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_updated May2024/Figures Raw Data_updated_2May/"/>
    </mc:Choice>
  </mc:AlternateContent>
  <xr:revisionPtr revIDLastSave="205" documentId="13_ncr:1_{584503AF-DF57-594D-BE38-64A3916C913D}" xr6:coauthVersionLast="47" xr6:coauthVersionMax="47" xr10:uidLastSave="{E8900B56-C680-9A4A-8821-B6D42BC50A75}"/>
  <bookViews>
    <workbookView xWindow="0" yWindow="940" windowWidth="28800" windowHeight="15980" activeTab="1" xr2:uid="{F58D9A51-B179-3B42-AE4C-AA3778472ED7}"/>
  </bookViews>
  <sheets>
    <sheet name="Fig 2A Absolute values UFBs" sheetId="7" r:id="rId1"/>
    <sheet name="Fig 2B EGFP-BLM IP TOP3A" sheetId="11" r:id="rId2"/>
    <sheet name="Fig 2D Q and -term BI2536_RPA " sheetId="10" r:id="rId3"/>
    <sheet name="Fig 2D CEN-TEL BI2536" sheetId="12" r:id="rId4"/>
    <sheet name="Raw data BLM PICH" sheetId="1" r:id="rId5"/>
    <sheet name="GFP-BLM Analysis" sheetId="2" r:id="rId6"/>
    <sheet name="GFP-delta51 Analysis" sheetId="3" r:id="rId7"/>
    <sheet name="GFP-delta13 Analysis" sheetId="5" r:id="rId8"/>
    <sheet name="GFP-NN Analysis" sheetId="6" r:id="rId9"/>
    <sheet name="Analysis combined" sheetId="4" r:id="rId10"/>
    <sheet name="Ratio normalised to mean of WT" sheetId="8" r:id="rId11"/>
    <sheet name="Number of UFBs" sheetId="9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9" l="1"/>
  <c r="J312" i="8" l="1"/>
  <c r="J313" i="8"/>
  <c r="J314" i="8"/>
  <c r="J315" i="8"/>
  <c r="J316" i="8"/>
  <c r="J317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J200" i="8"/>
  <c r="J201" i="8"/>
  <c r="J202" i="8"/>
  <c r="J203" i="8"/>
  <c r="J204" i="8"/>
  <c r="J205" i="8"/>
  <c r="J206" i="8"/>
  <c r="J207" i="8"/>
  <c r="J208" i="8"/>
  <c r="J209" i="8"/>
  <c r="J210" i="8"/>
  <c r="J211" i="8"/>
  <c r="J212" i="8"/>
  <c r="J213" i="8"/>
  <c r="J214" i="8"/>
  <c r="J215" i="8"/>
  <c r="J216" i="8"/>
  <c r="J217" i="8"/>
  <c r="J218" i="8"/>
  <c r="J219" i="8"/>
  <c r="J220" i="8"/>
  <c r="J221" i="8"/>
  <c r="J222" i="8"/>
  <c r="J223" i="8"/>
  <c r="J224" i="8"/>
  <c r="J225" i="8"/>
  <c r="J226" i="8"/>
  <c r="J227" i="8"/>
  <c r="J228" i="8"/>
  <c r="J229" i="8"/>
  <c r="J230" i="8"/>
  <c r="J231" i="8"/>
  <c r="J232" i="8"/>
  <c r="J233" i="8"/>
  <c r="J234" i="8"/>
  <c r="J235" i="8"/>
  <c r="J236" i="8"/>
  <c r="J237" i="8"/>
  <c r="J238" i="8"/>
  <c r="J239" i="8"/>
  <c r="J240" i="8"/>
  <c r="J241" i="8"/>
  <c r="J242" i="8"/>
  <c r="J243" i="8"/>
  <c r="J244" i="8"/>
  <c r="J245" i="8"/>
  <c r="J246" i="8"/>
  <c r="J247" i="8"/>
  <c r="J248" i="8"/>
  <c r="J249" i="8"/>
  <c r="J250" i="8"/>
  <c r="J251" i="8"/>
  <c r="J252" i="8"/>
  <c r="J253" i="8"/>
  <c r="J254" i="8"/>
  <c r="J255" i="8"/>
  <c r="J256" i="8"/>
  <c r="J257" i="8"/>
  <c r="J258" i="8"/>
  <c r="J259" i="8"/>
  <c r="J260" i="8"/>
  <c r="J261" i="8"/>
  <c r="J262" i="8"/>
  <c r="J263" i="8"/>
  <c r="J264" i="8"/>
  <c r="J265" i="8"/>
  <c r="J266" i="8"/>
  <c r="J267" i="8"/>
  <c r="J268" i="8"/>
  <c r="J269" i="8"/>
  <c r="J270" i="8"/>
  <c r="J271" i="8"/>
  <c r="J272" i="8"/>
  <c r="J273" i="8"/>
  <c r="J274" i="8"/>
  <c r="J275" i="8"/>
  <c r="J276" i="8"/>
  <c r="J277" i="8"/>
  <c r="J278" i="8"/>
  <c r="J279" i="8"/>
  <c r="J280" i="8"/>
  <c r="J281" i="8"/>
  <c r="J282" i="8"/>
  <c r="J283" i="8"/>
  <c r="J284" i="8"/>
  <c r="J285" i="8"/>
  <c r="J286" i="8"/>
  <c r="J287" i="8"/>
  <c r="J288" i="8"/>
  <c r="J289" i="8"/>
  <c r="J290" i="8"/>
  <c r="J291" i="8"/>
  <c r="J292" i="8"/>
  <c r="J293" i="8"/>
  <c r="J294" i="8"/>
  <c r="J295" i="8"/>
  <c r="J296" i="8"/>
  <c r="J297" i="8"/>
  <c r="J298" i="8"/>
  <c r="J299" i="8"/>
  <c r="J300" i="8"/>
  <c r="J301" i="8"/>
  <c r="J302" i="8"/>
  <c r="J303" i="8"/>
  <c r="J304" i="8"/>
  <c r="J305" i="8"/>
  <c r="J306" i="8"/>
  <c r="J307" i="8"/>
  <c r="J308" i="8"/>
  <c r="J309" i="8"/>
  <c r="J310" i="8"/>
  <c r="J311" i="8"/>
  <c r="J6" i="8"/>
  <c r="H346" i="8"/>
  <c r="H347" i="8"/>
  <c r="H348" i="8"/>
  <c r="H349" i="8"/>
  <c r="H350" i="8"/>
  <c r="H351" i="8"/>
  <c r="H352" i="8"/>
  <c r="H353" i="8"/>
  <c r="H354" i="8"/>
  <c r="H355" i="8"/>
  <c r="H356" i="8"/>
  <c r="H357" i="8"/>
  <c r="H358" i="8"/>
  <c r="H359" i="8"/>
  <c r="H360" i="8"/>
  <c r="H361" i="8"/>
  <c r="H362" i="8"/>
  <c r="H363" i="8"/>
  <c r="H364" i="8"/>
  <c r="H365" i="8"/>
  <c r="H366" i="8"/>
  <c r="H367" i="8"/>
  <c r="H368" i="8"/>
  <c r="H369" i="8"/>
  <c r="H370" i="8"/>
  <c r="H371" i="8"/>
  <c r="H372" i="8"/>
  <c r="H373" i="8"/>
  <c r="H374" i="8"/>
  <c r="H375" i="8"/>
  <c r="H376" i="8"/>
  <c r="H377" i="8"/>
  <c r="H378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252" i="8"/>
  <c r="I253" i="8"/>
  <c r="I254" i="8"/>
  <c r="I255" i="8"/>
  <c r="I256" i="8"/>
  <c r="I257" i="8"/>
  <c r="I258" i="8"/>
  <c r="I259" i="8"/>
  <c r="I260" i="8"/>
  <c r="I261" i="8"/>
  <c r="I262" i="8"/>
  <c r="I263" i="8"/>
  <c r="I264" i="8"/>
  <c r="I265" i="8"/>
  <c r="I266" i="8"/>
  <c r="I267" i="8"/>
  <c r="I268" i="8"/>
  <c r="I269" i="8"/>
  <c r="I270" i="8"/>
  <c r="I271" i="8"/>
  <c r="I272" i="8"/>
  <c r="I273" i="8"/>
  <c r="I274" i="8"/>
  <c r="I275" i="8"/>
  <c r="I276" i="8"/>
  <c r="I277" i="8"/>
  <c r="I278" i="8"/>
  <c r="I279" i="8"/>
  <c r="I280" i="8"/>
  <c r="I281" i="8"/>
  <c r="I282" i="8"/>
  <c r="I283" i="8"/>
  <c r="I284" i="8"/>
  <c r="I285" i="8"/>
  <c r="I286" i="8"/>
  <c r="I287" i="8"/>
  <c r="I288" i="8"/>
  <c r="I289" i="8"/>
  <c r="I290" i="8"/>
  <c r="I291" i="8"/>
  <c r="I292" i="8"/>
  <c r="I293" i="8"/>
  <c r="I294" i="8"/>
  <c r="I295" i="8"/>
  <c r="I296" i="8"/>
  <c r="I297" i="8"/>
  <c r="I298" i="8"/>
  <c r="I299" i="8"/>
  <c r="I300" i="8"/>
  <c r="I301" i="8"/>
  <c r="I302" i="8"/>
  <c r="I303" i="8"/>
  <c r="I304" i="8"/>
  <c r="I305" i="8"/>
  <c r="I306" i="8"/>
  <c r="I307" i="8"/>
  <c r="I308" i="8"/>
  <c r="I309" i="8"/>
  <c r="I310" i="8"/>
  <c r="I311" i="8"/>
  <c r="I6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88" i="8"/>
  <c r="H189" i="8"/>
  <c r="H190" i="8"/>
  <c r="H191" i="8"/>
  <c r="H192" i="8"/>
  <c r="H193" i="8"/>
  <c r="H194" i="8"/>
  <c r="H195" i="8"/>
  <c r="H196" i="8"/>
  <c r="H197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1" i="8"/>
  <c r="H212" i="8"/>
  <c r="H213" i="8"/>
  <c r="H214" i="8"/>
  <c r="H215" i="8"/>
  <c r="H216" i="8"/>
  <c r="H217" i="8"/>
  <c r="H218" i="8"/>
  <c r="H219" i="8"/>
  <c r="H220" i="8"/>
  <c r="H221" i="8"/>
  <c r="H222" i="8"/>
  <c r="H223" i="8"/>
  <c r="H224" i="8"/>
  <c r="H225" i="8"/>
  <c r="H226" i="8"/>
  <c r="H227" i="8"/>
  <c r="H228" i="8"/>
  <c r="H229" i="8"/>
  <c r="H230" i="8"/>
  <c r="H231" i="8"/>
  <c r="H232" i="8"/>
  <c r="H233" i="8"/>
  <c r="H234" i="8"/>
  <c r="H235" i="8"/>
  <c r="H236" i="8"/>
  <c r="H237" i="8"/>
  <c r="H238" i="8"/>
  <c r="H239" i="8"/>
  <c r="H240" i="8"/>
  <c r="H241" i="8"/>
  <c r="H242" i="8"/>
  <c r="H243" i="8"/>
  <c r="H244" i="8"/>
  <c r="H245" i="8"/>
  <c r="H246" i="8"/>
  <c r="H247" i="8"/>
  <c r="H248" i="8"/>
  <c r="H249" i="8"/>
  <c r="H250" i="8"/>
  <c r="H251" i="8"/>
  <c r="H252" i="8"/>
  <c r="H253" i="8"/>
  <c r="H254" i="8"/>
  <c r="H255" i="8"/>
  <c r="H256" i="8"/>
  <c r="H257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274" i="8"/>
  <c r="H275" i="8"/>
  <c r="H276" i="8"/>
  <c r="H277" i="8"/>
  <c r="H278" i="8"/>
  <c r="H279" i="8"/>
  <c r="H280" i="8"/>
  <c r="H281" i="8"/>
  <c r="H282" i="8"/>
  <c r="H283" i="8"/>
  <c r="H284" i="8"/>
  <c r="H285" i="8"/>
  <c r="H286" i="8"/>
  <c r="H287" i="8"/>
  <c r="H288" i="8"/>
  <c r="H289" i="8"/>
  <c r="H290" i="8"/>
  <c r="H291" i="8"/>
  <c r="H292" i="8"/>
  <c r="H293" i="8"/>
  <c r="H294" i="8"/>
  <c r="H295" i="8"/>
  <c r="H296" i="8"/>
  <c r="H297" i="8"/>
  <c r="H298" i="8"/>
  <c r="H299" i="8"/>
  <c r="H300" i="8"/>
  <c r="H301" i="8"/>
  <c r="H302" i="8"/>
  <c r="H303" i="8"/>
  <c r="H304" i="8"/>
  <c r="H305" i="8"/>
  <c r="H306" i="8"/>
  <c r="H307" i="8"/>
  <c r="H308" i="8"/>
  <c r="H309" i="8"/>
  <c r="H310" i="8"/>
  <c r="H311" i="8"/>
  <c r="H312" i="8"/>
  <c r="H313" i="8"/>
  <c r="H314" i="8"/>
  <c r="H315" i="8"/>
  <c r="H316" i="8"/>
  <c r="H317" i="8"/>
  <c r="H318" i="8"/>
  <c r="H319" i="8"/>
  <c r="H320" i="8"/>
  <c r="H321" i="8"/>
  <c r="H322" i="8"/>
  <c r="H323" i="8"/>
  <c r="H324" i="8"/>
  <c r="H325" i="8"/>
  <c r="H326" i="8"/>
  <c r="H327" i="8"/>
  <c r="H328" i="8"/>
  <c r="H329" i="8"/>
  <c r="H330" i="8"/>
  <c r="H331" i="8"/>
  <c r="H332" i="8"/>
  <c r="H333" i="8"/>
  <c r="H334" i="8"/>
  <c r="H335" i="8"/>
  <c r="H336" i="8"/>
  <c r="H337" i="8"/>
  <c r="H338" i="8"/>
  <c r="H339" i="8"/>
  <c r="H340" i="8"/>
  <c r="H341" i="8"/>
  <c r="H342" i="8"/>
  <c r="H343" i="8"/>
  <c r="H344" i="8"/>
  <c r="H34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T380" i="4"/>
  <c r="T250" i="4"/>
  <c r="U395" i="4"/>
  <c r="U396" i="4"/>
  <c r="U397" i="4"/>
  <c r="U398" i="4"/>
  <c r="U399" i="4"/>
  <c r="U400" i="4"/>
  <c r="U401" i="4"/>
  <c r="U402" i="4"/>
  <c r="U403" i="4"/>
  <c r="U404" i="4"/>
  <c r="U405" i="4"/>
  <c r="U406" i="4"/>
  <c r="U407" i="4"/>
  <c r="U408" i="4"/>
  <c r="U409" i="4"/>
  <c r="U410" i="4"/>
  <c r="U411" i="4"/>
  <c r="U412" i="4"/>
  <c r="U413" i="4"/>
  <c r="U414" i="4"/>
  <c r="U415" i="4"/>
  <c r="U416" i="4"/>
  <c r="U417" i="4"/>
  <c r="U418" i="4"/>
  <c r="U419" i="4"/>
  <c r="U420" i="4"/>
  <c r="T7" i="4"/>
  <c r="U7" i="4"/>
  <c r="V7" i="4"/>
  <c r="W7" i="4"/>
  <c r="T8" i="4"/>
  <c r="U8" i="4"/>
  <c r="V8" i="4"/>
  <c r="W8" i="4"/>
  <c r="T9" i="4"/>
  <c r="U9" i="4"/>
  <c r="V9" i="4"/>
  <c r="T10" i="4"/>
  <c r="U10" i="4"/>
  <c r="V10" i="4"/>
  <c r="W10" i="4"/>
  <c r="T11" i="4"/>
  <c r="U11" i="4"/>
  <c r="V11" i="4"/>
  <c r="W11" i="4"/>
  <c r="T12" i="4"/>
  <c r="U12" i="4"/>
  <c r="V12" i="4"/>
  <c r="W12" i="4"/>
  <c r="T13" i="4"/>
  <c r="U13" i="4"/>
  <c r="V13" i="4"/>
  <c r="W13" i="4"/>
  <c r="T14" i="4"/>
  <c r="V14" i="4"/>
  <c r="W14" i="4"/>
  <c r="T15" i="4"/>
  <c r="W15" i="4"/>
  <c r="T16" i="4"/>
  <c r="U16" i="4"/>
  <c r="V16" i="4"/>
  <c r="W16" i="4"/>
  <c r="T17" i="4"/>
  <c r="U17" i="4"/>
  <c r="V17" i="4"/>
  <c r="W17" i="4"/>
  <c r="U18" i="4"/>
  <c r="V18" i="4"/>
  <c r="W18" i="4"/>
  <c r="T19" i="4"/>
  <c r="U19" i="4"/>
  <c r="V19" i="4"/>
  <c r="T20" i="4"/>
  <c r="U20" i="4"/>
  <c r="V20" i="4"/>
  <c r="W20" i="4"/>
  <c r="T21" i="4"/>
  <c r="U21" i="4"/>
  <c r="V21" i="4"/>
  <c r="W21" i="4"/>
  <c r="T22" i="4"/>
  <c r="U22" i="4"/>
  <c r="V22" i="4"/>
  <c r="W22" i="4"/>
  <c r="T23" i="4"/>
  <c r="U23" i="4"/>
  <c r="V23" i="4"/>
  <c r="W23" i="4"/>
  <c r="T24" i="4"/>
  <c r="U24" i="4"/>
  <c r="V24" i="4"/>
  <c r="W24" i="4"/>
  <c r="T25" i="4"/>
  <c r="U25" i="4"/>
  <c r="V25" i="4"/>
  <c r="W25" i="4"/>
  <c r="T26" i="4"/>
  <c r="U26" i="4"/>
  <c r="W26" i="4"/>
  <c r="T27" i="4"/>
  <c r="U27" i="4"/>
  <c r="W27" i="4"/>
  <c r="T28" i="4"/>
  <c r="U28" i="4"/>
  <c r="V28" i="4"/>
  <c r="W28" i="4"/>
  <c r="T29" i="4"/>
  <c r="V29" i="4"/>
  <c r="U30" i="4"/>
  <c r="V30" i="4"/>
  <c r="W30" i="4"/>
  <c r="T31" i="4"/>
  <c r="U31" i="4"/>
  <c r="V31" i="4"/>
  <c r="W31" i="4"/>
  <c r="U32" i="4"/>
  <c r="V32" i="4"/>
  <c r="W32" i="4"/>
  <c r="T33" i="4"/>
  <c r="U33" i="4"/>
  <c r="V33" i="4"/>
  <c r="W33" i="4"/>
  <c r="T34" i="4"/>
  <c r="U34" i="4"/>
  <c r="V34" i="4"/>
  <c r="W34" i="4"/>
  <c r="T35" i="4"/>
  <c r="V35" i="4"/>
  <c r="W35" i="4"/>
  <c r="T36" i="4"/>
  <c r="U36" i="4"/>
  <c r="W36" i="4"/>
  <c r="T37" i="4"/>
  <c r="U37" i="4"/>
  <c r="V37" i="4"/>
  <c r="W37" i="4"/>
  <c r="T38" i="4"/>
  <c r="U38" i="4"/>
  <c r="V38" i="4"/>
  <c r="W38" i="4"/>
  <c r="T39" i="4"/>
  <c r="U39" i="4"/>
  <c r="V39" i="4"/>
  <c r="W39" i="4"/>
  <c r="T40" i="4"/>
  <c r="U40" i="4"/>
  <c r="V40" i="4"/>
  <c r="W40" i="4"/>
  <c r="T41" i="4"/>
  <c r="V41" i="4"/>
  <c r="W41" i="4"/>
  <c r="T42" i="4"/>
  <c r="U42" i="4"/>
  <c r="V42" i="4"/>
  <c r="W42" i="4"/>
  <c r="T43" i="4"/>
  <c r="U43" i="4"/>
  <c r="V43" i="4"/>
  <c r="W43" i="4"/>
  <c r="T44" i="4"/>
  <c r="U44" i="4"/>
  <c r="W44" i="4"/>
  <c r="T45" i="4"/>
  <c r="U45" i="4"/>
  <c r="V45" i="4"/>
  <c r="W45" i="4"/>
  <c r="T46" i="4"/>
  <c r="U46" i="4"/>
  <c r="V46" i="4"/>
  <c r="T47" i="4"/>
  <c r="U47" i="4"/>
  <c r="V47" i="4"/>
  <c r="W47" i="4"/>
  <c r="T48" i="4"/>
  <c r="U48" i="4"/>
  <c r="V48" i="4"/>
  <c r="W48" i="4"/>
  <c r="U49" i="4"/>
  <c r="V49" i="4"/>
  <c r="W49" i="4"/>
  <c r="T50" i="4"/>
  <c r="U50" i="4"/>
  <c r="V50" i="4"/>
  <c r="W50" i="4"/>
  <c r="T51" i="4"/>
  <c r="U51" i="4"/>
  <c r="W51" i="4"/>
  <c r="T52" i="4"/>
  <c r="V52" i="4"/>
  <c r="W52" i="4"/>
  <c r="T53" i="4"/>
  <c r="U53" i="4"/>
  <c r="V53" i="4"/>
  <c r="T54" i="4"/>
  <c r="U54" i="4"/>
  <c r="V54" i="4"/>
  <c r="W54" i="4"/>
  <c r="T55" i="4"/>
  <c r="U55" i="4"/>
  <c r="V55" i="4"/>
  <c r="W55" i="4"/>
  <c r="T56" i="4"/>
  <c r="U56" i="4"/>
  <c r="V56" i="4"/>
  <c r="W56" i="4"/>
  <c r="T57" i="4"/>
  <c r="U57" i="4"/>
  <c r="V57" i="4"/>
  <c r="W57" i="4"/>
  <c r="T58" i="4"/>
  <c r="U58" i="4"/>
  <c r="V58" i="4"/>
  <c r="W58" i="4"/>
  <c r="T59" i="4"/>
  <c r="U59" i="4"/>
  <c r="V59" i="4"/>
  <c r="W59" i="4"/>
  <c r="T60" i="4"/>
  <c r="U60" i="4"/>
  <c r="V60" i="4"/>
  <c r="W60" i="4"/>
  <c r="T61" i="4"/>
  <c r="U61" i="4"/>
  <c r="V61" i="4"/>
  <c r="W61" i="4"/>
  <c r="T62" i="4"/>
  <c r="U62" i="4"/>
  <c r="W62" i="4"/>
  <c r="T63" i="4"/>
  <c r="U63" i="4"/>
  <c r="V63" i="4"/>
  <c r="V64" i="4"/>
  <c r="W64" i="4"/>
  <c r="T65" i="4"/>
  <c r="U65" i="4"/>
  <c r="V65" i="4"/>
  <c r="W65" i="4"/>
  <c r="T66" i="4"/>
  <c r="U66" i="4"/>
  <c r="V66" i="4"/>
  <c r="W66" i="4"/>
  <c r="T67" i="4"/>
  <c r="U67" i="4"/>
  <c r="V67" i="4"/>
  <c r="W67" i="4"/>
  <c r="T68" i="4"/>
  <c r="U68" i="4"/>
  <c r="V68" i="4"/>
  <c r="W68" i="4"/>
  <c r="T69" i="4"/>
  <c r="U69" i="4"/>
  <c r="V69" i="4"/>
  <c r="W69" i="4"/>
  <c r="T70" i="4"/>
  <c r="U70" i="4"/>
  <c r="V70" i="4"/>
  <c r="W70" i="4"/>
  <c r="T71" i="4"/>
  <c r="U71" i="4"/>
  <c r="V71" i="4"/>
  <c r="W71" i="4"/>
  <c r="T72" i="4"/>
  <c r="U72" i="4"/>
  <c r="W72" i="4"/>
  <c r="T73" i="4"/>
  <c r="U73" i="4"/>
  <c r="V73" i="4"/>
  <c r="T74" i="4"/>
  <c r="U74" i="4"/>
  <c r="V74" i="4"/>
  <c r="W74" i="4"/>
  <c r="T75" i="4"/>
  <c r="U75" i="4"/>
  <c r="V75" i="4"/>
  <c r="W75" i="4"/>
  <c r="T76" i="4"/>
  <c r="V76" i="4"/>
  <c r="W76" i="4"/>
  <c r="T77" i="4"/>
  <c r="U77" i="4"/>
  <c r="V77" i="4"/>
  <c r="W77" i="4"/>
  <c r="T78" i="4"/>
  <c r="U78" i="4"/>
  <c r="V78" i="4"/>
  <c r="W78" i="4"/>
  <c r="T79" i="4"/>
  <c r="U79" i="4"/>
  <c r="V79" i="4"/>
  <c r="W79" i="4"/>
  <c r="T80" i="4"/>
  <c r="U80" i="4"/>
  <c r="W80" i="4"/>
  <c r="T81" i="4"/>
  <c r="U81" i="4"/>
  <c r="V81" i="4"/>
  <c r="W81" i="4"/>
  <c r="T82" i="4"/>
  <c r="U82" i="4"/>
  <c r="V82" i="4"/>
  <c r="W82" i="4"/>
  <c r="T83" i="4"/>
  <c r="U83" i="4"/>
  <c r="T84" i="4"/>
  <c r="V84" i="4"/>
  <c r="W84" i="4"/>
  <c r="T85" i="4"/>
  <c r="U85" i="4"/>
  <c r="V85" i="4"/>
  <c r="W85" i="4"/>
  <c r="T86" i="4"/>
  <c r="U86" i="4"/>
  <c r="V86" i="4"/>
  <c r="W86" i="4"/>
  <c r="T87" i="4"/>
  <c r="U87" i="4"/>
  <c r="V87" i="4"/>
  <c r="W87" i="4"/>
  <c r="U88" i="4"/>
  <c r="V88" i="4"/>
  <c r="W88" i="4"/>
  <c r="T89" i="4"/>
  <c r="U89" i="4"/>
  <c r="V89" i="4"/>
  <c r="W89" i="4"/>
  <c r="T90" i="4"/>
  <c r="U90" i="4"/>
  <c r="V90" i="4"/>
  <c r="W90" i="4"/>
  <c r="T91" i="4"/>
  <c r="U91" i="4"/>
  <c r="W91" i="4"/>
  <c r="T92" i="4"/>
  <c r="U92" i="4"/>
  <c r="V92" i="4"/>
  <c r="W92" i="4"/>
  <c r="T93" i="4"/>
  <c r="V93" i="4"/>
  <c r="W93" i="4"/>
  <c r="T94" i="4"/>
  <c r="U94" i="4"/>
  <c r="V94" i="4"/>
  <c r="T95" i="4"/>
  <c r="U95" i="4"/>
  <c r="V95" i="4"/>
  <c r="W95" i="4"/>
  <c r="T96" i="4"/>
  <c r="U96" i="4"/>
  <c r="V96" i="4"/>
  <c r="W96" i="4"/>
  <c r="U97" i="4"/>
  <c r="V97" i="4"/>
  <c r="W97" i="4"/>
  <c r="T98" i="4"/>
  <c r="U98" i="4"/>
  <c r="V98" i="4"/>
  <c r="W98" i="4"/>
  <c r="T99" i="4"/>
  <c r="U99" i="4"/>
  <c r="W99" i="4"/>
  <c r="T100" i="4"/>
  <c r="U100" i="4"/>
  <c r="V100" i="4"/>
  <c r="W100" i="4"/>
  <c r="T101" i="4"/>
  <c r="V101" i="4"/>
  <c r="W101" i="4"/>
  <c r="T102" i="4"/>
  <c r="U102" i="4"/>
  <c r="V102" i="4"/>
  <c r="W102" i="4"/>
  <c r="T103" i="4"/>
  <c r="U103" i="4"/>
  <c r="V103" i="4"/>
  <c r="W103" i="4"/>
  <c r="T104" i="4"/>
  <c r="U104" i="4"/>
  <c r="V104" i="4"/>
  <c r="T105" i="4"/>
  <c r="U105" i="4"/>
  <c r="V105" i="4"/>
  <c r="W105" i="4"/>
  <c r="T106" i="4"/>
  <c r="U106" i="4"/>
  <c r="V106" i="4"/>
  <c r="W106" i="4"/>
  <c r="T107" i="4"/>
  <c r="U107" i="4"/>
  <c r="V107" i="4"/>
  <c r="W107" i="4"/>
  <c r="U108" i="4"/>
  <c r="V108" i="4"/>
  <c r="W108" i="4"/>
  <c r="T109" i="4"/>
  <c r="U109" i="4"/>
  <c r="W109" i="4"/>
  <c r="T110" i="4"/>
  <c r="U110" i="4"/>
  <c r="V110" i="4"/>
  <c r="W110" i="4"/>
  <c r="T111" i="4"/>
  <c r="U111" i="4"/>
  <c r="V111" i="4"/>
  <c r="W111" i="4"/>
  <c r="T112" i="4"/>
  <c r="V112" i="4"/>
  <c r="W112" i="4"/>
  <c r="T113" i="4"/>
  <c r="U113" i="4"/>
  <c r="V113" i="4"/>
  <c r="W113" i="4"/>
  <c r="T114" i="4"/>
  <c r="U114" i="4"/>
  <c r="V114" i="4"/>
  <c r="W114" i="4"/>
  <c r="T115" i="4"/>
  <c r="U115" i="4"/>
  <c r="V115" i="4"/>
  <c r="W115" i="4"/>
  <c r="T116" i="4"/>
  <c r="U116" i="4"/>
  <c r="V116" i="4"/>
  <c r="W116" i="4"/>
  <c r="U117" i="4"/>
  <c r="W117" i="4"/>
  <c r="U118" i="4"/>
  <c r="V118" i="4"/>
  <c r="W118" i="4"/>
  <c r="T119" i="4"/>
  <c r="U119" i="4"/>
  <c r="V119" i="4"/>
  <c r="T120" i="4"/>
  <c r="U120" i="4"/>
  <c r="V120" i="4"/>
  <c r="W120" i="4"/>
  <c r="T121" i="4"/>
  <c r="U121" i="4"/>
  <c r="V121" i="4"/>
  <c r="W121" i="4"/>
  <c r="T122" i="4"/>
  <c r="U122" i="4"/>
  <c r="V122" i="4"/>
  <c r="W122" i="4"/>
  <c r="T123" i="4"/>
  <c r="V123" i="4"/>
  <c r="W123" i="4"/>
  <c r="T124" i="4"/>
  <c r="U124" i="4"/>
  <c r="W124" i="4"/>
  <c r="T125" i="4"/>
  <c r="U125" i="4"/>
  <c r="V125" i="4"/>
  <c r="W125" i="4"/>
  <c r="U126" i="4"/>
  <c r="V126" i="4"/>
  <c r="W126" i="4"/>
  <c r="T127" i="4"/>
  <c r="U127" i="4"/>
  <c r="V127" i="4"/>
  <c r="W127" i="4"/>
  <c r="T128" i="4"/>
  <c r="U128" i="4"/>
  <c r="V128" i="4"/>
  <c r="W128" i="4"/>
  <c r="T129" i="4"/>
  <c r="U129" i="4"/>
  <c r="V129" i="4"/>
  <c r="T130" i="4"/>
  <c r="U130" i="4"/>
  <c r="V130" i="4"/>
  <c r="W130" i="4"/>
  <c r="T131" i="4"/>
  <c r="U131" i="4"/>
  <c r="V131" i="4"/>
  <c r="W131" i="4"/>
  <c r="T132" i="4"/>
  <c r="U132" i="4"/>
  <c r="W132" i="4"/>
  <c r="T133" i="4"/>
  <c r="V133" i="4"/>
  <c r="W133" i="4"/>
  <c r="T134" i="4"/>
  <c r="U134" i="4"/>
  <c r="V134" i="4"/>
  <c r="W134" i="4"/>
  <c r="T135" i="4"/>
  <c r="U135" i="4"/>
  <c r="V135" i="4"/>
  <c r="W135" i="4"/>
  <c r="T136" i="4"/>
  <c r="U136" i="4"/>
  <c r="V136" i="4"/>
  <c r="W136" i="4"/>
  <c r="T137" i="4"/>
  <c r="U137" i="4"/>
  <c r="V137" i="4"/>
  <c r="U138" i="4"/>
  <c r="V138" i="4"/>
  <c r="W138" i="4"/>
  <c r="T139" i="4"/>
  <c r="U139" i="4"/>
  <c r="V139" i="4"/>
  <c r="W139" i="4"/>
  <c r="T140" i="4"/>
  <c r="U140" i="4"/>
  <c r="V140" i="4"/>
  <c r="W140" i="4"/>
  <c r="T141" i="4"/>
  <c r="U141" i="4"/>
  <c r="T142" i="4"/>
  <c r="U142" i="4"/>
  <c r="V142" i="4"/>
  <c r="W142" i="4"/>
  <c r="T143" i="4"/>
  <c r="U143" i="4"/>
  <c r="V143" i="4"/>
  <c r="W143" i="4"/>
  <c r="T144" i="4"/>
  <c r="V144" i="4"/>
  <c r="W144" i="4"/>
  <c r="T145" i="4"/>
  <c r="U145" i="4"/>
  <c r="V145" i="4"/>
  <c r="W145" i="4"/>
  <c r="T146" i="4"/>
  <c r="U146" i="4"/>
  <c r="V146" i="4"/>
  <c r="W146" i="4"/>
  <c r="T147" i="4"/>
  <c r="U147" i="4"/>
  <c r="V147" i="4"/>
  <c r="W147" i="4"/>
  <c r="T148" i="4"/>
  <c r="U148" i="4"/>
  <c r="V148" i="4"/>
  <c r="W148" i="4"/>
  <c r="U149" i="4"/>
  <c r="V149" i="4"/>
  <c r="T150" i="4"/>
  <c r="U150" i="4"/>
  <c r="V150" i="4"/>
  <c r="W150" i="4"/>
  <c r="T151" i="4"/>
  <c r="U151" i="4"/>
  <c r="V151" i="4"/>
  <c r="W151" i="4"/>
  <c r="W152" i="4"/>
  <c r="T153" i="4"/>
  <c r="U153" i="4"/>
  <c r="V153" i="4"/>
  <c r="W153" i="4"/>
  <c r="T154" i="4"/>
  <c r="U154" i="4"/>
  <c r="V154" i="4"/>
  <c r="W154" i="4"/>
  <c r="T155" i="4"/>
  <c r="U155" i="4"/>
  <c r="V155" i="4"/>
  <c r="W155" i="4"/>
  <c r="T156" i="4"/>
  <c r="U156" i="4"/>
  <c r="V156" i="4"/>
  <c r="W156" i="4"/>
  <c r="T158" i="4"/>
  <c r="U158" i="4"/>
  <c r="V158" i="4"/>
  <c r="W158" i="4"/>
  <c r="T159" i="4"/>
  <c r="U159" i="4"/>
  <c r="V159" i="4"/>
  <c r="W159" i="4"/>
  <c r="T160" i="4"/>
  <c r="U160" i="4"/>
  <c r="V160" i="4"/>
  <c r="W160" i="4"/>
  <c r="T161" i="4"/>
  <c r="U161" i="4"/>
  <c r="V161" i="4"/>
  <c r="T162" i="4"/>
  <c r="V162" i="4"/>
  <c r="W162" i="4"/>
  <c r="T163" i="4"/>
  <c r="U163" i="4"/>
  <c r="V163" i="4"/>
  <c r="W163" i="4"/>
  <c r="T164" i="4"/>
  <c r="U164" i="4"/>
  <c r="W164" i="4"/>
  <c r="U165" i="4"/>
  <c r="V165" i="4"/>
  <c r="W165" i="4"/>
  <c r="T166" i="4"/>
  <c r="U166" i="4"/>
  <c r="V166" i="4"/>
  <c r="W166" i="4"/>
  <c r="T167" i="4"/>
  <c r="U167" i="4"/>
  <c r="V167" i="4"/>
  <c r="W167" i="4"/>
  <c r="U168" i="4"/>
  <c r="V168" i="4"/>
  <c r="W168" i="4"/>
  <c r="T169" i="4"/>
  <c r="U169" i="4"/>
  <c r="W169" i="4"/>
  <c r="T170" i="4"/>
  <c r="U170" i="4"/>
  <c r="V170" i="4"/>
  <c r="W170" i="4"/>
  <c r="T171" i="4"/>
  <c r="V171" i="4"/>
  <c r="W171" i="4"/>
  <c r="U172" i="4"/>
  <c r="V172" i="4"/>
  <c r="W172" i="4"/>
  <c r="T173" i="4"/>
  <c r="U173" i="4"/>
  <c r="V173" i="4"/>
  <c r="W173" i="4"/>
  <c r="T174" i="4"/>
  <c r="U174" i="4"/>
  <c r="V174" i="4"/>
  <c r="T175" i="4"/>
  <c r="U175" i="4"/>
  <c r="V175" i="4"/>
  <c r="W175" i="4"/>
  <c r="T176" i="4"/>
  <c r="U176" i="4"/>
  <c r="V176" i="4"/>
  <c r="W176" i="4"/>
  <c r="T177" i="4"/>
  <c r="U177" i="4"/>
  <c r="W177" i="4"/>
  <c r="T178" i="4"/>
  <c r="U178" i="4"/>
  <c r="V178" i="4"/>
  <c r="W178" i="4"/>
  <c r="T179" i="4"/>
  <c r="U179" i="4"/>
  <c r="V179" i="4"/>
  <c r="W179" i="4"/>
  <c r="T180" i="4"/>
  <c r="U180" i="4"/>
  <c r="V180" i="4"/>
  <c r="T181" i="4"/>
  <c r="V181" i="4"/>
  <c r="W181" i="4"/>
  <c r="T182" i="4"/>
  <c r="U182" i="4"/>
  <c r="V182" i="4"/>
  <c r="W182" i="4"/>
  <c r="T183" i="4"/>
  <c r="U183" i="4"/>
  <c r="V183" i="4"/>
  <c r="W183" i="4"/>
  <c r="T184" i="4"/>
  <c r="U184" i="4"/>
  <c r="V184" i="4"/>
  <c r="W184" i="4"/>
  <c r="U185" i="4"/>
  <c r="V185" i="4"/>
  <c r="W185" i="4"/>
  <c r="T186" i="4"/>
  <c r="U186" i="4"/>
  <c r="V186" i="4"/>
  <c r="W186" i="4"/>
  <c r="T187" i="4"/>
  <c r="U187" i="4"/>
  <c r="V187" i="4"/>
  <c r="W187" i="4"/>
  <c r="T188" i="4"/>
  <c r="U188" i="4"/>
  <c r="W188" i="4"/>
  <c r="T189" i="4"/>
  <c r="V189" i="4"/>
  <c r="W189" i="4"/>
  <c r="T190" i="4"/>
  <c r="U190" i="4"/>
  <c r="V190" i="4"/>
  <c r="W190" i="4"/>
  <c r="U191" i="4"/>
  <c r="V191" i="4"/>
  <c r="W191" i="4"/>
  <c r="T192" i="4"/>
  <c r="U192" i="4"/>
  <c r="V192" i="4"/>
  <c r="T193" i="4"/>
  <c r="U193" i="4"/>
  <c r="V193" i="4"/>
  <c r="W193" i="4"/>
  <c r="T194" i="4"/>
  <c r="U194" i="4"/>
  <c r="V194" i="4"/>
  <c r="W194" i="4"/>
  <c r="T195" i="4"/>
  <c r="V195" i="4"/>
  <c r="W195" i="4"/>
  <c r="T196" i="4"/>
  <c r="W196" i="4"/>
  <c r="T197" i="4"/>
  <c r="U197" i="4"/>
  <c r="V197" i="4"/>
  <c r="W197" i="4"/>
  <c r="T198" i="4"/>
  <c r="U198" i="4"/>
  <c r="V198" i="4"/>
  <c r="W198" i="4"/>
  <c r="T199" i="4"/>
  <c r="U199" i="4"/>
  <c r="V199" i="4"/>
  <c r="T200" i="4"/>
  <c r="U200" i="4"/>
  <c r="V200" i="4"/>
  <c r="W200" i="4"/>
  <c r="T201" i="4"/>
  <c r="U201" i="4"/>
  <c r="V201" i="4"/>
  <c r="W201" i="4"/>
  <c r="T202" i="4"/>
  <c r="U202" i="4"/>
  <c r="V202" i="4"/>
  <c r="W202" i="4"/>
  <c r="T203" i="4"/>
  <c r="V203" i="4"/>
  <c r="W203" i="4"/>
  <c r="T204" i="4"/>
  <c r="U204" i="4"/>
  <c r="W204" i="4"/>
  <c r="U205" i="4"/>
  <c r="V205" i="4"/>
  <c r="W205" i="4"/>
  <c r="T206" i="4"/>
  <c r="U206" i="4"/>
  <c r="V206" i="4"/>
  <c r="W206" i="4"/>
  <c r="T207" i="4"/>
  <c r="U207" i="4"/>
  <c r="V207" i="4"/>
  <c r="W207" i="4"/>
  <c r="T208" i="4"/>
  <c r="U208" i="4"/>
  <c r="V208" i="4"/>
  <c r="W208" i="4"/>
  <c r="U209" i="4"/>
  <c r="W209" i="4"/>
  <c r="T210" i="4"/>
  <c r="U210" i="4"/>
  <c r="V210" i="4"/>
  <c r="W210" i="4"/>
  <c r="T211" i="4"/>
  <c r="U211" i="4"/>
  <c r="V211" i="4"/>
  <c r="W211" i="4"/>
  <c r="T212" i="4"/>
  <c r="U212" i="4"/>
  <c r="V212" i="4"/>
  <c r="T213" i="4"/>
  <c r="U213" i="4"/>
  <c r="V213" i="4"/>
  <c r="W213" i="4"/>
  <c r="T214" i="4"/>
  <c r="W214" i="4"/>
  <c r="U215" i="4"/>
  <c r="V215" i="4"/>
  <c r="W215" i="4"/>
  <c r="T216" i="4"/>
  <c r="U216" i="4"/>
  <c r="V216" i="4"/>
  <c r="W216" i="4"/>
  <c r="T217" i="4"/>
  <c r="U217" i="4"/>
  <c r="W217" i="4"/>
  <c r="T218" i="4"/>
  <c r="U218" i="4"/>
  <c r="V218" i="4"/>
  <c r="W218" i="4"/>
  <c r="T219" i="4"/>
  <c r="U219" i="4"/>
  <c r="V219" i="4"/>
  <c r="T220" i="4"/>
  <c r="U220" i="4"/>
  <c r="V220" i="4"/>
  <c r="W220" i="4"/>
  <c r="U221" i="4"/>
  <c r="V221" i="4"/>
  <c r="W221" i="4"/>
  <c r="T222" i="4"/>
  <c r="U222" i="4"/>
  <c r="W222" i="4"/>
  <c r="T223" i="4"/>
  <c r="U223" i="4"/>
  <c r="V223" i="4"/>
  <c r="W223" i="4"/>
  <c r="T224" i="4"/>
  <c r="V224" i="4"/>
  <c r="W224" i="4"/>
  <c r="T225" i="4"/>
  <c r="U225" i="4"/>
  <c r="V225" i="4"/>
  <c r="W225" i="4"/>
  <c r="T226" i="4"/>
  <c r="U226" i="4"/>
  <c r="V226" i="4"/>
  <c r="W226" i="4"/>
  <c r="T227" i="4"/>
  <c r="U227" i="4"/>
  <c r="V227" i="4"/>
  <c r="T228" i="4"/>
  <c r="U228" i="4"/>
  <c r="V228" i="4"/>
  <c r="W228" i="4"/>
  <c r="T229" i="4"/>
  <c r="U229" i="4"/>
  <c r="V229" i="4"/>
  <c r="W229" i="4"/>
  <c r="T230" i="4"/>
  <c r="U230" i="4"/>
  <c r="W230" i="4"/>
  <c r="T231" i="4"/>
  <c r="U231" i="4"/>
  <c r="V231" i="4"/>
  <c r="W231" i="4"/>
  <c r="T232" i="4"/>
  <c r="U232" i="4"/>
  <c r="V232" i="4"/>
  <c r="W232" i="4"/>
  <c r="T233" i="4"/>
  <c r="U233" i="4"/>
  <c r="V233" i="4"/>
  <c r="W233" i="4"/>
  <c r="T234" i="4"/>
  <c r="V234" i="4"/>
  <c r="W234" i="4"/>
  <c r="T235" i="4"/>
  <c r="U235" i="4"/>
  <c r="V235" i="4"/>
  <c r="W235" i="4"/>
  <c r="T236" i="4"/>
  <c r="U236" i="4"/>
  <c r="V236" i="4"/>
  <c r="U237" i="4"/>
  <c r="W237" i="4"/>
  <c r="T238" i="4"/>
  <c r="U238" i="4"/>
  <c r="V238" i="4"/>
  <c r="W238" i="4"/>
  <c r="T239" i="4"/>
  <c r="U239" i="4"/>
  <c r="V239" i="4"/>
  <c r="W239" i="4"/>
  <c r="T240" i="4"/>
  <c r="U240" i="4"/>
  <c r="V240" i="4"/>
  <c r="W240" i="4"/>
  <c r="T241" i="4"/>
  <c r="U241" i="4"/>
  <c r="V241" i="4"/>
  <c r="W241" i="4"/>
  <c r="T242" i="4"/>
  <c r="V242" i="4"/>
  <c r="W242" i="4"/>
  <c r="T243" i="4"/>
  <c r="U243" i="4"/>
  <c r="V243" i="4"/>
  <c r="W243" i="4"/>
  <c r="U244" i="4"/>
  <c r="V244" i="4"/>
  <c r="W244" i="4"/>
  <c r="T245" i="4"/>
  <c r="U245" i="4"/>
  <c r="W245" i="4"/>
  <c r="T246" i="4"/>
  <c r="U246" i="4"/>
  <c r="V246" i="4"/>
  <c r="W246" i="4"/>
  <c r="U247" i="4"/>
  <c r="V247" i="4"/>
  <c r="W247" i="4"/>
  <c r="T248" i="4"/>
  <c r="U248" i="4"/>
  <c r="V248" i="4"/>
  <c r="W248" i="4"/>
  <c r="T249" i="4"/>
  <c r="U249" i="4"/>
  <c r="V249" i="4"/>
  <c r="W249" i="4"/>
  <c r="U250" i="4"/>
  <c r="V250" i="4"/>
  <c r="V251" i="4"/>
  <c r="W251" i="4"/>
  <c r="T252" i="4"/>
  <c r="U252" i="4"/>
  <c r="W252" i="4"/>
  <c r="T253" i="4"/>
  <c r="U253" i="4"/>
  <c r="V253" i="4"/>
  <c r="W253" i="4"/>
  <c r="T254" i="4"/>
  <c r="U254" i="4"/>
  <c r="V254" i="4"/>
  <c r="W254" i="4"/>
  <c r="T255" i="4"/>
  <c r="U255" i="4"/>
  <c r="V255" i="4"/>
  <c r="W255" i="4"/>
  <c r="T256" i="4"/>
  <c r="U256" i="4"/>
  <c r="W256" i="4"/>
  <c r="T257" i="4"/>
  <c r="U257" i="4"/>
  <c r="V257" i="4"/>
  <c r="W257" i="4"/>
  <c r="T258" i="4"/>
  <c r="U258" i="4"/>
  <c r="V258" i="4"/>
  <c r="T259" i="4"/>
  <c r="U259" i="4"/>
  <c r="V259" i="4"/>
  <c r="W259" i="4"/>
  <c r="T260" i="4"/>
  <c r="U260" i="4"/>
  <c r="V260" i="4"/>
  <c r="W260" i="4"/>
  <c r="T261" i="4"/>
  <c r="U261" i="4"/>
  <c r="V261" i="4"/>
  <c r="W261" i="4"/>
  <c r="T262" i="4"/>
  <c r="U262" i="4"/>
  <c r="V262" i="4"/>
  <c r="W262" i="4"/>
  <c r="V263" i="4"/>
  <c r="W263" i="4"/>
  <c r="T264" i="4"/>
  <c r="U264" i="4"/>
  <c r="V264" i="4"/>
  <c r="W264" i="4"/>
  <c r="T265" i="4"/>
  <c r="U265" i="4"/>
  <c r="V265" i="4"/>
  <c r="T266" i="4"/>
  <c r="U266" i="4"/>
  <c r="V266" i="4"/>
  <c r="W266" i="4"/>
  <c r="T267" i="4"/>
  <c r="U267" i="4"/>
  <c r="V267" i="4"/>
  <c r="W267" i="4"/>
  <c r="T268" i="4"/>
  <c r="U268" i="4"/>
  <c r="V268" i="4"/>
  <c r="W268" i="4"/>
  <c r="T269" i="4"/>
  <c r="U269" i="4"/>
  <c r="V269" i="4"/>
  <c r="W269" i="4"/>
  <c r="T270" i="4"/>
  <c r="U270" i="4"/>
  <c r="V270" i="4"/>
  <c r="W270" i="4"/>
  <c r="T271" i="4"/>
  <c r="U271" i="4"/>
  <c r="W271" i="4"/>
  <c r="T272" i="4"/>
  <c r="U272" i="4"/>
  <c r="V272" i="4"/>
  <c r="W272" i="4"/>
  <c r="T273" i="4"/>
  <c r="U273" i="4"/>
  <c r="V273" i="4"/>
  <c r="W273" i="4"/>
  <c r="T274" i="4"/>
  <c r="U274" i="4"/>
  <c r="V274" i="4"/>
  <c r="W274" i="4"/>
  <c r="T275" i="4"/>
  <c r="U275" i="4"/>
  <c r="V275" i="4"/>
  <c r="T276" i="4"/>
  <c r="U276" i="4"/>
  <c r="V276" i="4"/>
  <c r="W276" i="4"/>
  <c r="U277" i="4"/>
  <c r="V277" i="4"/>
  <c r="W277" i="4"/>
  <c r="T278" i="4"/>
  <c r="U278" i="4"/>
  <c r="V278" i="4"/>
  <c r="W278" i="4"/>
  <c r="T279" i="4"/>
  <c r="U279" i="4"/>
  <c r="V279" i="4"/>
  <c r="T280" i="4"/>
  <c r="U280" i="4"/>
  <c r="V280" i="4"/>
  <c r="W280" i="4"/>
  <c r="T281" i="4"/>
  <c r="U281" i="4"/>
  <c r="V281" i="4"/>
  <c r="W281" i="4"/>
  <c r="T282" i="4"/>
  <c r="U282" i="4"/>
  <c r="V282" i="4"/>
  <c r="W282" i="4"/>
  <c r="U283" i="4"/>
  <c r="V283" i="4"/>
  <c r="W283" i="4"/>
  <c r="T284" i="4"/>
  <c r="V284" i="4"/>
  <c r="W284" i="4"/>
  <c r="T285" i="4"/>
  <c r="U285" i="4"/>
  <c r="V285" i="4"/>
  <c r="T286" i="4"/>
  <c r="U286" i="4"/>
  <c r="W286" i="4"/>
  <c r="U287" i="4"/>
  <c r="V287" i="4"/>
  <c r="W287" i="4"/>
  <c r="T288" i="4"/>
  <c r="U288" i="4"/>
  <c r="V288" i="4"/>
  <c r="W288" i="4"/>
  <c r="T289" i="4"/>
  <c r="U289" i="4"/>
  <c r="V289" i="4"/>
  <c r="W289" i="4"/>
  <c r="U290" i="4"/>
  <c r="V290" i="4"/>
  <c r="T291" i="4"/>
  <c r="U291" i="4"/>
  <c r="V291" i="4"/>
  <c r="W291" i="4"/>
  <c r="T292" i="4"/>
  <c r="U292" i="4"/>
  <c r="V292" i="4"/>
  <c r="W292" i="4"/>
  <c r="T293" i="4"/>
  <c r="U293" i="4"/>
  <c r="V293" i="4"/>
  <c r="W293" i="4"/>
  <c r="U294" i="4"/>
  <c r="V294" i="4"/>
  <c r="W294" i="4"/>
  <c r="T295" i="4"/>
  <c r="U295" i="4"/>
  <c r="V295" i="4"/>
  <c r="W295" i="4"/>
  <c r="T296" i="4"/>
  <c r="U296" i="4"/>
  <c r="W296" i="4"/>
  <c r="T297" i="4"/>
  <c r="V297" i="4"/>
  <c r="T298" i="4"/>
  <c r="U298" i="4"/>
  <c r="V298" i="4"/>
  <c r="W298" i="4"/>
  <c r="T299" i="4"/>
  <c r="U299" i="4"/>
  <c r="V299" i="4"/>
  <c r="W299" i="4"/>
  <c r="T300" i="4"/>
  <c r="U300" i="4"/>
  <c r="V300" i="4"/>
  <c r="W300" i="4"/>
  <c r="U301" i="4"/>
  <c r="W301" i="4"/>
  <c r="T302" i="4"/>
  <c r="U302" i="4"/>
  <c r="V302" i="4"/>
  <c r="W302" i="4"/>
  <c r="T303" i="4"/>
  <c r="U303" i="4"/>
  <c r="W303" i="4"/>
  <c r="T304" i="4"/>
  <c r="U304" i="4"/>
  <c r="V304" i="4"/>
  <c r="W304" i="4"/>
  <c r="T305" i="4"/>
  <c r="V305" i="4"/>
  <c r="T306" i="4"/>
  <c r="U306" i="4"/>
  <c r="V306" i="4"/>
  <c r="W306" i="4"/>
  <c r="T307" i="4"/>
  <c r="U307" i="4"/>
  <c r="V307" i="4"/>
  <c r="W307" i="4"/>
  <c r="U308" i="4"/>
  <c r="V308" i="4"/>
  <c r="W308" i="4"/>
  <c r="T309" i="4"/>
  <c r="U309" i="4"/>
  <c r="V309" i="4"/>
  <c r="W309" i="4"/>
  <c r="T310" i="4"/>
  <c r="U310" i="4"/>
  <c r="V310" i="4"/>
  <c r="W310" i="4"/>
  <c r="T311" i="4"/>
  <c r="U311" i="4"/>
  <c r="W311" i="4"/>
  <c r="T312" i="4"/>
  <c r="U312" i="4"/>
  <c r="V312" i="4"/>
  <c r="W312" i="4"/>
  <c r="T313" i="4"/>
  <c r="V313" i="4"/>
  <c r="W313" i="4"/>
  <c r="T314" i="4"/>
  <c r="U314" i="4"/>
  <c r="V314" i="4"/>
  <c r="W314" i="4"/>
  <c r="T315" i="4"/>
  <c r="U315" i="4"/>
  <c r="V315" i="4"/>
  <c r="T316" i="4"/>
  <c r="U316" i="4"/>
  <c r="V316" i="4"/>
  <c r="W316" i="4"/>
  <c r="T317" i="4"/>
  <c r="U317" i="4"/>
  <c r="W317" i="4"/>
  <c r="T318" i="4"/>
  <c r="U318" i="4"/>
  <c r="V318" i="4"/>
  <c r="W318" i="4"/>
  <c r="U319" i="4"/>
  <c r="V319" i="4"/>
  <c r="W319" i="4"/>
  <c r="T320" i="4"/>
  <c r="U320" i="4"/>
  <c r="V320" i="4"/>
  <c r="W320" i="4"/>
  <c r="T321" i="4"/>
  <c r="U321" i="4"/>
  <c r="V321" i="4"/>
  <c r="W321" i="4"/>
  <c r="T322" i="4"/>
  <c r="U322" i="4"/>
  <c r="V322" i="4"/>
  <c r="W322" i="4"/>
  <c r="U323" i="4"/>
  <c r="V323" i="4"/>
  <c r="W323" i="4"/>
  <c r="T324" i="4"/>
  <c r="U324" i="4"/>
  <c r="V324" i="4"/>
  <c r="T325" i="4"/>
  <c r="U325" i="4"/>
  <c r="V325" i="4"/>
  <c r="W325" i="4"/>
  <c r="T326" i="4"/>
  <c r="V326" i="4"/>
  <c r="W326" i="4"/>
  <c r="T327" i="4"/>
  <c r="U327" i="4"/>
  <c r="V327" i="4"/>
  <c r="W327" i="4"/>
  <c r="T328" i="4"/>
  <c r="U328" i="4"/>
  <c r="V328" i="4"/>
  <c r="W328" i="4"/>
  <c r="T329" i="4"/>
  <c r="U329" i="4"/>
  <c r="V329" i="4"/>
  <c r="W329" i="4"/>
  <c r="T330" i="4"/>
  <c r="U330" i="4"/>
  <c r="V330" i="4"/>
  <c r="W330" i="4"/>
  <c r="T331" i="4"/>
  <c r="U331" i="4"/>
  <c r="T332" i="4"/>
  <c r="U332" i="4"/>
  <c r="V332" i="4"/>
  <c r="W332" i="4"/>
  <c r="T333" i="4"/>
  <c r="U333" i="4"/>
  <c r="V333" i="4"/>
  <c r="W333" i="4"/>
  <c r="T334" i="4"/>
  <c r="U334" i="4"/>
  <c r="V334" i="4"/>
  <c r="W334" i="4"/>
  <c r="T335" i="4"/>
  <c r="V335" i="4"/>
  <c r="W335" i="4"/>
  <c r="T336" i="4"/>
  <c r="U336" i="4"/>
  <c r="V336" i="4"/>
  <c r="W336" i="4"/>
  <c r="T337" i="4"/>
  <c r="U337" i="4"/>
  <c r="V337" i="4"/>
  <c r="W337" i="4"/>
  <c r="T338" i="4"/>
  <c r="U338" i="4"/>
  <c r="V338" i="4"/>
  <c r="W338" i="4"/>
  <c r="T339" i="4"/>
  <c r="U339" i="4"/>
  <c r="V339" i="4"/>
  <c r="W339" i="4"/>
  <c r="U340" i="4"/>
  <c r="V340" i="4"/>
  <c r="T341" i="4"/>
  <c r="U341" i="4"/>
  <c r="W341" i="4"/>
  <c r="T342" i="4"/>
  <c r="U342" i="4"/>
  <c r="V342" i="4"/>
  <c r="W342" i="4"/>
  <c r="V343" i="4"/>
  <c r="W343" i="4"/>
  <c r="T344" i="4"/>
  <c r="U344" i="4"/>
  <c r="V344" i="4"/>
  <c r="W344" i="4"/>
  <c r="T345" i="4"/>
  <c r="U345" i="4"/>
  <c r="V345" i="4"/>
  <c r="W345" i="4"/>
  <c r="T346" i="4"/>
  <c r="U346" i="4"/>
  <c r="V346" i="4"/>
  <c r="W346" i="4"/>
  <c r="T347" i="4"/>
  <c r="U347" i="4"/>
  <c r="V347" i="4"/>
  <c r="T348" i="4"/>
  <c r="U348" i="4"/>
  <c r="V348" i="4"/>
  <c r="W348" i="4"/>
  <c r="U349" i="4"/>
  <c r="V349" i="4"/>
  <c r="W349" i="4"/>
  <c r="T350" i="4"/>
  <c r="U350" i="4"/>
  <c r="V350" i="4"/>
  <c r="W350" i="4"/>
  <c r="T351" i="4"/>
  <c r="U351" i="4"/>
  <c r="V351" i="4"/>
  <c r="W351" i="4"/>
  <c r="T352" i="4"/>
  <c r="V352" i="4"/>
  <c r="W352" i="4"/>
  <c r="T353" i="4"/>
  <c r="U353" i="4"/>
  <c r="V353" i="4"/>
  <c r="W353" i="4"/>
  <c r="T354" i="4"/>
  <c r="U354" i="4"/>
  <c r="V354" i="4"/>
  <c r="W354" i="4"/>
  <c r="T355" i="4"/>
  <c r="U355" i="4"/>
  <c r="V355" i="4"/>
  <c r="W355" i="4"/>
  <c r="U356" i="4"/>
  <c r="V356" i="4"/>
  <c r="W356" i="4"/>
  <c r="T357" i="4"/>
  <c r="U357" i="4"/>
  <c r="W357" i="4"/>
  <c r="T358" i="4"/>
  <c r="U358" i="4"/>
  <c r="T359" i="4"/>
  <c r="U359" i="4"/>
  <c r="T360" i="4"/>
  <c r="U360" i="4"/>
  <c r="T361" i="4"/>
  <c r="U361" i="4"/>
  <c r="T363" i="4"/>
  <c r="U363" i="4"/>
  <c r="T364" i="4"/>
  <c r="U364" i="4"/>
  <c r="T365" i="4"/>
  <c r="U365" i="4"/>
  <c r="T366" i="4"/>
  <c r="U366" i="4"/>
  <c r="T367" i="4"/>
  <c r="U367" i="4"/>
  <c r="T368" i="4"/>
  <c r="U368" i="4"/>
  <c r="T369" i="4"/>
  <c r="U369" i="4"/>
  <c r="U370" i="4"/>
  <c r="T371" i="4"/>
  <c r="U371" i="4"/>
  <c r="T372" i="4"/>
  <c r="U372" i="4"/>
  <c r="T373" i="4"/>
  <c r="U373" i="4"/>
  <c r="T374" i="4"/>
  <c r="U374" i="4"/>
  <c r="T376" i="4"/>
  <c r="U376" i="4"/>
  <c r="T377" i="4"/>
  <c r="U377" i="4"/>
  <c r="T378" i="4"/>
  <c r="U378" i="4"/>
  <c r="T379" i="4"/>
  <c r="U379" i="4"/>
  <c r="U380" i="4"/>
  <c r="T381" i="4"/>
  <c r="U381" i="4"/>
  <c r="T382" i="4"/>
  <c r="U382" i="4"/>
  <c r="T383" i="4"/>
  <c r="U384" i="4"/>
  <c r="T385" i="4"/>
  <c r="U385" i="4"/>
  <c r="T386" i="4"/>
  <c r="U386" i="4"/>
  <c r="T387" i="4"/>
  <c r="U387" i="4"/>
  <c r="T388" i="4"/>
  <c r="U388" i="4"/>
  <c r="T389" i="4"/>
  <c r="U389" i="4"/>
  <c r="T390" i="4"/>
  <c r="U390" i="4"/>
  <c r="T391" i="4"/>
  <c r="U391" i="4"/>
  <c r="T392" i="4"/>
  <c r="U392" i="4"/>
  <c r="T393" i="4"/>
  <c r="T394" i="4"/>
  <c r="U394" i="4"/>
  <c r="U6" i="4"/>
  <c r="V6" i="4"/>
  <c r="W6" i="4"/>
  <c r="T6" i="4"/>
  <c r="G190" i="4"/>
  <c r="M7" i="4"/>
  <c r="M8" i="4"/>
  <c r="M10" i="4"/>
  <c r="M11" i="4"/>
  <c r="M12" i="4"/>
  <c r="M13" i="4"/>
  <c r="M14" i="4"/>
  <c r="M15" i="4"/>
  <c r="M16" i="4"/>
  <c r="M17" i="4"/>
  <c r="M18" i="4"/>
  <c r="M20" i="4"/>
  <c r="M21" i="4"/>
  <c r="M22" i="4"/>
  <c r="M23" i="4"/>
  <c r="M24" i="4"/>
  <c r="M25" i="4"/>
  <c r="M26" i="4"/>
  <c r="M27" i="4"/>
  <c r="M28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7" i="4"/>
  <c r="M48" i="4"/>
  <c r="M49" i="4"/>
  <c r="M50" i="4"/>
  <c r="M51" i="4"/>
  <c r="M52" i="4"/>
  <c r="M54" i="4"/>
  <c r="M55" i="4"/>
  <c r="M56" i="4"/>
  <c r="M57" i="4"/>
  <c r="M58" i="4"/>
  <c r="M59" i="4"/>
  <c r="M60" i="4"/>
  <c r="M61" i="4"/>
  <c r="M62" i="4"/>
  <c r="M64" i="4"/>
  <c r="M65" i="4"/>
  <c r="M66" i="4"/>
  <c r="M67" i="4"/>
  <c r="M68" i="4"/>
  <c r="M69" i="4"/>
  <c r="M70" i="4"/>
  <c r="M71" i="4"/>
  <c r="M72" i="4"/>
  <c r="M74" i="4"/>
  <c r="M75" i="4"/>
  <c r="M76" i="4"/>
  <c r="M77" i="4"/>
  <c r="M78" i="4"/>
  <c r="M79" i="4"/>
  <c r="M80" i="4"/>
  <c r="M81" i="4"/>
  <c r="M82" i="4"/>
  <c r="M84" i="4"/>
  <c r="M85" i="4"/>
  <c r="M86" i="4"/>
  <c r="M87" i="4"/>
  <c r="M88" i="4"/>
  <c r="M89" i="4"/>
  <c r="M90" i="4"/>
  <c r="M91" i="4"/>
  <c r="M92" i="4"/>
  <c r="M93" i="4"/>
  <c r="M95" i="4"/>
  <c r="M96" i="4"/>
  <c r="M97" i="4"/>
  <c r="M98" i="4"/>
  <c r="M99" i="4"/>
  <c r="M100" i="4"/>
  <c r="M101" i="4"/>
  <c r="M102" i="4"/>
  <c r="M103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20" i="4"/>
  <c r="M121" i="4"/>
  <c r="M122" i="4"/>
  <c r="M123" i="4"/>
  <c r="M124" i="4"/>
  <c r="M125" i="4"/>
  <c r="M126" i="4"/>
  <c r="M127" i="4"/>
  <c r="M128" i="4"/>
  <c r="M130" i="4"/>
  <c r="M131" i="4"/>
  <c r="M132" i="4"/>
  <c r="M133" i="4"/>
  <c r="M134" i="4"/>
  <c r="M135" i="4"/>
  <c r="M136" i="4"/>
  <c r="M138" i="4"/>
  <c r="M139" i="4"/>
  <c r="M140" i="4"/>
  <c r="M142" i="4"/>
  <c r="M143" i="4"/>
  <c r="M144" i="4"/>
  <c r="M145" i="4"/>
  <c r="M146" i="4"/>
  <c r="M147" i="4"/>
  <c r="M148" i="4"/>
  <c r="M150" i="4"/>
  <c r="M151" i="4"/>
  <c r="M152" i="4"/>
  <c r="M153" i="4"/>
  <c r="M154" i="4"/>
  <c r="M155" i="4"/>
  <c r="M156" i="4"/>
  <c r="M158" i="4"/>
  <c r="M159" i="4"/>
  <c r="M160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5" i="4"/>
  <c r="M176" i="4"/>
  <c r="M177" i="4"/>
  <c r="M178" i="4"/>
  <c r="M179" i="4"/>
  <c r="M181" i="4"/>
  <c r="M182" i="4"/>
  <c r="M183" i="4"/>
  <c r="M184" i="4"/>
  <c r="M185" i="4"/>
  <c r="M186" i="4"/>
  <c r="M187" i="4"/>
  <c r="M188" i="4"/>
  <c r="M189" i="4"/>
  <c r="M190" i="4"/>
  <c r="M191" i="4"/>
  <c r="M193" i="4"/>
  <c r="M194" i="4"/>
  <c r="M195" i="4"/>
  <c r="M196" i="4"/>
  <c r="M197" i="4"/>
  <c r="M198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3" i="4"/>
  <c r="M214" i="4"/>
  <c r="M215" i="4"/>
  <c r="M216" i="4"/>
  <c r="M217" i="4"/>
  <c r="M218" i="4"/>
  <c r="M220" i="4"/>
  <c r="M221" i="4"/>
  <c r="M222" i="4"/>
  <c r="M223" i="4"/>
  <c r="M224" i="4"/>
  <c r="M225" i="4"/>
  <c r="M226" i="4"/>
  <c r="M228" i="4"/>
  <c r="M229" i="4"/>
  <c r="M230" i="4"/>
  <c r="M231" i="4"/>
  <c r="M232" i="4"/>
  <c r="M233" i="4"/>
  <c r="M234" i="4"/>
  <c r="M235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1" i="4"/>
  <c r="M252" i="4"/>
  <c r="M253" i="4"/>
  <c r="M254" i="4"/>
  <c r="M255" i="4"/>
  <c r="M256" i="4"/>
  <c r="M257" i="4"/>
  <c r="M259" i="4"/>
  <c r="M260" i="4"/>
  <c r="M261" i="4"/>
  <c r="M262" i="4"/>
  <c r="M263" i="4"/>
  <c r="M264" i="4"/>
  <c r="M266" i="4"/>
  <c r="M267" i="4"/>
  <c r="M268" i="4"/>
  <c r="M269" i="4"/>
  <c r="M270" i="4"/>
  <c r="M271" i="4"/>
  <c r="M272" i="4"/>
  <c r="M273" i="4"/>
  <c r="M274" i="4"/>
  <c r="M276" i="4"/>
  <c r="M277" i="4"/>
  <c r="M278" i="4"/>
  <c r="M280" i="4"/>
  <c r="M281" i="4"/>
  <c r="M282" i="4"/>
  <c r="M283" i="4"/>
  <c r="M284" i="4"/>
  <c r="M286" i="4"/>
  <c r="M287" i="4"/>
  <c r="M288" i="4"/>
  <c r="M289" i="4"/>
  <c r="M291" i="4"/>
  <c r="M292" i="4"/>
  <c r="M293" i="4"/>
  <c r="M294" i="4"/>
  <c r="M295" i="4"/>
  <c r="M296" i="4"/>
  <c r="M298" i="4"/>
  <c r="M299" i="4"/>
  <c r="M300" i="4"/>
  <c r="M301" i="4"/>
  <c r="M302" i="4"/>
  <c r="M303" i="4"/>
  <c r="M304" i="4"/>
  <c r="M306" i="4"/>
  <c r="M307" i="4"/>
  <c r="M308" i="4"/>
  <c r="M309" i="4"/>
  <c r="M310" i="4"/>
  <c r="M311" i="4"/>
  <c r="M312" i="4"/>
  <c r="M313" i="4"/>
  <c r="M314" i="4"/>
  <c r="M316" i="4"/>
  <c r="M317" i="4"/>
  <c r="M318" i="4"/>
  <c r="M319" i="4"/>
  <c r="M320" i="4"/>
  <c r="M321" i="4"/>
  <c r="M322" i="4"/>
  <c r="M323" i="4"/>
  <c r="M325" i="4"/>
  <c r="M326" i="4"/>
  <c r="M327" i="4"/>
  <c r="M328" i="4"/>
  <c r="M329" i="4"/>
  <c r="M330" i="4"/>
  <c r="M332" i="4"/>
  <c r="M333" i="4"/>
  <c r="M334" i="4"/>
  <c r="M335" i="4"/>
  <c r="M336" i="4"/>
  <c r="M337" i="4"/>
  <c r="M338" i="4"/>
  <c r="M339" i="4"/>
  <c r="M341" i="4"/>
  <c r="M342" i="4"/>
  <c r="M343" i="4"/>
  <c r="M344" i="4"/>
  <c r="M345" i="4"/>
  <c r="M346" i="4"/>
  <c r="M348" i="4"/>
  <c r="M349" i="4"/>
  <c r="M350" i="4"/>
  <c r="M351" i="4"/>
  <c r="M353" i="4"/>
  <c r="M354" i="4"/>
  <c r="M355" i="4"/>
  <c r="M356" i="4"/>
  <c r="M357" i="4"/>
  <c r="M6" i="4"/>
  <c r="J7" i="4"/>
  <c r="J8" i="4"/>
  <c r="J9" i="4"/>
  <c r="J10" i="4"/>
  <c r="J11" i="4"/>
  <c r="J12" i="4"/>
  <c r="J13" i="4"/>
  <c r="J14" i="4"/>
  <c r="J16" i="4"/>
  <c r="J17" i="4"/>
  <c r="J18" i="4"/>
  <c r="J19" i="4"/>
  <c r="J20" i="4"/>
  <c r="J21" i="4"/>
  <c r="J22" i="4"/>
  <c r="J23" i="4"/>
  <c r="J24" i="4"/>
  <c r="J25" i="4"/>
  <c r="J28" i="4"/>
  <c r="J29" i="4"/>
  <c r="J30" i="4"/>
  <c r="J31" i="4"/>
  <c r="J32" i="4"/>
  <c r="J33" i="4"/>
  <c r="J34" i="4"/>
  <c r="J35" i="4"/>
  <c r="J37" i="4"/>
  <c r="J38" i="4"/>
  <c r="J39" i="4"/>
  <c r="J40" i="4"/>
  <c r="J41" i="4"/>
  <c r="J42" i="4"/>
  <c r="J43" i="4"/>
  <c r="J45" i="4"/>
  <c r="J46" i="4"/>
  <c r="J47" i="4"/>
  <c r="J48" i="4"/>
  <c r="J49" i="4"/>
  <c r="J50" i="4"/>
  <c r="J52" i="4"/>
  <c r="J53" i="4"/>
  <c r="J54" i="4"/>
  <c r="J55" i="4"/>
  <c r="J56" i="4"/>
  <c r="J57" i="4"/>
  <c r="J58" i="4"/>
  <c r="J59" i="4"/>
  <c r="J60" i="4"/>
  <c r="J61" i="4"/>
  <c r="J63" i="4"/>
  <c r="J64" i="4"/>
  <c r="J65" i="4"/>
  <c r="J66" i="4"/>
  <c r="J67" i="4"/>
  <c r="J68" i="4"/>
  <c r="J69" i="4"/>
  <c r="J70" i="4"/>
  <c r="J71" i="4"/>
  <c r="J73" i="4"/>
  <c r="J74" i="4"/>
  <c r="J75" i="4"/>
  <c r="J76" i="4"/>
  <c r="J77" i="4"/>
  <c r="J78" i="4"/>
  <c r="J79" i="4"/>
  <c r="J81" i="4"/>
  <c r="J82" i="4"/>
  <c r="J84" i="4"/>
  <c r="J85" i="4"/>
  <c r="J86" i="4"/>
  <c r="J87" i="4"/>
  <c r="J88" i="4"/>
  <c r="J89" i="4"/>
  <c r="J90" i="4"/>
  <c r="J92" i="4"/>
  <c r="J93" i="4"/>
  <c r="J94" i="4"/>
  <c r="J95" i="4"/>
  <c r="J96" i="4"/>
  <c r="J97" i="4"/>
  <c r="J98" i="4"/>
  <c r="J100" i="4"/>
  <c r="J101" i="4"/>
  <c r="J102" i="4"/>
  <c r="J103" i="4"/>
  <c r="J104" i="4"/>
  <c r="J105" i="4"/>
  <c r="J106" i="4"/>
  <c r="J107" i="4"/>
  <c r="J108" i="4"/>
  <c r="J110" i="4"/>
  <c r="J111" i="4"/>
  <c r="J112" i="4"/>
  <c r="J113" i="4"/>
  <c r="J114" i="4"/>
  <c r="J115" i="4"/>
  <c r="J116" i="4"/>
  <c r="J118" i="4"/>
  <c r="J119" i="4"/>
  <c r="J120" i="4"/>
  <c r="J121" i="4"/>
  <c r="J122" i="4"/>
  <c r="J123" i="4"/>
  <c r="J125" i="4"/>
  <c r="J126" i="4"/>
  <c r="J127" i="4"/>
  <c r="J128" i="4"/>
  <c r="J129" i="4"/>
  <c r="J130" i="4"/>
  <c r="J131" i="4"/>
  <c r="J133" i="4"/>
  <c r="J134" i="4"/>
  <c r="J135" i="4"/>
  <c r="J136" i="4"/>
  <c r="J137" i="4"/>
  <c r="J138" i="4"/>
  <c r="J139" i="4"/>
  <c r="J140" i="4"/>
  <c r="J142" i="4"/>
  <c r="J143" i="4"/>
  <c r="J144" i="4"/>
  <c r="J145" i="4"/>
  <c r="J146" i="4"/>
  <c r="J147" i="4"/>
  <c r="J148" i="4"/>
  <c r="J149" i="4"/>
  <c r="J150" i="4"/>
  <c r="J151" i="4"/>
  <c r="J153" i="4"/>
  <c r="J154" i="4"/>
  <c r="J155" i="4"/>
  <c r="J156" i="4"/>
  <c r="J158" i="4"/>
  <c r="J159" i="4"/>
  <c r="J160" i="4"/>
  <c r="J161" i="4"/>
  <c r="J162" i="4"/>
  <c r="J163" i="4"/>
  <c r="J165" i="4"/>
  <c r="J166" i="4"/>
  <c r="J167" i="4"/>
  <c r="J168" i="4"/>
  <c r="J170" i="4"/>
  <c r="J171" i="4"/>
  <c r="J172" i="4"/>
  <c r="J173" i="4"/>
  <c r="J174" i="4"/>
  <c r="J175" i="4"/>
  <c r="J176" i="4"/>
  <c r="J178" i="4"/>
  <c r="J179" i="4"/>
  <c r="J180" i="4"/>
  <c r="J181" i="4"/>
  <c r="J182" i="4"/>
  <c r="J183" i="4"/>
  <c r="J184" i="4"/>
  <c r="J185" i="4"/>
  <c r="J186" i="4"/>
  <c r="J187" i="4"/>
  <c r="J189" i="4"/>
  <c r="J190" i="4"/>
  <c r="J191" i="4"/>
  <c r="J192" i="4"/>
  <c r="J193" i="4"/>
  <c r="J194" i="4"/>
  <c r="J195" i="4"/>
  <c r="J197" i="4"/>
  <c r="J198" i="4"/>
  <c r="J199" i="4"/>
  <c r="J200" i="4"/>
  <c r="J201" i="4"/>
  <c r="J202" i="4"/>
  <c r="J203" i="4"/>
  <c r="J205" i="4"/>
  <c r="J206" i="4"/>
  <c r="J207" i="4"/>
  <c r="J208" i="4"/>
  <c r="J210" i="4"/>
  <c r="J211" i="4"/>
  <c r="J212" i="4"/>
  <c r="J213" i="4"/>
  <c r="J215" i="4"/>
  <c r="J216" i="4"/>
  <c r="J217" i="4"/>
  <c r="J218" i="4"/>
  <c r="J219" i="4"/>
  <c r="J220" i="4"/>
  <c r="J221" i="4"/>
  <c r="J223" i="4"/>
  <c r="J224" i="4"/>
  <c r="J225" i="4"/>
  <c r="J226" i="4"/>
  <c r="J227" i="4"/>
  <c r="J228" i="4"/>
  <c r="J229" i="4"/>
  <c r="J231" i="4"/>
  <c r="J232" i="4"/>
  <c r="J233" i="4"/>
  <c r="J234" i="4"/>
  <c r="J235" i="4"/>
  <c r="J236" i="4"/>
  <c r="J238" i="4"/>
  <c r="J239" i="4"/>
  <c r="J240" i="4"/>
  <c r="J241" i="4"/>
  <c r="J242" i="4"/>
  <c r="J243" i="4"/>
  <c r="J244" i="4"/>
  <c r="J246" i="4"/>
  <c r="J247" i="4"/>
  <c r="J248" i="4"/>
  <c r="J249" i="4"/>
  <c r="J250" i="4"/>
  <c r="J251" i="4"/>
  <c r="J253" i="4"/>
  <c r="J254" i="4"/>
  <c r="J255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2" i="4"/>
  <c r="J273" i="4"/>
  <c r="J275" i="4"/>
  <c r="J276" i="4"/>
  <c r="J277" i="4"/>
  <c r="J278" i="4"/>
  <c r="J279" i="4"/>
  <c r="J280" i="4"/>
  <c r="J281" i="4"/>
  <c r="J282" i="4"/>
  <c r="J283" i="4"/>
  <c r="J284" i="4"/>
  <c r="J285" i="4"/>
  <c r="J287" i="4"/>
  <c r="J288" i="4"/>
  <c r="J289" i="4"/>
  <c r="J290" i="4"/>
  <c r="J291" i="4"/>
  <c r="J292" i="4"/>
  <c r="J293" i="4"/>
  <c r="J294" i="4"/>
  <c r="J295" i="4"/>
  <c r="J297" i="4"/>
  <c r="J298" i="4"/>
  <c r="J299" i="4"/>
  <c r="J300" i="4"/>
  <c r="J302" i="4"/>
  <c r="J304" i="4"/>
  <c r="J305" i="4"/>
  <c r="J306" i="4"/>
  <c r="J307" i="4"/>
  <c r="J308" i="4"/>
  <c r="J309" i="4"/>
  <c r="J310" i="4"/>
  <c r="J312" i="4"/>
  <c r="J313" i="4"/>
  <c r="J314" i="4"/>
  <c r="J315" i="4"/>
  <c r="J316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2" i="4"/>
  <c r="J333" i="4"/>
  <c r="J334" i="4"/>
  <c r="J335" i="4"/>
  <c r="J336" i="4"/>
  <c r="J337" i="4"/>
  <c r="J338" i="4"/>
  <c r="J339" i="4"/>
  <c r="J340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6" i="4"/>
  <c r="J6" i="4"/>
  <c r="J650" i="6"/>
  <c r="J651" i="6"/>
  <c r="J652" i="6"/>
  <c r="J653" i="6"/>
  <c r="J654" i="6"/>
  <c r="J636" i="6"/>
  <c r="J637" i="6"/>
  <c r="J638" i="6"/>
  <c r="K638" i="6" s="1"/>
  <c r="J635" i="6"/>
  <c r="K635" i="6" s="1"/>
  <c r="K636" i="6"/>
  <c r="K637" i="6"/>
  <c r="K8" i="6"/>
  <c r="K27" i="6"/>
  <c r="K38" i="6"/>
  <c r="K40" i="6"/>
  <c r="K46" i="6"/>
  <c r="K49" i="6"/>
  <c r="K50" i="6"/>
  <c r="K61" i="6"/>
  <c r="K69" i="6"/>
  <c r="K78" i="6"/>
  <c r="K86" i="6"/>
  <c r="K87" i="6"/>
  <c r="K97" i="6"/>
  <c r="K118" i="6"/>
  <c r="K135" i="6"/>
  <c r="K144" i="6"/>
  <c r="K146" i="6"/>
  <c r="K147" i="6"/>
  <c r="K158" i="6"/>
  <c r="K183" i="6"/>
  <c r="K185" i="6"/>
  <c r="K203" i="6"/>
  <c r="K212" i="6"/>
  <c r="K213" i="6"/>
  <c r="K214" i="6"/>
  <c r="K215" i="6"/>
  <c r="K225" i="6"/>
  <c r="K231" i="6"/>
  <c r="K232" i="6"/>
  <c r="K233" i="6"/>
  <c r="K239" i="6"/>
  <c r="K249" i="6"/>
  <c r="K250" i="6"/>
  <c r="K262" i="6"/>
  <c r="K267" i="6"/>
  <c r="K270" i="6"/>
  <c r="K278" i="6"/>
  <c r="K281" i="6"/>
  <c r="K282" i="6"/>
  <c r="K288" i="6"/>
  <c r="K289" i="6"/>
  <c r="K291" i="6"/>
  <c r="K298" i="6"/>
  <c r="K300" i="6"/>
  <c r="K301" i="6"/>
  <c r="K306" i="6"/>
  <c r="K310" i="6"/>
  <c r="K315" i="6"/>
  <c r="K320" i="6"/>
  <c r="K325" i="6"/>
  <c r="K326" i="6"/>
  <c r="K332" i="6"/>
  <c r="K333" i="6"/>
  <c r="K342" i="6"/>
  <c r="K344" i="6"/>
  <c r="K346" i="6"/>
  <c r="K354" i="6"/>
  <c r="K355" i="6"/>
  <c r="K358" i="6"/>
  <c r="K362" i="6"/>
  <c r="K363" i="6"/>
  <c r="K375" i="6"/>
  <c r="K376" i="6"/>
  <c r="K385" i="6"/>
  <c r="K388" i="6"/>
  <c r="K397" i="6"/>
  <c r="K398" i="6"/>
  <c r="K399" i="6"/>
  <c r="K405" i="6"/>
  <c r="K409" i="6"/>
  <c r="K410" i="6"/>
  <c r="K414" i="6"/>
  <c r="K425" i="6"/>
  <c r="K426" i="6"/>
  <c r="K428" i="6"/>
  <c r="K429" i="6"/>
  <c r="K430" i="6"/>
  <c r="K447" i="6"/>
  <c r="K448" i="6"/>
  <c r="K466" i="6"/>
  <c r="K469" i="6"/>
  <c r="K477" i="6"/>
  <c r="K486" i="6"/>
  <c r="K487" i="6"/>
  <c r="K488" i="6"/>
  <c r="K495" i="6"/>
  <c r="K501" i="6"/>
  <c r="K509" i="6"/>
  <c r="K510" i="6"/>
  <c r="K520" i="6"/>
  <c r="K521" i="6"/>
  <c r="K522" i="6"/>
  <c r="K527" i="6"/>
  <c r="K528" i="6"/>
  <c r="K529" i="6"/>
  <c r="K530" i="6"/>
  <c r="K537" i="6"/>
  <c r="K539" i="6"/>
  <c r="K544" i="6"/>
  <c r="K545" i="6"/>
  <c r="K554" i="6"/>
  <c r="K555" i="6"/>
  <c r="K556" i="6"/>
  <c r="K558" i="6"/>
  <c r="K559" i="6"/>
  <c r="K563" i="6"/>
  <c r="K569" i="6"/>
  <c r="K570" i="6"/>
  <c r="K576" i="6"/>
  <c r="K578" i="6"/>
  <c r="K579" i="6"/>
  <c r="K586" i="6"/>
  <c r="K589" i="6"/>
  <c r="K590" i="6"/>
  <c r="K595" i="6"/>
  <c r="K596" i="6"/>
  <c r="K597" i="6"/>
  <c r="K607" i="6"/>
  <c r="K608" i="6"/>
  <c r="K610" i="6"/>
  <c r="K611" i="6"/>
  <c r="K618" i="6"/>
  <c r="K619" i="6"/>
  <c r="K620" i="6"/>
  <c r="K622" i="6"/>
  <c r="K623" i="6"/>
  <c r="K630" i="6"/>
  <c r="K631" i="6"/>
  <c r="K632" i="6"/>
  <c r="K642" i="6"/>
  <c r="K646" i="6"/>
  <c r="K647" i="6"/>
  <c r="K649" i="6"/>
  <c r="K651" i="6"/>
  <c r="K658" i="6"/>
  <c r="K659" i="6"/>
  <c r="K661" i="6"/>
  <c r="K662" i="6"/>
  <c r="K668" i="6"/>
  <c r="K669" i="6"/>
  <c r="K670" i="6"/>
  <c r="K679" i="6"/>
  <c r="K680" i="6"/>
  <c r="K681" i="6"/>
  <c r="K687" i="6"/>
  <c r="K688" i="6"/>
  <c r="K689" i="6"/>
  <c r="K690" i="6"/>
  <c r="K691" i="6"/>
  <c r="K699" i="6"/>
  <c r="K700" i="6"/>
  <c r="K701" i="6"/>
  <c r="K702" i="6"/>
  <c r="K707" i="6"/>
  <c r="K708" i="6"/>
  <c r="K711" i="6"/>
  <c r="K718" i="6"/>
  <c r="K719" i="6"/>
  <c r="K720" i="6"/>
  <c r="K721" i="6"/>
  <c r="K722" i="6"/>
  <c r="K727" i="6"/>
  <c r="K730" i="6"/>
  <c r="K734" i="6"/>
  <c r="K738" i="6"/>
  <c r="K739" i="6"/>
  <c r="K740" i="6"/>
  <c r="K743" i="6"/>
  <c r="K748" i="6"/>
  <c r="K749" i="6"/>
  <c r="K750" i="6"/>
  <c r="K754" i="6"/>
  <c r="K758" i="6"/>
  <c r="K761" i="6"/>
  <c r="K762" i="6"/>
  <c r="K763" i="6"/>
  <c r="K770" i="6"/>
  <c r="K771" i="6"/>
  <c r="K772" i="6"/>
  <c r="K775" i="6"/>
  <c r="K783" i="6"/>
  <c r="K784" i="6"/>
  <c r="K785" i="6"/>
  <c r="K786" i="6"/>
  <c r="K791" i="6"/>
  <c r="K792" i="6"/>
  <c r="K6" i="6"/>
  <c r="J617" i="6"/>
  <c r="K617" i="6" s="1"/>
  <c r="J618" i="6"/>
  <c r="J619" i="6"/>
  <c r="J620" i="6"/>
  <c r="J616" i="6"/>
  <c r="K616" i="6" s="1"/>
  <c r="J789" i="6"/>
  <c r="K789" i="6" s="1"/>
  <c r="J790" i="6"/>
  <c r="K790" i="6" s="1"/>
  <c r="J791" i="6"/>
  <c r="J792" i="6"/>
  <c r="J788" i="6"/>
  <c r="K788" i="6" s="1"/>
  <c r="J783" i="6"/>
  <c r="J784" i="6"/>
  <c r="J785" i="6"/>
  <c r="J786" i="6"/>
  <c r="J782" i="6"/>
  <c r="K782" i="6" s="1"/>
  <c r="J776" i="6"/>
  <c r="K776" i="6" s="1"/>
  <c r="J777" i="6"/>
  <c r="K777" i="6" s="1"/>
  <c r="J778" i="6"/>
  <c r="K778" i="6" s="1"/>
  <c r="J775" i="6"/>
  <c r="J771" i="6"/>
  <c r="J772" i="6"/>
  <c r="J773" i="6"/>
  <c r="K773" i="6" s="1"/>
  <c r="J770" i="6"/>
  <c r="J762" i="6"/>
  <c r="J763" i="6"/>
  <c r="J764" i="6"/>
  <c r="K764" i="6" s="1"/>
  <c r="J765" i="6"/>
  <c r="K765" i="6" s="1"/>
  <c r="J766" i="6"/>
  <c r="K766" i="6" s="1"/>
  <c r="J761" i="6"/>
  <c r="J755" i="6"/>
  <c r="K755" i="6" s="1"/>
  <c r="J756" i="6"/>
  <c r="K756" i="6" s="1"/>
  <c r="J757" i="6"/>
  <c r="K757" i="6" s="1"/>
  <c r="J758" i="6"/>
  <c r="J759" i="6"/>
  <c r="K759" i="6" s="1"/>
  <c r="J754" i="6"/>
  <c r="J744" i="6"/>
  <c r="K744" i="6" s="1"/>
  <c r="J745" i="6"/>
  <c r="K745" i="6" s="1"/>
  <c r="J746" i="6"/>
  <c r="K746" i="6" s="1"/>
  <c r="J747" i="6"/>
  <c r="K747" i="6" s="1"/>
  <c r="J748" i="6"/>
  <c r="J749" i="6"/>
  <c r="J750" i="6"/>
  <c r="J743" i="6"/>
  <c r="J735" i="6"/>
  <c r="K735" i="6" s="1"/>
  <c r="J736" i="6"/>
  <c r="K736" i="6" s="1"/>
  <c r="J737" i="6"/>
  <c r="K737" i="6" s="1"/>
  <c r="J738" i="6"/>
  <c r="J739" i="6"/>
  <c r="J740" i="6"/>
  <c r="J741" i="6"/>
  <c r="K741" i="6" s="1"/>
  <c r="J734" i="6"/>
  <c r="J726" i="6"/>
  <c r="K726" i="6" s="1"/>
  <c r="J727" i="6"/>
  <c r="J728" i="6"/>
  <c r="K728" i="6" s="1"/>
  <c r="J729" i="6"/>
  <c r="K729" i="6" s="1"/>
  <c r="J730" i="6"/>
  <c r="J725" i="6"/>
  <c r="K725" i="6" s="1"/>
  <c r="J719" i="6"/>
  <c r="J720" i="6"/>
  <c r="J721" i="6"/>
  <c r="J722" i="6"/>
  <c r="J723" i="6"/>
  <c r="K723" i="6" s="1"/>
  <c r="J718" i="6"/>
  <c r="J708" i="6"/>
  <c r="J709" i="6"/>
  <c r="K709" i="6" s="1"/>
  <c r="J710" i="6"/>
  <c r="K710" i="6" s="1"/>
  <c r="J711" i="6"/>
  <c r="J712" i="6"/>
  <c r="K712" i="6" s="1"/>
  <c r="J713" i="6"/>
  <c r="K713" i="6" s="1"/>
  <c r="J714" i="6"/>
  <c r="K714" i="6" s="1"/>
  <c r="J707" i="6"/>
  <c r="J699" i="6"/>
  <c r="J700" i="6"/>
  <c r="J701" i="6"/>
  <c r="J702" i="6"/>
  <c r="J703" i="6"/>
  <c r="K703" i="6" s="1"/>
  <c r="J704" i="6"/>
  <c r="K704" i="6" s="1"/>
  <c r="J705" i="6"/>
  <c r="K705" i="6" s="1"/>
  <c r="J698" i="6"/>
  <c r="K698" i="6" s="1"/>
  <c r="J687" i="6"/>
  <c r="J688" i="6"/>
  <c r="J689" i="6"/>
  <c r="J690" i="6"/>
  <c r="J691" i="6"/>
  <c r="J692" i="6"/>
  <c r="K692" i="6" s="1"/>
  <c r="J693" i="6"/>
  <c r="K693" i="6" s="1"/>
  <c r="J694" i="6"/>
  <c r="K694" i="6" s="1"/>
  <c r="J686" i="6"/>
  <c r="K686" i="6" s="1"/>
  <c r="J677" i="6"/>
  <c r="K677" i="6" s="1"/>
  <c r="J678" i="6"/>
  <c r="K678" i="6" s="1"/>
  <c r="J679" i="6"/>
  <c r="J680" i="6"/>
  <c r="J681" i="6"/>
  <c r="J682" i="6"/>
  <c r="K682" i="6" s="1"/>
  <c r="J683" i="6"/>
  <c r="K683" i="6" s="1"/>
  <c r="J684" i="6"/>
  <c r="K684" i="6" s="1"/>
  <c r="J676" i="6"/>
  <c r="K676" i="6" s="1"/>
  <c r="J667" i="6"/>
  <c r="K667" i="6" s="1"/>
  <c r="J668" i="6"/>
  <c r="J669" i="6"/>
  <c r="J670" i="6"/>
  <c r="J671" i="6"/>
  <c r="K671" i="6" s="1"/>
  <c r="J672" i="6"/>
  <c r="K672" i="6" s="1"/>
  <c r="J666" i="6"/>
  <c r="K666" i="6" s="1"/>
  <c r="J659" i="6"/>
  <c r="J660" i="6"/>
  <c r="K660" i="6" s="1"/>
  <c r="J661" i="6"/>
  <c r="J662" i="6"/>
  <c r="J663" i="6"/>
  <c r="K663" i="6" s="1"/>
  <c r="J664" i="6"/>
  <c r="K664" i="6" s="1"/>
  <c r="J658" i="6"/>
  <c r="J649" i="6"/>
  <c r="J643" i="6"/>
  <c r="K643" i="6" s="1"/>
  <c r="J644" i="6"/>
  <c r="K644" i="6" s="1"/>
  <c r="J645" i="6"/>
  <c r="K645" i="6" s="1"/>
  <c r="J646" i="6"/>
  <c r="J647" i="6"/>
  <c r="K650" i="6"/>
  <c r="K652" i="6"/>
  <c r="K653" i="6"/>
  <c r="K654" i="6"/>
  <c r="J642" i="6"/>
  <c r="J631" i="6"/>
  <c r="J632" i="6"/>
  <c r="J633" i="6"/>
  <c r="K633" i="6" s="1"/>
  <c r="J630" i="6"/>
  <c r="J623" i="6"/>
  <c r="J624" i="6"/>
  <c r="K624" i="6" s="1"/>
  <c r="J625" i="6"/>
  <c r="K625" i="6" s="1"/>
  <c r="J626" i="6"/>
  <c r="K626" i="6" s="1"/>
  <c r="J622" i="6"/>
  <c r="J611" i="6"/>
  <c r="J612" i="6"/>
  <c r="K612" i="6" s="1"/>
  <c r="J610" i="6"/>
  <c r="J607" i="6"/>
  <c r="J608" i="6"/>
  <c r="J606" i="6"/>
  <c r="K606" i="6" s="1"/>
  <c r="J595" i="6"/>
  <c r="J596" i="6"/>
  <c r="J597" i="6"/>
  <c r="J598" i="6"/>
  <c r="K598" i="6" s="1"/>
  <c r="J599" i="6"/>
  <c r="K599" i="6" s="1"/>
  <c r="J600" i="6"/>
  <c r="K600" i="6" s="1"/>
  <c r="J601" i="6"/>
  <c r="K601" i="6" s="1"/>
  <c r="J602" i="6"/>
  <c r="K602" i="6" s="1"/>
  <c r="J594" i="6"/>
  <c r="K594" i="6" s="1"/>
  <c r="J585" i="6"/>
  <c r="K585" i="6" s="1"/>
  <c r="J586" i="6"/>
  <c r="J587" i="6"/>
  <c r="K587" i="6" s="1"/>
  <c r="J588" i="6"/>
  <c r="K588" i="6" s="1"/>
  <c r="J589" i="6"/>
  <c r="J590" i="6"/>
  <c r="J591" i="6"/>
  <c r="K591" i="6" s="1"/>
  <c r="J592" i="6"/>
  <c r="K592" i="6" s="1"/>
  <c r="J584" i="6"/>
  <c r="K584" i="6" s="1"/>
  <c r="J576" i="6"/>
  <c r="J577" i="6"/>
  <c r="K577" i="6" s="1"/>
  <c r="J578" i="6"/>
  <c r="J579" i="6"/>
  <c r="J580" i="6"/>
  <c r="K580" i="6" s="1"/>
  <c r="J575" i="6"/>
  <c r="K575" i="6" s="1"/>
  <c r="J569" i="6"/>
  <c r="J570" i="6"/>
  <c r="J571" i="6"/>
  <c r="K571" i="6" s="1"/>
  <c r="J572" i="6"/>
  <c r="K572" i="6" s="1"/>
  <c r="J573" i="6"/>
  <c r="K573" i="6" s="1"/>
  <c r="J568" i="6"/>
  <c r="K568" i="6" s="1"/>
  <c r="J559" i="6"/>
  <c r="J560" i="6"/>
  <c r="K560" i="6" s="1"/>
  <c r="J561" i="6"/>
  <c r="K561" i="6" s="1"/>
  <c r="J562" i="6"/>
  <c r="K562" i="6" s="1"/>
  <c r="J563" i="6"/>
  <c r="J564" i="6"/>
  <c r="K564" i="6" s="1"/>
  <c r="J558" i="6"/>
  <c r="J551" i="6"/>
  <c r="K551" i="6" s="1"/>
  <c r="J552" i="6"/>
  <c r="K552" i="6" s="1"/>
  <c r="J553" i="6"/>
  <c r="K553" i="6" s="1"/>
  <c r="J554" i="6"/>
  <c r="J555" i="6"/>
  <c r="J556" i="6"/>
  <c r="J550" i="6"/>
  <c r="K550" i="6" s="1"/>
  <c r="J535" i="6"/>
  <c r="K535" i="6" s="1"/>
  <c r="J536" i="6"/>
  <c r="K536" i="6" s="1"/>
  <c r="J537" i="6"/>
  <c r="J538" i="6"/>
  <c r="K538" i="6" s="1"/>
  <c r="J539" i="6"/>
  <c r="J540" i="6"/>
  <c r="K540" i="6" s="1"/>
  <c r="J541" i="6"/>
  <c r="K541" i="6" s="1"/>
  <c r="J542" i="6"/>
  <c r="K542" i="6" s="1"/>
  <c r="J543" i="6"/>
  <c r="K543" i="6" s="1"/>
  <c r="J544" i="6"/>
  <c r="J545" i="6"/>
  <c r="J546" i="6"/>
  <c r="K546" i="6" s="1"/>
  <c r="J534" i="6"/>
  <c r="K534" i="6" s="1"/>
  <c r="J521" i="6"/>
  <c r="J522" i="6"/>
  <c r="J523" i="6"/>
  <c r="K523" i="6" s="1"/>
  <c r="J524" i="6"/>
  <c r="K524" i="6" s="1"/>
  <c r="J525" i="6"/>
  <c r="K525" i="6" s="1"/>
  <c r="J526" i="6"/>
  <c r="K526" i="6" s="1"/>
  <c r="J527" i="6"/>
  <c r="J528" i="6"/>
  <c r="J529" i="6"/>
  <c r="J530" i="6"/>
  <c r="J531" i="6"/>
  <c r="K531" i="6" s="1"/>
  <c r="J532" i="6"/>
  <c r="K532" i="6" s="1"/>
  <c r="J520" i="6"/>
  <c r="J510" i="6"/>
  <c r="J511" i="6"/>
  <c r="K511" i="6" s="1"/>
  <c r="J512" i="6"/>
  <c r="K512" i="6" s="1"/>
  <c r="J513" i="6"/>
  <c r="K513" i="6" s="1"/>
  <c r="J514" i="6"/>
  <c r="K514" i="6" s="1"/>
  <c r="J515" i="6"/>
  <c r="K515" i="6" s="1"/>
  <c r="J516" i="6"/>
  <c r="K516" i="6" s="1"/>
  <c r="J509" i="6"/>
  <c r="J501" i="6"/>
  <c r="J502" i="6"/>
  <c r="K502" i="6" s="1"/>
  <c r="J503" i="6"/>
  <c r="K503" i="6" s="1"/>
  <c r="J504" i="6"/>
  <c r="K504" i="6" s="1"/>
  <c r="J505" i="6"/>
  <c r="K505" i="6" s="1"/>
  <c r="J506" i="6"/>
  <c r="K506" i="6" s="1"/>
  <c r="J507" i="6"/>
  <c r="K507" i="6" s="1"/>
  <c r="J500" i="6"/>
  <c r="K500" i="6" s="1"/>
  <c r="J491" i="6"/>
  <c r="K491" i="6" s="1"/>
  <c r="J492" i="6"/>
  <c r="K492" i="6" s="1"/>
  <c r="J493" i="6"/>
  <c r="K493" i="6" s="1"/>
  <c r="J494" i="6"/>
  <c r="K494" i="6" s="1"/>
  <c r="J495" i="6"/>
  <c r="J496" i="6"/>
  <c r="K496" i="6" s="1"/>
  <c r="J490" i="6"/>
  <c r="K490" i="6" s="1"/>
  <c r="J483" i="6"/>
  <c r="K483" i="6" s="1"/>
  <c r="J484" i="6"/>
  <c r="K484" i="6" s="1"/>
  <c r="J485" i="6"/>
  <c r="K485" i="6" s="1"/>
  <c r="J486" i="6"/>
  <c r="J487" i="6"/>
  <c r="J488" i="6"/>
  <c r="J482" i="6"/>
  <c r="K482" i="6" s="1"/>
  <c r="J473" i="6"/>
  <c r="K473" i="6" s="1"/>
  <c r="J474" i="6"/>
  <c r="K474" i="6" s="1"/>
  <c r="J475" i="6"/>
  <c r="K475" i="6" s="1"/>
  <c r="J476" i="6"/>
  <c r="K476" i="6" s="1"/>
  <c r="J477" i="6"/>
  <c r="J472" i="6"/>
  <c r="K472" i="6" s="1"/>
  <c r="J466" i="6"/>
  <c r="J467" i="6"/>
  <c r="K467" i="6" s="1"/>
  <c r="J468" i="6"/>
  <c r="K468" i="6" s="1"/>
  <c r="J469" i="6"/>
  <c r="J470" i="6"/>
  <c r="K470" i="6" s="1"/>
  <c r="J465" i="6"/>
  <c r="K465" i="6" s="1"/>
  <c r="J451" i="6"/>
  <c r="K451" i="6" s="1"/>
  <c r="J452" i="6"/>
  <c r="K452" i="6" s="1"/>
  <c r="J453" i="6"/>
  <c r="K453" i="6" s="1"/>
  <c r="J454" i="6"/>
  <c r="K454" i="6" s="1"/>
  <c r="J455" i="6"/>
  <c r="K455" i="6" s="1"/>
  <c r="J456" i="6"/>
  <c r="K456" i="6" s="1"/>
  <c r="J457" i="6"/>
  <c r="K457" i="6" s="1"/>
  <c r="J458" i="6"/>
  <c r="K458" i="6" s="1"/>
  <c r="J459" i="6"/>
  <c r="K459" i="6" s="1"/>
  <c r="J460" i="6"/>
  <c r="K460" i="6" s="1"/>
  <c r="J461" i="6"/>
  <c r="K461" i="6" s="1"/>
  <c r="J450" i="6"/>
  <c r="K450" i="6" s="1"/>
  <c r="J438" i="6"/>
  <c r="K438" i="6" s="1"/>
  <c r="J439" i="6"/>
  <c r="K439" i="6" s="1"/>
  <c r="J440" i="6"/>
  <c r="K440" i="6" s="1"/>
  <c r="J441" i="6"/>
  <c r="K441" i="6" s="1"/>
  <c r="J442" i="6"/>
  <c r="K442" i="6" s="1"/>
  <c r="J443" i="6"/>
  <c r="K443" i="6" s="1"/>
  <c r="J444" i="6"/>
  <c r="K444" i="6" s="1"/>
  <c r="J445" i="6"/>
  <c r="K445" i="6" s="1"/>
  <c r="J446" i="6"/>
  <c r="K446" i="6" s="1"/>
  <c r="J447" i="6"/>
  <c r="J448" i="6"/>
  <c r="J437" i="6"/>
  <c r="K437" i="6" s="1"/>
  <c r="J429" i="6"/>
  <c r="J430" i="6"/>
  <c r="J431" i="6"/>
  <c r="K431" i="6" s="1"/>
  <c r="J432" i="6"/>
  <c r="K432" i="6" s="1"/>
  <c r="J433" i="6"/>
  <c r="K433" i="6" s="1"/>
  <c r="J428" i="6"/>
  <c r="J422" i="6"/>
  <c r="K422" i="6" s="1"/>
  <c r="J423" i="6"/>
  <c r="K423" i="6" s="1"/>
  <c r="J424" i="6"/>
  <c r="K424" i="6" s="1"/>
  <c r="J425" i="6"/>
  <c r="J426" i="6"/>
  <c r="J421" i="6"/>
  <c r="K421" i="6" s="1"/>
  <c r="J408" i="6"/>
  <c r="K408" i="6" s="1"/>
  <c r="J409" i="6"/>
  <c r="J410" i="6"/>
  <c r="J411" i="6"/>
  <c r="K411" i="6" s="1"/>
  <c r="J412" i="6"/>
  <c r="K412" i="6" s="1"/>
  <c r="J413" i="6"/>
  <c r="K413" i="6" s="1"/>
  <c r="J414" i="6"/>
  <c r="J415" i="6"/>
  <c r="K415" i="6" s="1"/>
  <c r="J416" i="6"/>
  <c r="K416" i="6" s="1"/>
  <c r="J417" i="6"/>
  <c r="K417" i="6" s="1"/>
  <c r="J407" i="6"/>
  <c r="K407" i="6" s="1"/>
  <c r="J396" i="6"/>
  <c r="K396" i="6" s="1"/>
  <c r="J397" i="6"/>
  <c r="J398" i="6"/>
  <c r="J399" i="6"/>
  <c r="J400" i="6"/>
  <c r="K400" i="6" s="1"/>
  <c r="J401" i="6"/>
  <c r="K401" i="6" s="1"/>
  <c r="J402" i="6"/>
  <c r="K402" i="6" s="1"/>
  <c r="J403" i="6"/>
  <c r="K403" i="6" s="1"/>
  <c r="J404" i="6"/>
  <c r="K404" i="6" s="1"/>
  <c r="J405" i="6"/>
  <c r="J395" i="6"/>
  <c r="K395" i="6" s="1"/>
  <c r="J388" i="6"/>
  <c r="J389" i="6"/>
  <c r="K389" i="6" s="1"/>
  <c r="J390" i="6"/>
  <c r="K390" i="6" s="1"/>
  <c r="J391" i="6"/>
  <c r="K391" i="6" s="1"/>
  <c r="J387" i="6"/>
  <c r="K387" i="6" s="1"/>
  <c r="J382" i="6"/>
  <c r="K382" i="6" s="1"/>
  <c r="J383" i="6"/>
  <c r="K383" i="6" s="1"/>
  <c r="J384" i="6"/>
  <c r="K384" i="6" s="1"/>
  <c r="J385" i="6"/>
  <c r="J381" i="6"/>
  <c r="K381" i="6" s="1"/>
  <c r="J366" i="6"/>
  <c r="K366" i="6" s="1"/>
  <c r="J367" i="6"/>
  <c r="K367" i="6" s="1"/>
  <c r="J368" i="6"/>
  <c r="K368" i="6" s="1"/>
  <c r="J369" i="6"/>
  <c r="K369" i="6" s="1"/>
  <c r="J370" i="6"/>
  <c r="K370" i="6" s="1"/>
  <c r="J371" i="6"/>
  <c r="K371" i="6" s="1"/>
  <c r="J372" i="6"/>
  <c r="K372" i="6" s="1"/>
  <c r="J373" i="6"/>
  <c r="K373" i="6" s="1"/>
  <c r="J374" i="6"/>
  <c r="K374" i="6" s="1"/>
  <c r="J375" i="6"/>
  <c r="J376" i="6"/>
  <c r="J365" i="6"/>
  <c r="K365" i="6" s="1"/>
  <c r="J353" i="6"/>
  <c r="K353" i="6" s="1"/>
  <c r="J354" i="6"/>
  <c r="J355" i="6"/>
  <c r="J356" i="6"/>
  <c r="K356" i="6" s="1"/>
  <c r="J357" i="6"/>
  <c r="K357" i="6" s="1"/>
  <c r="J358" i="6"/>
  <c r="J359" i="6"/>
  <c r="K359" i="6" s="1"/>
  <c r="J360" i="6"/>
  <c r="K360" i="6" s="1"/>
  <c r="J361" i="6"/>
  <c r="K361" i="6" s="1"/>
  <c r="J362" i="6"/>
  <c r="J363" i="6"/>
  <c r="J352" i="6"/>
  <c r="K352" i="6" s="1"/>
  <c r="J347" i="6"/>
  <c r="K347" i="6" s="1"/>
  <c r="J348" i="6"/>
  <c r="K348" i="6" s="1"/>
  <c r="J346" i="6"/>
  <c r="J343" i="6"/>
  <c r="K343" i="6" s="1"/>
  <c r="J344" i="6"/>
  <c r="J342" i="6"/>
  <c r="J333" i="6"/>
  <c r="J334" i="6"/>
  <c r="K334" i="6" s="1"/>
  <c r="J335" i="6"/>
  <c r="K335" i="6" s="1"/>
  <c r="J336" i="6"/>
  <c r="K336" i="6" s="1"/>
  <c r="J337" i="6"/>
  <c r="K337" i="6" s="1"/>
  <c r="J338" i="6"/>
  <c r="K338" i="6" s="1"/>
  <c r="J332" i="6"/>
  <c r="J325" i="6"/>
  <c r="J326" i="6"/>
  <c r="J327" i="6"/>
  <c r="K327" i="6" s="1"/>
  <c r="J328" i="6"/>
  <c r="K328" i="6" s="1"/>
  <c r="J329" i="6"/>
  <c r="K329" i="6" s="1"/>
  <c r="J330" i="6"/>
  <c r="K330" i="6" s="1"/>
  <c r="J324" i="6"/>
  <c r="K324" i="6" s="1"/>
  <c r="J315" i="6"/>
  <c r="J316" i="6"/>
  <c r="K316" i="6" s="1"/>
  <c r="J317" i="6"/>
  <c r="K317" i="6" s="1"/>
  <c r="J318" i="6"/>
  <c r="K318" i="6" s="1"/>
  <c r="J319" i="6"/>
  <c r="K319" i="6" s="1"/>
  <c r="J320" i="6"/>
  <c r="J314" i="6"/>
  <c r="K314" i="6" s="1"/>
  <c r="J307" i="6"/>
  <c r="K307" i="6" s="1"/>
  <c r="J308" i="6"/>
  <c r="K308" i="6" s="1"/>
  <c r="J309" i="6"/>
  <c r="K309" i="6" s="1"/>
  <c r="J310" i="6"/>
  <c r="J311" i="6"/>
  <c r="K311" i="6" s="1"/>
  <c r="J312" i="6"/>
  <c r="K312" i="6" s="1"/>
  <c r="J306" i="6"/>
  <c r="J301" i="6"/>
  <c r="J302" i="6"/>
  <c r="K302" i="6" s="1"/>
  <c r="J300" i="6"/>
  <c r="J297" i="6"/>
  <c r="K297" i="6" s="1"/>
  <c r="J298" i="6"/>
  <c r="J296" i="6"/>
  <c r="K296" i="6" s="1"/>
  <c r="J287" i="6"/>
  <c r="K287" i="6" s="1"/>
  <c r="J288" i="6"/>
  <c r="J289" i="6"/>
  <c r="J290" i="6"/>
  <c r="K290" i="6" s="1"/>
  <c r="J291" i="6"/>
  <c r="J292" i="6"/>
  <c r="K292" i="6" s="1"/>
  <c r="J286" i="6"/>
  <c r="K286" i="6" s="1"/>
  <c r="J279" i="6"/>
  <c r="K279" i="6" s="1"/>
  <c r="J280" i="6"/>
  <c r="K280" i="6" s="1"/>
  <c r="J281" i="6"/>
  <c r="J282" i="6"/>
  <c r="J283" i="6"/>
  <c r="K283" i="6" s="1"/>
  <c r="J284" i="6"/>
  <c r="K284" i="6" s="1"/>
  <c r="J278" i="6"/>
  <c r="J267" i="6"/>
  <c r="J268" i="6"/>
  <c r="K268" i="6" s="1"/>
  <c r="J269" i="6"/>
  <c r="K269" i="6" s="1"/>
  <c r="J270" i="6"/>
  <c r="J271" i="6"/>
  <c r="K271" i="6" s="1"/>
  <c r="J272" i="6"/>
  <c r="K272" i="6" s="1"/>
  <c r="J273" i="6"/>
  <c r="K273" i="6" s="1"/>
  <c r="J274" i="6"/>
  <c r="K274" i="6" s="1"/>
  <c r="J266" i="6"/>
  <c r="K266" i="6" s="1"/>
  <c r="J257" i="6"/>
  <c r="K257" i="6" s="1"/>
  <c r="J258" i="6"/>
  <c r="K258" i="6" s="1"/>
  <c r="J259" i="6"/>
  <c r="K259" i="6" s="1"/>
  <c r="J260" i="6"/>
  <c r="K260" i="6" s="1"/>
  <c r="J261" i="6"/>
  <c r="K261" i="6" s="1"/>
  <c r="J262" i="6"/>
  <c r="J263" i="6"/>
  <c r="K263" i="6" s="1"/>
  <c r="J264" i="6"/>
  <c r="K264" i="6" s="1"/>
  <c r="J256" i="6"/>
  <c r="K256" i="6" s="1"/>
  <c r="J240" i="6"/>
  <c r="K240" i="6" s="1"/>
  <c r="J241" i="6"/>
  <c r="K241" i="6" s="1"/>
  <c r="J242" i="6"/>
  <c r="K242" i="6" s="1"/>
  <c r="J243" i="6"/>
  <c r="K243" i="6" s="1"/>
  <c r="J244" i="6"/>
  <c r="K244" i="6" s="1"/>
  <c r="J245" i="6"/>
  <c r="K245" i="6" s="1"/>
  <c r="J246" i="6"/>
  <c r="K246" i="6" s="1"/>
  <c r="J247" i="6"/>
  <c r="K247" i="6" s="1"/>
  <c r="J248" i="6"/>
  <c r="K248" i="6" s="1"/>
  <c r="J249" i="6"/>
  <c r="J250" i="6"/>
  <c r="J251" i="6"/>
  <c r="K251" i="6" s="1"/>
  <c r="J252" i="6"/>
  <c r="K252" i="6" s="1"/>
  <c r="J239" i="6"/>
  <c r="J225" i="6"/>
  <c r="J226" i="6"/>
  <c r="K226" i="6" s="1"/>
  <c r="J227" i="6"/>
  <c r="K227" i="6" s="1"/>
  <c r="J228" i="6"/>
  <c r="K228" i="6" s="1"/>
  <c r="J229" i="6"/>
  <c r="K229" i="6" s="1"/>
  <c r="J230" i="6"/>
  <c r="K230" i="6" s="1"/>
  <c r="J231" i="6"/>
  <c r="J232" i="6"/>
  <c r="J233" i="6"/>
  <c r="J234" i="6"/>
  <c r="K234" i="6" s="1"/>
  <c r="J235" i="6"/>
  <c r="K235" i="6" s="1"/>
  <c r="J236" i="6"/>
  <c r="K236" i="6" s="1"/>
  <c r="J237" i="6"/>
  <c r="K237" i="6" s="1"/>
  <c r="J224" i="6"/>
  <c r="K224" i="6" s="1"/>
  <c r="J213" i="6"/>
  <c r="J214" i="6"/>
  <c r="J215" i="6"/>
  <c r="J216" i="6"/>
  <c r="K216" i="6" s="1"/>
  <c r="J217" i="6"/>
  <c r="K217" i="6" s="1"/>
  <c r="J218" i="6"/>
  <c r="K218" i="6" s="1"/>
  <c r="J219" i="6"/>
  <c r="K219" i="6" s="1"/>
  <c r="J220" i="6"/>
  <c r="K220" i="6" s="1"/>
  <c r="J212" i="6"/>
  <c r="J203" i="6"/>
  <c r="J204" i="6"/>
  <c r="K204" i="6" s="1"/>
  <c r="J205" i="6"/>
  <c r="K205" i="6" s="1"/>
  <c r="J206" i="6"/>
  <c r="K206" i="6" s="1"/>
  <c r="J207" i="6"/>
  <c r="K207" i="6" s="1"/>
  <c r="J208" i="6"/>
  <c r="K208" i="6" s="1"/>
  <c r="J209" i="6"/>
  <c r="K209" i="6" s="1"/>
  <c r="J210" i="6"/>
  <c r="K210" i="6" s="1"/>
  <c r="J202" i="6"/>
  <c r="K202" i="6" s="1"/>
  <c r="J190" i="6"/>
  <c r="K190" i="6" s="1"/>
  <c r="J191" i="6"/>
  <c r="K191" i="6" s="1"/>
  <c r="J192" i="6"/>
  <c r="K192" i="6" s="1"/>
  <c r="J193" i="6"/>
  <c r="K193" i="6" s="1"/>
  <c r="J194" i="6"/>
  <c r="K194" i="6" s="1"/>
  <c r="J195" i="6"/>
  <c r="K195" i="6" s="1"/>
  <c r="J196" i="6"/>
  <c r="K196" i="6" s="1"/>
  <c r="J197" i="6"/>
  <c r="K197" i="6" s="1"/>
  <c r="J198" i="6"/>
  <c r="K198" i="6" s="1"/>
  <c r="J189" i="6"/>
  <c r="K189" i="6" s="1"/>
  <c r="J179" i="6"/>
  <c r="K179" i="6" s="1"/>
  <c r="J180" i="6"/>
  <c r="K180" i="6" s="1"/>
  <c r="J181" i="6"/>
  <c r="K181" i="6" s="1"/>
  <c r="J182" i="6"/>
  <c r="K182" i="6" s="1"/>
  <c r="J183" i="6"/>
  <c r="J184" i="6"/>
  <c r="K184" i="6" s="1"/>
  <c r="J185" i="6"/>
  <c r="J186" i="6"/>
  <c r="K186" i="6" s="1"/>
  <c r="J187" i="6"/>
  <c r="K187" i="6" s="1"/>
  <c r="J178" i="6"/>
  <c r="K178" i="6" s="1"/>
  <c r="J174" i="6"/>
  <c r="K174" i="6" s="1"/>
  <c r="J167" i="6"/>
  <c r="K167" i="6" s="1"/>
  <c r="J168" i="6"/>
  <c r="K168" i="6" s="1"/>
  <c r="J169" i="6"/>
  <c r="K169" i="6" s="1"/>
  <c r="J170" i="6"/>
  <c r="K170" i="6" s="1"/>
  <c r="J171" i="6"/>
  <c r="K171" i="6" s="1"/>
  <c r="J172" i="6"/>
  <c r="K172" i="6" s="1"/>
  <c r="J173" i="6"/>
  <c r="K173" i="6" s="1"/>
  <c r="J166" i="6"/>
  <c r="K166" i="6" s="1"/>
  <c r="J157" i="6"/>
  <c r="K157" i="6" s="1"/>
  <c r="J158" i="6"/>
  <c r="J159" i="6"/>
  <c r="K159" i="6" s="1"/>
  <c r="J160" i="6"/>
  <c r="K160" i="6" s="1"/>
  <c r="J161" i="6"/>
  <c r="K161" i="6" s="1"/>
  <c r="J162" i="6"/>
  <c r="K162" i="6" s="1"/>
  <c r="J163" i="6"/>
  <c r="K163" i="6" s="1"/>
  <c r="J164" i="6"/>
  <c r="K164" i="6" s="1"/>
  <c r="J156" i="6"/>
  <c r="K156" i="6" s="1"/>
  <c r="J145" i="6"/>
  <c r="K145" i="6" s="1"/>
  <c r="J146" i="6"/>
  <c r="J147" i="6"/>
  <c r="J148" i="6"/>
  <c r="K148" i="6" s="1"/>
  <c r="J149" i="6"/>
  <c r="K149" i="6" s="1"/>
  <c r="J150" i="6"/>
  <c r="K150" i="6" s="1"/>
  <c r="J151" i="6"/>
  <c r="K151" i="6" s="1"/>
  <c r="J152" i="6"/>
  <c r="K152" i="6" s="1"/>
  <c r="J144" i="6"/>
  <c r="J135" i="6"/>
  <c r="J136" i="6"/>
  <c r="K136" i="6" s="1"/>
  <c r="J137" i="6"/>
  <c r="K137" i="6" s="1"/>
  <c r="J138" i="6"/>
  <c r="K138" i="6" s="1"/>
  <c r="J139" i="6"/>
  <c r="K139" i="6" s="1"/>
  <c r="J140" i="6"/>
  <c r="K140" i="6" s="1"/>
  <c r="J141" i="6"/>
  <c r="K141" i="6" s="1"/>
  <c r="J142" i="6"/>
  <c r="K142" i="6" s="1"/>
  <c r="J134" i="6"/>
  <c r="K134" i="6" s="1"/>
  <c r="J123" i="6"/>
  <c r="K123" i="6" s="1"/>
  <c r="J124" i="6"/>
  <c r="K124" i="6" s="1"/>
  <c r="J125" i="6"/>
  <c r="K125" i="6" s="1"/>
  <c r="J126" i="6"/>
  <c r="K126" i="6" s="1"/>
  <c r="J127" i="6"/>
  <c r="K127" i="6" s="1"/>
  <c r="J128" i="6"/>
  <c r="K128" i="6" s="1"/>
  <c r="J129" i="6"/>
  <c r="K129" i="6" s="1"/>
  <c r="J130" i="6"/>
  <c r="K130" i="6" s="1"/>
  <c r="J122" i="6"/>
  <c r="K122" i="6" s="1"/>
  <c r="J113" i="6"/>
  <c r="K113" i="6" s="1"/>
  <c r="J114" i="6"/>
  <c r="K114" i="6" s="1"/>
  <c r="J115" i="6"/>
  <c r="K115" i="6" s="1"/>
  <c r="J116" i="6"/>
  <c r="K116" i="6" s="1"/>
  <c r="J117" i="6"/>
  <c r="K117" i="6" s="1"/>
  <c r="J118" i="6"/>
  <c r="J119" i="6"/>
  <c r="K119" i="6" s="1"/>
  <c r="J120" i="6"/>
  <c r="K120" i="6" s="1"/>
  <c r="J112" i="6"/>
  <c r="K112" i="6" s="1"/>
  <c r="J104" i="6"/>
  <c r="K104" i="6" s="1"/>
  <c r="J105" i="6"/>
  <c r="K105" i="6" s="1"/>
  <c r="J106" i="6"/>
  <c r="K106" i="6" s="1"/>
  <c r="J107" i="6"/>
  <c r="K107" i="6" s="1"/>
  <c r="J108" i="6"/>
  <c r="K108" i="6" s="1"/>
  <c r="J103" i="6"/>
  <c r="K103" i="6" s="1"/>
  <c r="J97" i="6"/>
  <c r="J98" i="6"/>
  <c r="K98" i="6" s="1"/>
  <c r="J99" i="6"/>
  <c r="K99" i="6" s="1"/>
  <c r="J100" i="6"/>
  <c r="K100" i="6" s="1"/>
  <c r="J101" i="6"/>
  <c r="K101" i="6" s="1"/>
  <c r="J96" i="6"/>
  <c r="K96" i="6" s="1"/>
  <c r="J78" i="6"/>
  <c r="J79" i="6"/>
  <c r="K79" i="6" s="1"/>
  <c r="J80" i="6"/>
  <c r="K80" i="6" s="1"/>
  <c r="J81" i="6"/>
  <c r="K81" i="6" s="1"/>
  <c r="J82" i="6"/>
  <c r="K82" i="6" s="1"/>
  <c r="J83" i="6"/>
  <c r="K83" i="6" s="1"/>
  <c r="J84" i="6"/>
  <c r="K84" i="6" s="1"/>
  <c r="J85" i="6"/>
  <c r="K85" i="6" s="1"/>
  <c r="J86" i="6"/>
  <c r="J87" i="6"/>
  <c r="J88" i="6"/>
  <c r="K88" i="6" s="1"/>
  <c r="J89" i="6"/>
  <c r="K89" i="6" s="1"/>
  <c r="J90" i="6"/>
  <c r="K90" i="6" s="1"/>
  <c r="J91" i="6"/>
  <c r="K91" i="6" s="1"/>
  <c r="J92" i="6"/>
  <c r="K92" i="6" s="1"/>
  <c r="J77" i="6"/>
  <c r="K77" i="6" s="1"/>
  <c r="J61" i="6"/>
  <c r="J62" i="6"/>
  <c r="K62" i="6" s="1"/>
  <c r="J63" i="6"/>
  <c r="K63" i="6" s="1"/>
  <c r="J64" i="6"/>
  <c r="K64" i="6" s="1"/>
  <c r="J65" i="6"/>
  <c r="K65" i="6" s="1"/>
  <c r="J66" i="6"/>
  <c r="K66" i="6" s="1"/>
  <c r="J67" i="6"/>
  <c r="K67" i="6" s="1"/>
  <c r="J68" i="6"/>
  <c r="K68" i="6" s="1"/>
  <c r="J69" i="6"/>
  <c r="J70" i="6"/>
  <c r="K70" i="6" s="1"/>
  <c r="J71" i="6"/>
  <c r="K71" i="6" s="1"/>
  <c r="J72" i="6"/>
  <c r="K72" i="6" s="1"/>
  <c r="J73" i="6"/>
  <c r="K73" i="6" s="1"/>
  <c r="J74" i="6"/>
  <c r="K74" i="6" s="1"/>
  <c r="J75" i="6"/>
  <c r="K75" i="6" s="1"/>
  <c r="J60" i="6"/>
  <c r="K60" i="6" s="1"/>
  <c r="J49" i="6"/>
  <c r="J50" i="6"/>
  <c r="J51" i="6"/>
  <c r="K51" i="6" s="1"/>
  <c r="J52" i="6"/>
  <c r="K52" i="6" s="1"/>
  <c r="J53" i="6"/>
  <c r="K53" i="6" s="1"/>
  <c r="J54" i="6"/>
  <c r="K54" i="6" s="1"/>
  <c r="J55" i="6"/>
  <c r="K55" i="6" s="1"/>
  <c r="J56" i="6"/>
  <c r="K56" i="6" s="1"/>
  <c r="J48" i="6"/>
  <c r="K48" i="6" s="1"/>
  <c r="J39" i="6"/>
  <c r="K39" i="6" s="1"/>
  <c r="J40" i="6"/>
  <c r="J41" i="6"/>
  <c r="K41" i="6" s="1"/>
  <c r="J42" i="6"/>
  <c r="K42" i="6" s="1"/>
  <c r="J43" i="6"/>
  <c r="K43" i="6" s="1"/>
  <c r="J44" i="6"/>
  <c r="K44" i="6" s="1"/>
  <c r="J45" i="6"/>
  <c r="K45" i="6" s="1"/>
  <c r="J46" i="6"/>
  <c r="J38" i="6"/>
  <c r="J27" i="6"/>
  <c r="J28" i="6"/>
  <c r="K28" i="6" s="1"/>
  <c r="J29" i="6"/>
  <c r="K29" i="6" s="1"/>
  <c r="J30" i="6"/>
  <c r="K30" i="6" s="1"/>
  <c r="J31" i="6"/>
  <c r="K31" i="6" s="1"/>
  <c r="J32" i="6"/>
  <c r="K32" i="6" s="1"/>
  <c r="J33" i="6"/>
  <c r="K33" i="6" s="1"/>
  <c r="J34" i="6"/>
  <c r="K34" i="6" s="1"/>
  <c r="J26" i="6"/>
  <c r="K26" i="6" s="1"/>
  <c r="J17" i="6"/>
  <c r="K17" i="6" s="1"/>
  <c r="J18" i="6"/>
  <c r="K18" i="6" s="1"/>
  <c r="J19" i="6"/>
  <c r="K19" i="6" s="1"/>
  <c r="J20" i="6"/>
  <c r="K20" i="6" s="1"/>
  <c r="J21" i="6"/>
  <c r="K21" i="6" s="1"/>
  <c r="J22" i="6"/>
  <c r="K22" i="6" s="1"/>
  <c r="J23" i="6"/>
  <c r="K23" i="6" s="1"/>
  <c r="J24" i="6"/>
  <c r="K24" i="6" s="1"/>
  <c r="J16" i="6"/>
  <c r="K16" i="6" s="1"/>
  <c r="J11" i="6"/>
  <c r="K11" i="6" s="1"/>
  <c r="J12" i="6"/>
  <c r="K12" i="6" s="1"/>
  <c r="J10" i="6"/>
  <c r="K10" i="6" s="1"/>
  <c r="J7" i="6"/>
  <c r="K7" i="6" s="1"/>
  <c r="J8" i="6"/>
  <c r="J6" i="6"/>
  <c r="G7" i="4"/>
  <c r="G8" i="4"/>
  <c r="G9" i="4"/>
  <c r="G10" i="4"/>
  <c r="G11" i="4"/>
  <c r="G12" i="4"/>
  <c r="G13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30" i="4"/>
  <c r="G31" i="4"/>
  <c r="G32" i="4"/>
  <c r="G33" i="4"/>
  <c r="G34" i="4"/>
  <c r="G36" i="4"/>
  <c r="G37" i="4"/>
  <c r="G38" i="4"/>
  <c r="G39" i="4"/>
  <c r="G40" i="4"/>
  <c r="G42" i="4"/>
  <c r="G43" i="4"/>
  <c r="G44" i="4"/>
  <c r="G45" i="4"/>
  <c r="G46" i="4"/>
  <c r="G47" i="4"/>
  <c r="G48" i="4"/>
  <c r="G49" i="4"/>
  <c r="G50" i="4"/>
  <c r="G51" i="4"/>
  <c r="G53" i="4"/>
  <c r="G54" i="4"/>
  <c r="G55" i="4"/>
  <c r="G56" i="4"/>
  <c r="G57" i="4"/>
  <c r="G58" i="4"/>
  <c r="G59" i="4"/>
  <c r="G60" i="4"/>
  <c r="G61" i="4"/>
  <c r="G62" i="4"/>
  <c r="G63" i="4"/>
  <c r="G65" i="4"/>
  <c r="G66" i="4"/>
  <c r="G67" i="4"/>
  <c r="G68" i="4"/>
  <c r="G69" i="4"/>
  <c r="G70" i="4"/>
  <c r="G71" i="4"/>
  <c r="G72" i="4"/>
  <c r="G73" i="4"/>
  <c r="G74" i="4"/>
  <c r="G75" i="4"/>
  <c r="G77" i="4"/>
  <c r="G78" i="4"/>
  <c r="G79" i="4"/>
  <c r="G80" i="4"/>
  <c r="G81" i="4"/>
  <c r="G82" i="4"/>
  <c r="G83" i="4"/>
  <c r="G85" i="4"/>
  <c r="G86" i="4"/>
  <c r="G87" i="4"/>
  <c r="G88" i="4"/>
  <c r="G89" i="4"/>
  <c r="G90" i="4"/>
  <c r="G91" i="4"/>
  <c r="G92" i="4"/>
  <c r="G94" i="4"/>
  <c r="G95" i="4"/>
  <c r="G96" i="4"/>
  <c r="G97" i="4"/>
  <c r="G98" i="4"/>
  <c r="G99" i="4"/>
  <c r="G100" i="4"/>
  <c r="G102" i="4"/>
  <c r="G103" i="4"/>
  <c r="G104" i="4"/>
  <c r="G105" i="4"/>
  <c r="G106" i="4"/>
  <c r="G107" i="4"/>
  <c r="G108" i="4"/>
  <c r="G109" i="4"/>
  <c r="G110" i="4"/>
  <c r="G111" i="4"/>
  <c r="G113" i="4"/>
  <c r="G114" i="4"/>
  <c r="G115" i="4"/>
  <c r="G116" i="4"/>
  <c r="G117" i="4"/>
  <c r="G118" i="4"/>
  <c r="G119" i="4"/>
  <c r="G120" i="4"/>
  <c r="G121" i="4"/>
  <c r="G122" i="4"/>
  <c r="G124" i="4"/>
  <c r="G125" i="4"/>
  <c r="G126" i="4"/>
  <c r="G127" i="4"/>
  <c r="G128" i="4"/>
  <c r="G129" i="4"/>
  <c r="G130" i="4"/>
  <c r="G131" i="4"/>
  <c r="G132" i="4"/>
  <c r="G134" i="4"/>
  <c r="G135" i="4"/>
  <c r="G136" i="4"/>
  <c r="G137" i="4"/>
  <c r="G138" i="4"/>
  <c r="G139" i="4"/>
  <c r="G140" i="4"/>
  <c r="G141" i="4"/>
  <c r="G142" i="4"/>
  <c r="G143" i="4"/>
  <c r="G145" i="4"/>
  <c r="G146" i="4"/>
  <c r="G147" i="4"/>
  <c r="G148" i="4"/>
  <c r="G149" i="4"/>
  <c r="G150" i="4"/>
  <c r="G151" i="4"/>
  <c r="G153" i="4"/>
  <c r="G154" i="4"/>
  <c r="G155" i="4"/>
  <c r="G156" i="4"/>
  <c r="G157" i="4"/>
  <c r="G158" i="4"/>
  <c r="G159" i="4"/>
  <c r="G160" i="4"/>
  <c r="G161" i="4"/>
  <c r="G163" i="4"/>
  <c r="G164" i="4"/>
  <c r="G165" i="4"/>
  <c r="G166" i="4"/>
  <c r="G167" i="4"/>
  <c r="G168" i="4"/>
  <c r="G169" i="4"/>
  <c r="G170" i="4"/>
  <c r="G172" i="4"/>
  <c r="G173" i="4"/>
  <c r="G174" i="4"/>
  <c r="G175" i="4"/>
  <c r="G176" i="4"/>
  <c r="G177" i="4"/>
  <c r="G178" i="4"/>
  <c r="G179" i="4"/>
  <c r="G180" i="4"/>
  <c r="G182" i="4"/>
  <c r="G183" i="4"/>
  <c r="G184" i="4"/>
  <c r="G185" i="4"/>
  <c r="G186" i="4"/>
  <c r="G187" i="4"/>
  <c r="G188" i="4"/>
  <c r="G191" i="4"/>
  <c r="G192" i="4"/>
  <c r="G193" i="4"/>
  <c r="G194" i="4"/>
  <c r="G197" i="4"/>
  <c r="G198" i="4"/>
  <c r="G199" i="4"/>
  <c r="G200" i="4"/>
  <c r="G201" i="4"/>
  <c r="G202" i="4"/>
  <c r="G204" i="4"/>
  <c r="G205" i="4"/>
  <c r="G206" i="4"/>
  <c r="G207" i="4"/>
  <c r="G208" i="4"/>
  <c r="G209" i="4"/>
  <c r="G210" i="4"/>
  <c r="G211" i="4"/>
  <c r="G212" i="4"/>
  <c r="G213" i="4"/>
  <c r="G215" i="4"/>
  <c r="G216" i="4"/>
  <c r="G217" i="4"/>
  <c r="G218" i="4"/>
  <c r="G219" i="4"/>
  <c r="G220" i="4"/>
  <c r="G221" i="4"/>
  <c r="G222" i="4"/>
  <c r="G223" i="4"/>
  <c r="G225" i="4"/>
  <c r="G226" i="4"/>
  <c r="G227" i="4"/>
  <c r="G228" i="4"/>
  <c r="G229" i="4"/>
  <c r="G230" i="4"/>
  <c r="G231" i="4"/>
  <c r="G232" i="4"/>
  <c r="G233" i="4"/>
  <c r="G235" i="4"/>
  <c r="G236" i="4"/>
  <c r="G237" i="4"/>
  <c r="G238" i="4"/>
  <c r="G239" i="4"/>
  <c r="G240" i="4"/>
  <c r="G241" i="4"/>
  <c r="G243" i="4"/>
  <c r="G244" i="4"/>
  <c r="G245" i="4"/>
  <c r="G246" i="4"/>
  <c r="G247" i="4"/>
  <c r="G248" i="4"/>
  <c r="G249" i="4"/>
  <c r="G250" i="4"/>
  <c r="G252" i="4"/>
  <c r="G253" i="4"/>
  <c r="G254" i="4"/>
  <c r="G255" i="4"/>
  <c r="G256" i="4"/>
  <c r="G258" i="4"/>
  <c r="G259" i="4"/>
  <c r="G260" i="4"/>
  <c r="G261" i="4"/>
  <c r="G262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8" i="4"/>
  <c r="G299" i="4"/>
  <c r="G300" i="4"/>
  <c r="G301" i="4"/>
  <c r="G302" i="4"/>
  <c r="G303" i="4"/>
  <c r="G304" i="4"/>
  <c r="G306" i="4"/>
  <c r="G307" i="4"/>
  <c r="G308" i="4"/>
  <c r="G309" i="4"/>
  <c r="G310" i="4"/>
  <c r="G311" i="4"/>
  <c r="G312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7" i="4"/>
  <c r="G328" i="4"/>
  <c r="G329" i="4"/>
  <c r="G330" i="4"/>
  <c r="G331" i="4"/>
  <c r="G332" i="4"/>
  <c r="G333" i="4"/>
  <c r="G334" i="4"/>
  <c r="G336" i="4"/>
  <c r="G337" i="4"/>
  <c r="G338" i="4"/>
  <c r="G339" i="4"/>
  <c r="G340" i="4"/>
  <c r="G341" i="4"/>
  <c r="G342" i="4"/>
  <c r="G344" i="4"/>
  <c r="G345" i="4"/>
  <c r="G346" i="4"/>
  <c r="G347" i="4"/>
  <c r="G348" i="4"/>
  <c r="G349" i="4"/>
  <c r="G350" i="4"/>
  <c r="G351" i="4"/>
  <c r="G353" i="4"/>
  <c r="G354" i="4"/>
  <c r="G355" i="4"/>
  <c r="G356" i="4"/>
  <c r="G357" i="4"/>
  <c r="G358" i="4"/>
  <c r="G359" i="4"/>
  <c r="G360" i="4"/>
  <c r="G361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6" i="4"/>
  <c r="G377" i="4"/>
  <c r="G378" i="4"/>
  <c r="G379" i="4"/>
  <c r="G380" i="4"/>
  <c r="G381" i="4"/>
  <c r="G382" i="4"/>
  <c r="G384" i="4"/>
  <c r="G385" i="4"/>
  <c r="G386" i="4"/>
  <c r="G387" i="4"/>
  <c r="G388" i="4"/>
  <c r="G389" i="4"/>
  <c r="G390" i="4"/>
  <c r="G391" i="4"/>
  <c r="G392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6" i="4"/>
  <c r="D7" i="4"/>
  <c r="D8" i="4"/>
  <c r="D9" i="4"/>
  <c r="D10" i="4"/>
  <c r="D11" i="4"/>
  <c r="D12" i="4"/>
  <c r="D13" i="4"/>
  <c r="D14" i="4"/>
  <c r="D15" i="4"/>
  <c r="D16" i="4"/>
  <c r="D17" i="4"/>
  <c r="D19" i="4"/>
  <c r="D20" i="4"/>
  <c r="D22" i="4"/>
  <c r="D23" i="4"/>
  <c r="D24" i="4"/>
  <c r="D25" i="4"/>
  <c r="D26" i="4"/>
  <c r="D27" i="4"/>
  <c r="D28" i="4"/>
  <c r="D29" i="4"/>
  <c r="D30" i="4"/>
  <c r="D31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5" i="4"/>
  <c r="D66" i="4"/>
  <c r="D68" i="4"/>
  <c r="D69" i="4"/>
  <c r="D70" i="4"/>
  <c r="D72" i="4"/>
  <c r="D73" i="4"/>
  <c r="D74" i="4"/>
  <c r="D76" i="4"/>
  <c r="D77" i="4"/>
  <c r="D78" i="4"/>
  <c r="D79" i="4"/>
  <c r="D80" i="4"/>
  <c r="D81" i="4"/>
  <c r="D82" i="4"/>
  <c r="D83" i="4"/>
  <c r="D84" i="4"/>
  <c r="D85" i="4"/>
  <c r="D86" i="4"/>
  <c r="D87" i="4"/>
  <c r="D89" i="4"/>
  <c r="D90" i="4"/>
  <c r="D91" i="4"/>
  <c r="D92" i="4"/>
  <c r="D93" i="4"/>
  <c r="D94" i="4"/>
  <c r="D95" i="4"/>
  <c r="D96" i="4"/>
  <c r="D98" i="4"/>
  <c r="D99" i="4"/>
  <c r="D100" i="4"/>
  <c r="D101" i="4"/>
  <c r="D102" i="4"/>
  <c r="D103" i="4"/>
  <c r="D104" i="4"/>
  <c r="D105" i="4"/>
  <c r="D106" i="4"/>
  <c r="D107" i="4"/>
  <c r="D109" i="4"/>
  <c r="D110" i="4"/>
  <c r="D111" i="4"/>
  <c r="D112" i="4"/>
  <c r="D113" i="4"/>
  <c r="D114" i="4"/>
  <c r="D115" i="4"/>
  <c r="D116" i="4"/>
  <c r="D119" i="4"/>
  <c r="D120" i="4"/>
  <c r="D121" i="4"/>
  <c r="D122" i="4"/>
  <c r="D123" i="4"/>
  <c r="D124" i="4"/>
  <c r="D125" i="4"/>
  <c r="D127" i="4"/>
  <c r="D128" i="4"/>
  <c r="D129" i="4"/>
  <c r="D130" i="4"/>
  <c r="D131" i="4"/>
  <c r="D132" i="4"/>
  <c r="D133" i="4"/>
  <c r="D134" i="4"/>
  <c r="D135" i="4"/>
  <c r="D136" i="4"/>
  <c r="D137" i="4"/>
  <c r="D139" i="4"/>
  <c r="D140" i="4"/>
  <c r="D141" i="4"/>
  <c r="D142" i="4"/>
  <c r="D144" i="4"/>
  <c r="D145" i="4"/>
  <c r="D146" i="4"/>
  <c r="D147" i="4"/>
  <c r="D148" i="4"/>
  <c r="D150" i="4"/>
  <c r="D151" i="4"/>
  <c r="D153" i="4"/>
  <c r="D154" i="4"/>
  <c r="D155" i="4"/>
  <c r="D156" i="4"/>
  <c r="D158" i="4"/>
  <c r="D159" i="4"/>
  <c r="D160" i="4"/>
  <c r="D161" i="4"/>
  <c r="D162" i="4"/>
  <c r="D163" i="4"/>
  <c r="D164" i="4"/>
  <c r="D166" i="4"/>
  <c r="D167" i="4"/>
  <c r="D169" i="4"/>
  <c r="D170" i="4"/>
  <c r="D171" i="4"/>
  <c r="D173" i="4"/>
  <c r="D174" i="4"/>
  <c r="D176" i="4"/>
  <c r="D177" i="4"/>
  <c r="D178" i="4"/>
  <c r="D179" i="4"/>
  <c r="D180" i="4"/>
  <c r="D181" i="4"/>
  <c r="D182" i="4"/>
  <c r="D183" i="4"/>
  <c r="D184" i="4"/>
  <c r="D186" i="4"/>
  <c r="D187" i="4"/>
  <c r="D188" i="4"/>
  <c r="D189" i="4"/>
  <c r="D190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6" i="4"/>
  <c r="D207" i="4"/>
  <c r="D208" i="4"/>
  <c r="D210" i="4"/>
  <c r="D211" i="4"/>
  <c r="D212" i="4"/>
  <c r="D213" i="4"/>
  <c r="D214" i="4"/>
  <c r="D216" i="4"/>
  <c r="D217" i="4"/>
  <c r="D218" i="4"/>
  <c r="D219" i="4"/>
  <c r="D220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8" i="4"/>
  <c r="D239" i="4"/>
  <c r="D240" i="4"/>
  <c r="D241" i="4"/>
  <c r="D242" i="4"/>
  <c r="D243" i="4"/>
  <c r="D245" i="4"/>
  <c r="D246" i="4"/>
  <c r="D247" i="4"/>
  <c r="D248" i="4"/>
  <c r="D249" i="4"/>
  <c r="D250" i="4"/>
  <c r="D252" i="4"/>
  <c r="D253" i="4"/>
  <c r="D254" i="4"/>
  <c r="D255" i="4"/>
  <c r="D256" i="4"/>
  <c r="D257" i="4"/>
  <c r="D258" i="4"/>
  <c r="D259" i="4"/>
  <c r="D260" i="4"/>
  <c r="D261" i="4"/>
  <c r="D262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8" i="4"/>
  <c r="D279" i="4"/>
  <c r="D280" i="4"/>
  <c r="D281" i="4"/>
  <c r="D282" i="4"/>
  <c r="D284" i="4"/>
  <c r="D285" i="4"/>
  <c r="D286" i="4"/>
  <c r="D288" i="4"/>
  <c r="D289" i="4"/>
  <c r="D291" i="4"/>
  <c r="D292" i="4"/>
  <c r="D293" i="4"/>
  <c r="D295" i="4"/>
  <c r="D296" i="4"/>
  <c r="D297" i="4"/>
  <c r="D298" i="4"/>
  <c r="D299" i="4"/>
  <c r="D300" i="4"/>
  <c r="D302" i="4"/>
  <c r="D303" i="4"/>
  <c r="D304" i="4"/>
  <c r="D305" i="4"/>
  <c r="D306" i="4"/>
  <c r="D307" i="4"/>
  <c r="D309" i="4"/>
  <c r="D310" i="4"/>
  <c r="D311" i="4"/>
  <c r="D312" i="4"/>
  <c r="D313" i="4"/>
  <c r="D314" i="4"/>
  <c r="D315" i="4"/>
  <c r="D316" i="4"/>
  <c r="D317" i="4"/>
  <c r="D318" i="4"/>
  <c r="D320" i="4"/>
  <c r="D321" i="4"/>
  <c r="D322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1" i="4"/>
  <c r="D342" i="4"/>
  <c r="D344" i="4"/>
  <c r="D345" i="4"/>
  <c r="D346" i="4"/>
  <c r="D347" i="4"/>
  <c r="D348" i="4"/>
  <c r="D350" i="4"/>
  <c r="D351" i="4"/>
  <c r="D352" i="4"/>
  <c r="D353" i="4"/>
  <c r="D354" i="4"/>
  <c r="D355" i="4"/>
  <c r="D357" i="4"/>
  <c r="D358" i="4"/>
  <c r="D359" i="4"/>
  <c r="D360" i="4"/>
  <c r="D361" i="4"/>
  <c r="D363" i="4"/>
  <c r="D364" i="4"/>
  <c r="D365" i="4"/>
  <c r="D366" i="4"/>
  <c r="D367" i="4"/>
  <c r="D368" i="4"/>
  <c r="D369" i="4"/>
  <c r="D371" i="4"/>
  <c r="D372" i="4"/>
  <c r="D373" i="4"/>
  <c r="D374" i="4"/>
  <c r="D376" i="4"/>
  <c r="D377" i="4"/>
  <c r="D378" i="4"/>
  <c r="D379" i="4"/>
  <c r="D380" i="4"/>
  <c r="D381" i="4"/>
  <c r="D382" i="4"/>
  <c r="D383" i="4"/>
  <c r="D385" i="4"/>
  <c r="D386" i="4"/>
  <c r="D387" i="4"/>
  <c r="D388" i="4"/>
  <c r="D389" i="4"/>
  <c r="D390" i="4"/>
  <c r="D391" i="4"/>
  <c r="D392" i="4"/>
  <c r="D393" i="4"/>
  <c r="D394" i="4"/>
  <c r="D6" i="4"/>
  <c r="J51" i="5"/>
  <c r="K51" i="5" s="1"/>
  <c r="J678" i="5"/>
  <c r="J178" i="5"/>
  <c r="K178" i="5" s="1"/>
  <c r="J177" i="5"/>
  <c r="J191" i="5"/>
  <c r="J192" i="5"/>
  <c r="J193" i="5"/>
  <c r="J194" i="5"/>
  <c r="J195" i="5"/>
  <c r="J196" i="5"/>
  <c r="K196" i="5" s="1"/>
  <c r="J190" i="5"/>
  <c r="K190" i="5" s="1"/>
  <c r="J342" i="5"/>
  <c r="J343" i="5"/>
  <c r="K343" i="5" s="1"/>
  <c r="J344" i="5"/>
  <c r="J341" i="5"/>
  <c r="K376" i="5"/>
  <c r="K472" i="5"/>
  <c r="K473" i="5"/>
  <c r="K572" i="5"/>
  <c r="K6" i="5"/>
  <c r="K7" i="5"/>
  <c r="K8" i="5"/>
  <c r="K9" i="5"/>
  <c r="K10" i="5"/>
  <c r="K11" i="5"/>
  <c r="K12" i="5"/>
  <c r="K13" i="5"/>
  <c r="K15" i="5"/>
  <c r="K16" i="5"/>
  <c r="K17" i="5"/>
  <c r="K18" i="5"/>
  <c r="K19" i="5"/>
  <c r="K20" i="5"/>
  <c r="K21" i="5"/>
  <c r="K22" i="5"/>
  <c r="K23" i="5"/>
  <c r="K30" i="5"/>
  <c r="K31" i="5"/>
  <c r="K32" i="5"/>
  <c r="K33" i="5"/>
  <c r="K34" i="5"/>
  <c r="K35" i="5"/>
  <c r="K36" i="5"/>
  <c r="K37" i="5"/>
  <c r="K38" i="5"/>
  <c r="K39" i="5"/>
  <c r="K42" i="5"/>
  <c r="K43" i="5"/>
  <c r="K44" i="5"/>
  <c r="K45" i="5"/>
  <c r="K46" i="5"/>
  <c r="K47" i="5"/>
  <c r="K48" i="5"/>
  <c r="K49" i="5"/>
  <c r="K50" i="5"/>
  <c r="K55" i="5"/>
  <c r="K56" i="5"/>
  <c r="K57" i="5"/>
  <c r="K58" i="5"/>
  <c r="K59" i="5"/>
  <c r="K60" i="5"/>
  <c r="K61" i="5"/>
  <c r="K62" i="5"/>
  <c r="K63" i="5"/>
  <c r="K65" i="5"/>
  <c r="K66" i="5"/>
  <c r="K67" i="5"/>
  <c r="K68" i="5"/>
  <c r="K69" i="5"/>
  <c r="K70" i="5"/>
  <c r="K71" i="5"/>
  <c r="K72" i="5"/>
  <c r="K76" i="5"/>
  <c r="K77" i="5"/>
  <c r="K78" i="5"/>
  <c r="K79" i="5"/>
  <c r="K80" i="5"/>
  <c r="K81" i="5"/>
  <c r="K82" i="5"/>
  <c r="K94" i="5"/>
  <c r="K95" i="5"/>
  <c r="K96" i="5"/>
  <c r="K97" i="5"/>
  <c r="K98" i="5"/>
  <c r="K99" i="5"/>
  <c r="K101" i="5"/>
  <c r="K102" i="5"/>
  <c r="K103" i="5"/>
  <c r="K104" i="5"/>
  <c r="K105" i="5"/>
  <c r="K106" i="5"/>
  <c r="K110" i="5"/>
  <c r="K111" i="5"/>
  <c r="K112" i="5"/>
  <c r="K113" i="5"/>
  <c r="K114" i="5"/>
  <c r="K115" i="5"/>
  <c r="K116" i="5"/>
  <c r="K117" i="5"/>
  <c r="K118" i="5"/>
  <c r="K119" i="5"/>
  <c r="K121" i="5"/>
  <c r="K122" i="5"/>
  <c r="K123" i="5"/>
  <c r="K124" i="5"/>
  <c r="K125" i="5"/>
  <c r="K126" i="5"/>
  <c r="K127" i="5"/>
  <c r="K128" i="5"/>
  <c r="K129" i="5"/>
  <c r="K130" i="5"/>
  <c r="K134" i="5"/>
  <c r="K135" i="5"/>
  <c r="K136" i="5"/>
  <c r="K137" i="5"/>
  <c r="K138" i="5"/>
  <c r="K139" i="5"/>
  <c r="K140" i="5"/>
  <c r="K141" i="5"/>
  <c r="K142" i="5"/>
  <c r="K144" i="5"/>
  <c r="K145" i="5"/>
  <c r="K146" i="5"/>
  <c r="K147" i="5"/>
  <c r="K148" i="5"/>
  <c r="K149" i="5"/>
  <c r="K150" i="5"/>
  <c r="K151" i="5"/>
  <c r="K152" i="5"/>
  <c r="K156" i="5"/>
  <c r="K157" i="5"/>
  <c r="K158" i="5"/>
  <c r="K159" i="5"/>
  <c r="K160" i="5"/>
  <c r="K161" i="5"/>
  <c r="K162" i="5"/>
  <c r="K164" i="5"/>
  <c r="K165" i="5"/>
  <c r="K166" i="5"/>
  <c r="K167" i="5"/>
  <c r="K168" i="5"/>
  <c r="K169" i="5"/>
  <c r="K170" i="5"/>
  <c r="K174" i="5"/>
  <c r="K175" i="5"/>
  <c r="K177" i="5"/>
  <c r="K182" i="5"/>
  <c r="K183" i="5"/>
  <c r="K184" i="5"/>
  <c r="K185" i="5"/>
  <c r="K186" i="5"/>
  <c r="K187" i="5"/>
  <c r="K188" i="5"/>
  <c r="K191" i="5"/>
  <c r="K192" i="5"/>
  <c r="K193" i="5"/>
  <c r="K194" i="5"/>
  <c r="K195" i="5"/>
  <c r="K200" i="5"/>
  <c r="K201" i="5"/>
  <c r="K202" i="5"/>
  <c r="K203" i="5"/>
  <c r="K204" i="5"/>
  <c r="K205" i="5"/>
  <c r="K206" i="5"/>
  <c r="K208" i="5"/>
  <c r="K209" i="5"/>
  <c r="K210" i="5"/>
  <c r="K211" i="5"/>
  <c r="K212" i="5"/>
  <c r="K213" i="5"/>
  <c r="K214" i="5"/>
  <c r="K218" i="5"/>
  <c r="K219" i="5"/>
  <c r="K220" i="5"/>
  <c r="K221" i="5"/>
  <c r="K222" i="5"/>
  <c r="K223" i="5"/>
  <c r="K224" i="5"/>
  <c r="K225" i="5"/>
  <c r="K226" i="5"/>
  <c r="K228" i="5"/>
  <c r="K229" i="5"/>
  <c r="K230" i="5"/>
  <c r="K231" i="5"/>
  <c r="K232" i="5"/>
  <c r="K233" i="5"/>
  <c r="K234" i="5"/>
  <c r="K235" i="5"/>
  <c r="K236" i="5"/>
  <c r="K240" i="5"/>
  <c r="K241" i="5"/>
  <c r="K242" i="5"/>
  <c r="K243" i="5"/>
  <c r="K244" i="5"/>
  <c r="K245" i="5"/>
  <c r="K246" i="5"/>
  <c r="K248" i="5"/>
  <c r="K249" i="5"/>
  <c r="K250" i="5"/>
  <c r="K251" i="5"/>
  <c r="K252" i="5"/>
  <c r="K253" i="5"/>
  <c r="K254" i="5"/>
  <c r="K258" i="5"/>
  <c r="K259" i="5"/>
  <c r="K260" i="5"/>
  <c r="K261" i="5"/>
  <c r="K262" i="5"/>
  <c r="K263" i="5"/>
  <c r="K265" i="5"/>
  <c r="K266" i="5"/>
  <c r="K267" i="5"/>
  <c r="K268" i="5"/>
  <c r="K269" i="5"/>
  <c r="K270" i="5"/>
  <c r="K274" i="5"/>
  <c r="K275" i="5"/>
  <c r="K276" i="5"/>
  <c r="K277" i="5"/>
  <c r="K278" i="5"/>
  <c r="K279" i="5"/>
  <c r="K280" i="5"/>
  <c r="K282" i="5"/>
  <c r="K283" i="5"/>
  <c r="K284" i="5"/>
  <c r="K285" i="5"/>
  <c r="K286" i="5"/>
  <c r="K287" i="5"/>
  <c r="K288" i="5"/>
  <c r="K292" i="5"/>
  <c r="K293" i="5"/>
  <c r="K294" i="5"/>
  <c r="K295" i="5"/>
  <c r="K296" i="5"/>
  <c r="K297" i="5"/>
  <c r="K298" i="5"/>
  <c r="K299" i="5"/>
  <c r="K301" i="5"/>
  <c r="K302" i="5"/>
  <c r="K303" i="5"/>
  <c r="K304" i="5"/>
  <c r="K305" i="5"/>
  <c r="K306" i="5"/>
  <c r="K307" i="5"/>
  <c r="K308" i="5"/>
  <c r="K312" i="5"/>
  <c r="K313" i="5"/>
  <c r="K314" i="5"/>
  <c r="K315" i="5"/>
  <c r="K316" i="5"/>
  <c r="K317" i="5"/>
  <c r="K318" i="5"/>
  <c r="K319" i="5"/>
  <c r="K320" i="5"/>
  <c r="K321" i="5"/>
  <c r="K323" i="5"/>
  <c r="K324" i="5"/>
  <c r="K325" i="5"/>
  <c r="K326" i="5"/>
  <c r="K327" i="5"/>
  <c r="K328" i="5"/>
  <c r="K329" i="5"/>
  <c r="K330" i="5"/>
  <c r="K331" i="5"/>
  <c r="K332" i="5"/>
  <c r="K336" i="5"/>
  <c r="K337" i="5"/>
  <c r="K338" i="5"/>
  <c r="K339" i="5"/>
  <c r="K341" i="5"/>
  <c r="K342" i="5"/>
  <c r="K344" i="5"/>
  <c r="K348" i="5"/>
  <c r="K349" i="5"/>
  <c r="K350" i="5"/>
  <c r="K351" i="5"/>
  <c r="K352" i="5"/>
  <c r="K353" i="5"/>
  <c r="K355" i="5"/>
  <c r="K356" i="5"/>
  <c r="K357" i="5"/>
  <c r="K358" i="5"/>
  <c r="K359" i="5"/>
  <c r="K360" i="5"/>
  <c r="K364" i="5"/>
  <c r="K365" i="5"/>
  <c r="K366" i="5"/>
  <c r="K367" i="5"/>
  <c r="K369" i="5"/>
  <c r="K370" i="5"/>
  <c r="K371" i="5"/>
  <c r="K372" i="5"/>
  <c r="K377" i="5"/>
  <c r="K378" i="5"/>
  <c r="K379" i="5"/>
  <c r="K380" i="5"/>
  <c r="K381" i="5"/>
  <c r="K382" i="5"/>
  <c r="K384" i="5"/>
  <c r="K385" i="5"/>
  <c r="K386" i="5"/>
  <c r="K387" i="5"/>
  <c r="K388" i="5"/>
  <c r="K389" i="5"/>
  <c r="K390" i="5"/>
  <c r="K394" i="5"/>
  <c r="K395" i="5"/>
  <c r="K396" i="5"/>
  <c r="K397" i="5"/>
  <c r="K398" i="5"/>
  <c r="K399" i="5"/>
  <c r="K400" i="5"/>
  <c r="K401" i="5"/>
  <c r="K402" i="5"/>
  <c r="K403" i="5"/>
  <c r="K405" i="5"/>
  <c r="K406" i="5"/>
  <c r="K407" i="5"/>
  <c r="K408" i="5"/>
  <c r="K409" i="5"/>
  <c r="K410" i="5"/>
  <c r="K411" i="5"/>
  <c r="K412" i="5"/>
  <c r="K413" i="5"/>
  <c r="K414" i="5"/>
  <c r="K418" i="5"/>
  <c r="K419" i="5"/>
  <c r="K420" i="5"/>
  <c r="K421" i="5"/>
  <c r="K422" i="5"/>
  <c r="K423" i="5"/>
  <c r="K424" i="5"/>
  <c r="K426" i="5"/>
  <c r="K427" i="5"/>
  <c r="K428" i="5"/>
  <c r="K429" i="5"/>
  <c r="K430" i="5"/>
  <c r="K431" i="5"/>
  <c r="K436" i="5"/>
  <c r="K437" i="5"/>
  <c r="K438" i="5"/>
  <c r="K439" i="5"/>
  <c r="K440" i="5"/>
  <c r="K441" i="5"/>
  <c r="K442" i="5"/>
  <c r="K444" i="5"/>
  <c r="K445" i="5"/>
  <c r="K446" i="5"/>
  <c r="K447" i="5"/>
  <c r="K448" i="5"/>
  <c r="K449" i="5"/>
  <c r="K450" i="5"/>
  <c r="K454" i="5"/>
  <c r="K455" i="5"/>
  <c r="K456" i="5"/>
  <c r="K457" i="5"/>
  <c r="K459" i="5"/>
  <c r="K460" i="5"/>
  <c r="K461" i="5"/>
  <c r="K462" i="5"/>
  <c r="K466" i="5"/>
  <c r="K467" i="5"/>
  <c r="K468" i="5"/>
  <c r="K469" i="5"/>
  <c r="K471" i="5"/>
  <c r="K474" i="5"/>
  <c r="K478" i="5"/>
  <c r="K479" i="5"/>
  <c r="K481" i="5"/>
  <c r="K482" i="5"/>
  <c r="K486" i="5"/>
  <c r="K487" i="5"/>
  <c r="K488" i="5"/>
  <c r="K489" i="5"/>
  <c r="K491" i="5"/>
  <c r="K492" i="5"/>
  <c r="K493" i="5"/>
  <c r="K494" i="5"/>
  <c r="K498" i="5"/>
  <c r="K499" i="5"/>
  <c r="K500" i="5"/>
  <c r="K501" i="5"/>
  <c r="K502" i="5"/>
  <c r="K503" i="5"/>
  <c r="K504" i="5"/>
  <c r="K506" i="5"/>
  <c r="K507" i="5"/>
  <c r="K508" i="5"/>
  <c r="K509" i="5"/>
  <c r="K510" i="5"/>
  <c r="K511" i="5"/>
  <c r="K512" i="5"/>
  <c r="K516" i="5"/>
  <c r="K517" i="5"/>
  <c r="K518" i="5"/>
  <c r="K519" i="5"/>
  <c r="K520" i="5"/>
  <c r="K521" i="5"/>
  <c r="K523" i="5"/>
  <c r="K524" i="5"/>
  <c r="K525" i="5"/>
  <c r="K526" i="5"/>
  <c r="K527" i="5"/>
  <c r="K528" i="5"/>
  <c r="K532" i="5"/>
  <c r="K533" i="5"/>
  <c r="K534" i="5"/>
  <c r="K535" i="5"/>
  <c r="K536" i="5"/>
  <c r="K537" i="5"/>
  <c r="K538" i="5"/>
  <c r="K540" i="5"/>
  <c r="K541" i="5"/>
  <c r="K542" i="5"/>
  <c r="K543" i="5"/>
  <c r="K544" i="5"/>
  <c r="K545" i="5"/>
  <c r="K546" i="5"/>
  <c r="K550" i="5"/>
  <c r="K551" i="5"/>
  <c r="K552" i="5"/>
  <c r="K553" i="5"/>
  <c r="K554" i="5"/>
  <c r="K555" i="5"/>
  <c r="K557" i="5"/>
  <c r="K558" i="5"/>
  <c r="K559" i="5"/>
  <c r="K560" i="5"/>
  <c r="K561" i="5"/>
  <c r="K562" i="5"/>
  <c r="K566" i="5"/>
  <c r="K567" i="5"/>
  <c r="K568" i="5"/>
  <c r="K569" i="5"/>
  <c r="K570" i="5"/>
  <c r="K571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8" i="5"/>
  <c r="K609" i="5"/>
  <c r="K611" i="5"/>
  <c r="K612" i="5"/>
  <c r="K616" i="5"/>
  <c r="K617" i="5"/>
  <c r="K618" i="5"/>
  <c r="K619" i="5"/>
  <c r="K620" i="5"/>
  <c r="K621" i="5"/>
  <c r="K622" i="5"/>
  <c r="K623" i="5"/>
  <c r="K624" i="5"/>
  <c r="K625" i="5"/>
  <c r="K626" i="5"/>
  <c r="K628" i="5"/>
  <c r="K629" i="5"/>
  <c r="K630" i="5"/>
  <c r="K631" i="5"/>
  <c r="K632" i="5"/>
  <c r="K633" i="5"/>
  <c r="K634" i="5"/>
  <c r="K635" i="5"/>
  <c r="K636" i="5"/>
  <c r="K637" i="5"/>
  <c r="K638" i="5"/>
  <c r="K642" i="5"/>
  <c r="K643" i="5"/>
  <c r="K644" i="5"/>
  <c r="K645" i="5"/>
  <c r="K646" i="5"/>
  <c r="K647" i="5"/>
  <c r="K648" i="5"/>
  <c r="K649" i="5"/>
  <c r="K650" i="5"/>
  <c r="K652" i="5"/>
  <c r="K653" i="5"/>
  <c r="K654" i="5"/>
  <c r="K655" i="5"/>
  <c r="K656" i="5"/>
  <c r="K657" i="5"/>
  <c r="K658" i="5"/>
  <c r="K659" i="5"/>
  <c r="K660" i="5"/>
  <c r="K664" i="5"/>
  <c r="K665" i="5"/>
  <c r="K666" i="5"/>
  <c r="K667" i="5"/>
  <c r="K669" i="5"/>
  <c r="K670" i="5"/>
  <c r="K671" i="5"/>
  <c r="K672" i="5"/>
  <c r="K676" i="5"/>
  <c r="K677" i="5"/>
  <c r="K678" i="5"/>
  <c r="K682" i="5"/>
  <c r="K683" i="5"/>
  <c r="K684" i="5"/>
  <c r="K685" i="5"/>
  <c r="K686" i="5"/>
  <c r="K687" i="5"/>
  <c r="K688" i="5"/>
  <c r="K690" i="5"/>
  <c r="K691" i="5"/>
  <c r="K692" i="5"/>
  <c r="K693" i="5"/>
  <c r="K694" i="5"/>
  <c r="K695" i="5"/>
  <c r="K696" i="5"/>
  <c r="K700" i="5"/>
  <c r="K701" i="5"/>
  <c r="K702" i="5"/>
  <c r="K703" i="5"/>
  <c r="K704" i="5"/>
  <c r="K706" i="5"/>
  <c r="K707" i="5"/>
  <c r="K708" i="5"/>
  <c r="K709" i="5"/>
  <c r="K710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4" i="5"/>
  <c r="K745" i="5"/>
  <c r="K746" i="5"/>
  <c r="K747" i="5"/>
  <c r="K748" i="5"/>
  <c r="K749" i="5"/>
  <c r="K750" i="5"/>
  <c r="K751" i="5"/>
  <c r="K752" i="5"/>
  <c r="K754" i="5"/>
  <c r="K755" i="5"/>
  <c r="K756" i="5"/>
  <c r="K757" i="5"/>
  <c r="K758" i="5"/>
  <c r="K759" i="5"/>
  <c r="K760" i="5"/>
  <c r="K761" i="5"/>
  <c r="K762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6" i="5"/>
  <c r="K798" i="5"/>
  <c r="K5" i="5"/>
  <c r="J798" i="5"/>
  <c r="J796" i="5"/>
  <c r="J781" i="5"/>
  <c r="J782" i="5"/>
  <c r="J783" i="5"/>
  <c r="J784" i="5"/>
  <c r="J785" i="5"/>
  <c r="J786" i="5"/>
  <c r="J787" i="5"/>
  <c r="J788" i="5"/>
  <c r="J789" i="5"/>
  <c r="J790" i="5"/>
  <c r="J791" i="5"/>
  <c r="J792" i="5"/>
  <c r="J780" i="5"/>
  <c r="J767" i="5"/>
  <c r="J768" i="5"/>
  <c r="J769" i="5"/>
  <c r="J770" i="5"/>
  <c r="J771" i="5"/>
  <c r="J772" i="5"/>
  <c r="J773" i="5"/>
  <c r="J774" i="5"/>
  <c r="J775" i="5"/>
  <c r="J776" i="5"/>
  <c r="J777" i="5"/>
  <c r="J778" i="5"/>
  <c r="J766" i="5"/>
  <c r="J755" i="5"/>
  <c r="J756" i="5"/>
  <c r="J757" i="5"/>
  <c r="J758" i="5"/>
  <c r="J759" i="5"/>
  <c r="J760" i="5"/>
  <c r="J761" i="5"/>
  <c r="J762" i="5"/>
  <c r="J754" i="5"/>
  <c r="J745" i="5"/>
  <c r="J746" i="5"/>
  <c r="J747" i="5"/>
  <c r="J748" i="5"/>
  <c r="J749" i="5"/>
  <c r="J750" i="5"/>
  <c r="J751" i="5"/>
  <c r="J752" i="5"/>
  <c r="J744" i="5"/>
  <c r="J729" i="5"/>
  <c r="J730" i="5"/>
  <c r="J731" i="5"/>
  <c r="J732" i="5"/>
  <c r="J733" i="5"/>
  <c r="J734" i="5"/>
  <c r="J735" i="5"/>
  <c r="J736" i="5"/>
  <c r="J737" i="5"/>
  <c r="J738" i="5"/>
  <c r="J739" i="5"/>
  <c r="J740" i="5"/>
  <c r="J728" i="5"/>
  <c r="J715" i="5"/>
  <c r="J716" i="5"/>
  <c r="J717" i="5"/>
  <c r="J718" i="5"/>
  <c r="J719" i="5"/>
  <c r="J720" i="5"/>
  <c r="J721" i="5"/>
  <c r="J722" i="5"/>
  <c r="J723" i="5"/>
  <c r="J724" i="5"/>
  <c r="J725" i="5"/>
  <c r="J726" i="5"/>
  <c r="J714" i="5"/>
  <c r="J707" i="5"/>
  <c r="J708" i="5"/>
  <c r="J709" i="5"/>
  <c r="J710" i="5"/>
  <c r="J706" i="5"/>
  <c r="J704" i="5"/>
  <c r="J701" i="5"/>
  <c r="J702" i="5"/>
  <c r="J703" i="5"/>
  <c r="J700" i="5"/>
  <c r="J691" i="5"/>
  <c r="J692" i="5"/>
  <c r="J693" i="5"/>
  <c r="J694" i="5"/>
  <c r="J695" i="5"/>
  <c r="J696" i="5"/>
  <c r="J690" i="5"/>
  <c r="J683" i="5"/>
  <c r="J684" i="5"/>
  <c r="J685" i="5"/>
  <c r="J686" i="5"/>
  <c r="J687" i="5"/>
  <c r="J688" i="5"/>
  <c r="J682" i="5"/>
  <c r="J676" i="5"/>
  <c r="J670" i="5"/>
  <c r="J671" i="5"/>
  <c r="J672" i="5"/>
  <c r="J669" i="5"/>
  <c r="J665" i="5"/>
  <c r="J666" i="5"/>
  <c r="J667" i="5"/>
  <c r="J664" i="5"/>
  <c r="J653" i="5"/>
  <c r="J654" i="5"/>
  <c r="J655" i="5"/>
  <c r="J656" i="5"/>
  <c r="J657" i="5"/>
  <c r="J658" i="5"/>
  <c r="J659" i="5"/>
  <c r="J660" i="5"/>
  <c r="J652" i="5"/>
  <c r="J643" i="5"/>
  <c r="J644" i="5"/>
  <c r="J645" i="5"/>
  <c r="J646" i="5"/>
  <c r="J647" i="5"/>
  <c r="J648" i="5"/>
  <c r="J649" i="5"/>
  <c r="J650" i="5"/>
  <c r="J642" i="5"/>
  <c r="J629" i="5"/>
  <c r="J630" i="5"/>
  <c r="J631" i="5"/>
  <c r="J632" i="5"/>
  <c r="J633" i="5"/>
  <c r="J634" i="5"/>
  <c r="J635" i="5"/>
  <c r="J636" i="5"/>
  <c r="J637" i="5"/>
  <c r="J638" i="5"/>
  <c r="J628" i="5"/>
  <c r="J626" i="5"/>
  <c r="J617" i="5"/>
  <c r="J618" i="5"/>
  <c r="J619" i="5"/>
  <c r="J620" i="5"/>
  <c r="J621" i="5"/>
  <c r="J622" i="5"/>
  <c r="J623" i="5"/>
  <c r="J624" i="5"/>
  <c r="J625" i="5"/>
  <c r="J616" i="5"/>
  <c r="J612" i="5"/>
  <c r="J611" i="5"/>
  <c r="J609" i="5"/>
  <c r="J608" i="5"/>
  <c r="J592" i="5"/>
  <c r="J593" i="5"/>
  <c r="J594" i="5"/>
  <c r="J595" i="5"/>
  <c r="J596" i="5"/>
  <c r="J597" i="5"/>
  <c r="J598" i="5"/>
  <c r="J599" i="5"/>
  <c r="J600" i="5"/>
  <c r="J601" i="5"/>
  <c r="J602" i="5"/>
  <c r="J603" i="5"/>
  <c r="J604" i="5"/>
  <c r="J591" i="5"/>
  <c r="J577" i="5"/>
  <c r="J578" i="5"/>
  <c r="J579" i="5"/>
  <c r="J580" i="5"/>
  <c r="J581" i="5"/>
  <c r="J582" i="5"/>
  <c r="J583" i="5"/>
  <c r="J584" i="5"/>
  <c r="J585" i="5"/>
  <c r="J586" i="5"/>
  <c r="J587" i="5"/>
  <c r="J588" i="5"/>
  <c r="J589" i="5"/>
  <c r="J576" i="5"/>
  <c r="J571" i="5"/>
  <c r="J572" i="5"/>
  <c r="J570" i="5"/>
  <c r="J567" i="5"/>
  <c r="J568" i="5"/>
  <c r="J566" i="5"/>
  <c r="J558" i="5"/>
  <c r="J559" i="5"/>
  <c r="J560" i="5"/>
  <c r="J561" i="5"/>
  <c r="J562" i="5"/>
  <c r="J557" i="5"/>
  <c r="J551" i="5"/>
  <c r="J552" i="5"/>
  <c r="J553" i="5"/>
  <c r="J554" i="5"/>
  <c r="J555" i="5"/>
  <c r="J550" i="5"/>
  <c r="J541" i="5"/>
  <c r="J542" i="5"/>
  <c r="J543" i="5"/>
  <c r="J544" i="5"/>
  <c r="J545" i="5"/>
  <c r="J546" i="5"/>
  <c r="J540" i="5"/>
  <c r="J533" i="5"/>
  <c r="J534" i="5"/>
  <c r="J535" i="5"/>
  <c r="J536" i="5"/>
  <c r="J537" i="5"/>
  <c r="J538" i="5"/>
  <c r="J532" i="5"/>
  <c r="J524" i="5"/>
  <c r="J525" i="5"/>
  <c r="J526" i="5"/>
  <c r="J527" i="5"/>
  <c r="J528" i="5"/>
  <c r="J523" i="5"/>
  <c r="J517" i="5"/>
  <c r="J518" i="5"/>
  <c r="J519" i="5"/>
  <c r="J520" i="5"/>
  <c r="J521" i="5"/>
  <c r="J516" i="5"/>
  <c r="J507" i="5"/>
  <c r="J508" i="5"/>
  <c r="J509" i="5"/>
  <c r="J510" i="5"/>
  <c r="J511" i="5"/>
  <c r="J512" i="5"/>
  <c r="J506" i="5"/>
  <c r="J499" i="5"/>
  <c r="J500" i="5"/>
  <c r="J501" i="5"/>
  <c r="J502" i="5"/>
  <c r="J503" i="5"/>
  <c r="J504" i="5"/>
  <c r="J498" i="5"/>
  <c r="J492" i="5"/>
  <c r="J493" i="5"/>
  <c r="J494" i="5"/>
  <c r="J491" i="5"/>
  <c r="J487" i="5"/>
  <c r="J488" i="5"/>
  <c r="J489" i="5"/>
  <c r="J486" i="5"/>
  <c r="J482" i="5"/>
  <c r="J481" i="5"/>
  <c r="J479" i="5"/>
  <c r="J478" i="5"/>
  <c r="J472" i="5"/>
  <c r="J473" i="5"/>
  <c r="J474" i="5"/>
  <c r="J471" i="5"/>
  <c r="J467" i="5"/>
  <c r="J468" i="5"/>
  <c r="J469" i="5"/>
  <c r="J466" i="5"/>
  <c r="J460" i="5"/>
  <c r="J461" i="5"/>
  <c r="J462" i="5"/>
  <c r="J459" i="5"/>
  <c r="J455" i="5"/>
  <c r="J456" i="5"/>
  <c r="J457" i="5"/>
  <c r="J454" i="5"/>
  <c r="J445" i="5"/>
  <c r="J446" i="5"/>
  <c r="J447" i="5"/>
  <c r="J448" i="5"/>
  <c r="J449" i="5"/>
  <c r="J450" i="5"/>
  <c r="J444" i="5"/>
  <c r="J437" i="5"/>
  <c r="J438" i="5"/>
  <c r="J439" i="5"/>
  <c r="J440" i="5"/>
  <c r="J441" i="5"/>
  <c r="J442" i="5"/>
  <c r="J436" i="5"/>
  <c r="J427" i="5"/>
  <c r="J428" i="5"/>
  <c r="J429" i="5"/>
  <c r="J430" i="5"/>
  <c r="J431" i="5"/>
  <c r="J432" i="5"/>
  <c r="J426" i="5"/>
  <c r="J419" i="5"/>
  <c r="J420" i="5"/>
  <c r="J421" i="5"/>
  <c r="J422" i="5"/>
  <c r="J423" i="5"/>
  <c r="J424" i="5"/>
  <c r="J418" i="5"/>
  <c r="J406" i="5"/>
  <c r="J407" i="5"/>
  <c r="J408" i="5"/>
  <c r="J409" i="5"/>
  <c r="J410" i="5"/>
  <c r="J411" i="5"/>
  <c r="J412" i="5"/>
  <c r="J413" i="5"/>
  <c r="J414" i="5"/>
  <c r="J405" i="5"/>
  <c r="J395" i="5"/>
  <c r="J396" i="5"/>
  <c r="J397" i="5"/>
  <c r="J398" i="5"/>
  <c r="J399" i="5"/>
  <c r="J400" i="5"/>
  <c r="J401" i="5"/>
  <c r="J402" i="5"/>
  <c r="J403" i="5"/>
  <c r="J394" i="5"/>
  <c r="J385" i="5"/>
  <c r="J386" i="5"/>
  <c r="J387" i="5"/>
  <c r="J388" i="5"/>
  <c r="J389" i="5"/>
  <c r="J390" i="5"/>
  <c r="J384" i="5"/>
  <c r="J377" i="5"/>
  <c r="J378" i="5"/>
  <c r="J379" i="5"/>
  <c r="J380" i="5"/>
  <c r="J381" i="5"/>
  <c r="J382" i="5"/>
  <c r="J376" i="5"/>
  <c r="J370" i="5"/>
  <c r="J371" i="5"/>
  <c r="J372" i="5"/>
  <c r="J369" i="5"/>
  <c r="J365" i="5"/>
  <c r="J366" i="5"/>
  <c r="J367" i="5"/>
  <c r="J364" i="5"/>
  <c r="J356" i="5"/>
  <c r="J357" i="5"/>
  <c r="J358" i="5"/>
  <c r="J359" i="5"/>
  <c r="J360" i="5"/>
  <c r="J355" i="5"/>
  <c r="J353" i="5"/>
  <c r="J349" i="5"/>
  <c r="J350" i="5"/>
  <c r="J351" i="5"/>
  <c r="J352" i="5"/>
  <c r="J348" i="5"/>
  <c r="J337" i="5"/>
  <c r="J338" i="5"/>
  <c r="J339" i="5"/>
  <c r="J336" i="5"/>
  <c r="J324" i="5"/>
  <c r="J325" i="5"/>
  <c r="J326" i="5"/>
  <c r="J327" i="5"/>
  <c r="J328" i="5"/>
  <c r="J329" i="5"/>
  <c r="J330" i="5"/>
  <c r="J331" i="5"/>
  <c r="J332" i="5"/>
  <c r="J323" i="5"/>
  <c r="J313" i="5"/>
  <c r="J314" i="5"/>
  <c r="J315" i="5"/>
  <c r="J316" i="5"/>
  <c r="J317" i="5"/>
  <c r="J318" i="5"/>
  <c r="J319" i="5"/>
  <c r="J320" i="5"/>
  <c r="J321" i="5"/>
  <c r="J312" i="5"/>
  <c r="J302" i="5"/>
  <c r="J303" i="5"/>
  <c r="J304" i="5"/>
  <c r="J305" i="5"/>
  <c r="J306" i="5"/>
  <c r="J307" i="5"/>
  <c r="J308" i="5"/>
  <c r="J301" i="5"/>
  <c r="J299" i="5"/>
  <c r="J293" i="5"/>
  <c r="J294" i="5"/>
  <c r="J295" i="5"/>
  <c r="J296" i="5"/>
  <c r="J297" i="5"/>
  <c r="J298" i="5"/>
  <c r="J292" i="5"/>
  <c r="J283" i="5"/>
  <c r="J284" i="5"/>
  <c r="J285" i="5"/>
  <c r="J286" i="5"/>
  <c r="J287" i="5"/>
  <c r="J288" i="5"/>
  <c r="J282" i="5"/>
  <c r="J275" i="5"/>
  <c r="J276" i="5"/>
  <c r="J277" i="5"/>
  <c r="J278" i="5"/>
  <c r="J279" i="5"/>
  <c r="J280" i="5"/>
  <c r="J274" i="5"/>
  <c r="J266" i="5"/>
  <c r="J267" i="5"/>
  <c r="J268" i="5"/>
  <c r="J269" i="5"/>
  <c r="J270" i="5"/>
  <c r="J265" i="5"/>
  <c r="J259" i="5"/>
  <c r="J260" i="5"/>
  <c r="J261" i="5"/>
  <c r="J262" i="5"/>
  <c r="J263" i="5"/>
  <c r="J258" i="5"/>
  <c r="J249" i="5"/>
  <c r="J250" i="5"/>
  <c r="J251" i="5"/>
  <c r="J252" i="5"/>
  <c r="J253" i="5"/>
  <c r="J254" i="5"/>
  <c r="J248" i="5"/>
  <c r="J241" i="5"/>
  <c r="J242" i="5"/>
  <c r="J243" i="5"/>
  <c r="J244" i="5"/>
  <c r="J245" i="5"/>
  <c r="J246" i="5"/>
  <c r="J240" i="5"/>
  <c r="J229" i="5"/>
  <c r="J230" i="5"/>
  <c r="J231" i="5"/>
  <c r="J232" i="5"/>
  <c r="J233" i="5"/>
  <c r="J234" i="5"/>
  <c r="J235" i="5"/>
  <c r="J236" i="5"/>
  <c r="J228" i="5"/>
  <c r="J219" i="5"/>
  <c r="J220" i="5"/>
  <c r="J221" i="5"/>
  <c r="J222" i="5"/>
  <c r="J223" i="5"/>
  <c r="J224" i="5"/>
  <c r="J225" i="5"/>
  <c r="J226" i="5"/>
  <c r="J218" i="5"/>
  <c r="J209" i="5"/>
  <c r="J210" i="5"/>
  <c r="J211" i="5"/>
  <c r="J212" i="5"/>
  <c r="J213" i="5"/>
  <c r="J214" i="5"/>
  <c r="J208" i="5"/>
  <c r="J201" i="5"/>
  <c r="J202" i="5"/>
  <c r="J203" i="5"/>
  <c r="J204" i="5"/>
  <c r="J205" i="5"/>
  <c r="J206" i="5"/>
  <c r="J200" i="5"/>
  <c r="J183" i="5"/>
  <c r="J184" i="5"/>
  <c r="J185" i="5"/>
  <c r="J186" i="5"/>
  <c r="J187" i="5"/>
  <c r="J188" i="5"/>
  <c r="J182" i="5"/>
  <c r="J175" i="5"/>
  <c r="J174" i="5"/>
  <c r="J165" i="5"/>
  <c r="J166" i="5"/>
  <c r="J167" i="5"/>
  <c r="J168" i="5"/>
  <c r="J169" i="5"/>
  <c r="J170" i="5"/>
  <c r="J164" i="5"/>
  <c r="J157" i="5"/>
  <c r="J158" i="5"/>
  <c r="J159" i="5"/>
  <c r="J160" i="5"/>
  <c r="J161" i="5"/>
  <c r="J162" i="5"/>
  <c r="J156" i="5"/>
  <c r="J145" i="5"/>
  <c r="J146" i="5"/>
  <c r="J147" i="5"/>
  <c r="J148" i="5"/>
  <c r="J149" i="5"/>
  <c r="J150" i="5"/>
  <c r="J151" i="5"/>
  <c r="J152" i="5"/>
  <c r="J144" i="5"/>
  <c r="J135" i="5"/>
  <c r="J136" i="5"/>
  <c r="J137" i="5"/>
  <c r="J138" i="5"/>
  <c r="J139" i="5"/>
  <c r="J140" i="5"/>
  <c r="J141" i="5"/>
  <c r="J142" i="5"/>
  <c r="J134" i="5"/>
  <c r="J122" i="5"/>
  <c r="J123" i="5"/>
  <c r="J124" i="5"/>
  <c r="J125" i="5"/>
  <c r="J126" i="5"/>
  <c r="J127" i="5"/>
  <c r="J128" i="5"/>
  <c r="J129" i="5"/>
  <c r="J130" i="5"/>
  <c r="J121" i="5"/>
  <c r="J111" i="5"/>
  <c r="J112" i="5"/>
  <c r="J113" i="5"/>
  <c r="J114" i="5"/>
  <c r="J115" i="5"/>
  <c r="J116" i="5"/>
  <c r="J117" i="5"/>
  <c r="J118" i="5"/>
  <c r="J119" i="5"/>
  <c r="J110" i="5"/>
  <c r="J102" i="5"/>
  <c r="J103" i="5"/>
  <c r="J104" i="5"/>
  <c r="J105" i="5"/>
  <c r="J106" i="5"/>
  <c r="J101" i="5"/>
  <c r="J95" i="5"/>
  <c r="J96" i="5"/>
  <c r="J97" i="5"/>
  <c r="J98" i="5"/>
  <c r="J99" i="5"/>
  <c r="J94" i="5"/>
  <c r="J85" i="5"/>
  <c r="K85" i="5" s="1"/>
  <c r="J86" i="5"/>
  <c r="K86" i="5" s="1"/>
  <c r="J87" i="5"/>
  <c r="K87" i="5" s="1"/>
  <c r="J88" i="5"/>
  <c r="K88" i="5" s="1"/>
  <c r="J89" i="5"/>
  <c r="K89" i="5" s="1"/>
  <c r="J90" i="5"/>
  <c r="K90" i="5" s="1"/>
  <c r="J84" i="5"/>
  <c r="K84" i="5" s="1"/>
  <c r="J77" i="5"/>
  <c r="J78" i="5"/>
  <c r="J79" i="5"/>
  <c r="J80" i="5"/>
  <c r="J81" i="5"/>
  <c r="J82" i="5"/>
  <c r="J76" i="5"/>
  <c r="J66" i="5"/>
  <c r="J67" i="5"/>
  <c r="J68" i="5"/>
  <c r="J69" i="5"/>
  <c r="J70" i="5"/>
  <c r="J71" i="5"/>
  <c r="J72" i="5"/>
  <c r="J65" i="5"/>
  <c r="J57" i="5"/>
  <c r="J58" i="5"/>
  <c r="J59" i="5"/>
  <c r="J60" i="5"/>
  <c r="J61" i="5"/>
  <c r="J62" i="5"/>
  <c r="J63" i="5"/>
  <c r="J56" i="5"/>
  <c r="J43" i="5"/>
  <c r="J44" i="5"/>
  <c r="J45" i="5"/>
  <c r="J46" i="5"/>
  <c r="J47" i="5"/>
  <c r="J48" i="5"/>
  <c r="J49" i="5"/>
  <c r="J50" i="5"/>
  <c r="J42" i="5"/>
  <c r="J31" i="5"/>
  <c r="J32" i="5"/>
  <c r="J33" i="5"/>
  <c r="J34" i="5"/>
  <c r="J35" i="5"/>
  <c r="J36" i="5"/>
  <c r="J37" i="5"/>
  <c r="J38" i="5"/>
  <c r="J39" i="5"/>
  <c r="J30" i="5"/>
  <c r="J16" i="5"/>
  <c r="J17" i="5"/>
  <c r="J18" i="5"/>
  <c r="J19" i="5"/>
  <c r="J20" i="5"/>
  <c r="J21" i="5"/>
  <c r="J22" i="5"/>
  <c r="J23" i="5"/>
  <c r="J15" i="5"/>
  <c r="J6" i="5"/>
  <c r="J7" i="5"/>
  <c r="J8" i="5"/>
  <c r="J9" i="5"/>
  <c r="J10" i="5"/>
  <c r="J11" i="5"/>
  <c r="J12" i="5"/>
  <c r="J13" i="5"/>
  <c r="J5" i="5"/>
  <c r="N209" i="3"/>
  <c r="J207" i="3"/>
  <c r="J208" i="3"/>
  <c r="J209" i="3"/>
  <c r="J210" i="3"/>
  <c r="J211" i="3"/>
  <c r="J212" i="3"/>
  <c r="J206" i="3"/>
  <c r="N155" i="3"/>
  <c r="N156" i="3"/>
  <c r="N160" i="3"/>
  <c r="N161" i="3"/>
  <c r="N162" i="3"/>
  <c r="N163" i="3"/>
  <c r="N164" i="3"/>
  <c r="N165" i="3"/>
  <c r="N166" i="3"/>
  <c r="N168" i="3"/>
  <c r="N169" i="3"/>
  <c r="N170" i="3"/>
  <c r="N171" i="3"/>
  <c r="N172" i="3"/>
  <c r="N173" i="3"/>
  <c r="N174" i="3"/>
  <c r="N178" i="3"/>
  <c r="N179" i="3"/>
  <c r="N180" i="3"/>
  <c r="N181" i="3"/>
  <c r="N182" i="3"/>
  <c r="N183" i="3"/>
  <c r="N184" i="3"/>
  <c r="N185" i="3"/>
  <c r="N187" i="3"/>
  <c r="N188" i="3"/>
  <c r="N189" i="3"/>
  <c r="N190" i="3"/>
  <c r="N191" i="3"/>
  <c r="N192" i="3"/>
  <c r="N193" i="3"/>
  <c r="N194" i="3"/>
  <c r="N198" i="3"/>
  <c r="N199" i="3"/>
  <c r="N200" i="3"/>
  <c r="N201" i="3"/>
  <c r="N202" i="3"/>
  <c r="N203" i="3"/>
  <c r="N204" i="3"/>
  <c r="N206" i="3"/>
  <c r="N207" i="3"/>
  <c r="N208" i="3"/>
  <c r="N210" i="3"/>
  <c r="N211" i="3"/>
  <c r="N212" i="3"/>
  <c r="N216" i="3"/>
  <c r="N217" i="3"/>
  <c r="N218" i="3"/>
  <c r="N219" i="3"/>
  <c r="N220" i="3"/>
  <c r="N221" i="3"/>
  <c r="N222" i="3"/>
  <c r="N223" i="3"/>
  <c r="N224" i="3"/>
  <c r="N225" i="3"/>
  <c r="N227" i="3"/>
  <c r="N228" i="3"/>
  <c r="N229" i="3"/>
  <c r="N230" i="3"/>
  <c r="N231" i="3"/>
  <c r="N232" i="3"/>
  <c r="N233" i="3"/>
  <c r="N234" i="3"/>
  <c r="N235" i="3"/>
  <c r="N236" i="3"/>
  <c r="N240" i="3"/>
  <c r="N241" i="3"/>
  <c r="N242" i="3"/>
  <c r="N243" i="3"/>
  <c r="N244" i="3"/>
  <c r="N245" i="3"/>
  <c r="N246" i="3"/>
  <c r="N247" i="3"/>
  <c r="N248" i="3"/>
  <c r="N249" i="3"/>
  <c r="N251" i="3"/>
  <c r="N252" i="3"/>
  <c r="N253" i="3"/>
  <c r="N254" i="3"/>
  <c r="N255" i="3"/>
  <c r="N256" i="3"/>
  <c r="N257" i="3"/>
  <c r="N258" i="3"/>
  <c r="N259" i="3"/>
  <c r="N260" i="3"/>
  <c r="N264" i="3"/>
  <c r="N265" i="3"/>
  <c r="N266" i="3"/>
  <c r="N267" i="3"/>
  <c r="N268" i="3"/>
  <c r="N269" i="3"/>
  <c r="N270" i="3"/>
  <c r="N271" i="3"/>
  <c r="N272" i="3"/>
  <c r="N274" i="3"/>
  <c r="N275" i="3"/>
  <c r="N276" i="3"/>
  <c r="N277" i="3"/>
  <c r="N278" i="3"/>
  <c r="N279" i="3"/>
  <c r="N280" i="3"/>
  <c r="N281" i="3"/>
  <c r="N282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10" i="3"/>
  <c r="N311" i="3"/>
  <c r="N312" i="3"/>
  <c r="N313" i="3"/>
  <c r="N314" i="3"/>
  <c r="N315" i="3"/>
  <c r="N316" i="3"/>
  <c r="N318" i="3"/>
  <c r="N319" i="3"/>
  <c r="N320" i="3"/>
  <c r="N321" i="3"/>
  <c r="N322" i="3"/>
  <c r="N323" i="3"/>
  <c r="N324" i="3"/>
  <c r="N328" i="3"/>
  <c r="N329" i="3"/>
  <c r="N330" i="3"/>
  <c r="N331" i="3"/>
  <c r="N332" i="3"/>
  <c r="N333" i="3"/>
  <c r="N334" i="3"/>
  <c r="N335" i="3"/>
  <c r="N336" i="3"/>
  <c r="N338" i="3"/>
  <c r="N339" i="3"/>
  <c r="N340" i="3"/>
  <c r="N341" i="3"/>
  <c r="N342" i="3"/>
  <c r="N343" i="3"/>
  <c r="N344" i="3"/>
  <c r="N345" i="3"/>
  <c r="N346" i="3"/>
  <c r="N350" i="3"/>
  <c r="N351" i="3"/>
  <c r="N352" i="3"/>
  <c r="N353" i="3"/>
  <c r="N354" i="3"/>
  <c r="N355" i="3"/>
  <c r="N356" i="3"/>
  <c r="N357" i="3"/>
  <c r="N359" i="3"/>
  <c r="N360" i="3"/>
  <c r="N361" i="3"/>
  <c r="N362" i="3"/>
  <c r="N363" i="3"/>
  <c r="N364" i="3"/>
  <c r="N365" i="3"/>
  <c r="N366" i="3"/>
  <c r="N370" i="3"/>
  <c r="N371" i="3"/>
  <c r="N372" i="3"/>
  <c r="N373" i="3"/>
  <c r="N374" i="3"/>
  <c r="N375" i="3"/>
  <c r="N376" i="3"/>
  <c r="N377" i="3"/>
  <c r="N378" i="3"/>
  <c r="N380" i="3"/>
  <c r="N381" i="3"/>
  <c r="N382" i="3"/>
  <c r="N383" i="3"/>
  <c r="N384" i="3"/>
  <c r="N385" i="3"/>
  <c r="N386" i="3"/>
  <c r="N387" i="3"/>
  <c r="N388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40" i="3"/>
  <c r="N441" i="3"/>
  <c r="N442" i="3"/>
  <c r="N443" i="3"/>
  <c r="N444" i="3"/>
  <c r="N445" i="3"/>
  <c r="N446" i="3"/>
  <c r="N447" i="3"/>
  <c r="N448" i="3"/>
  <c r="N449" i="3"/>
  <c r="N451" i="3"/>
  <c r="N452" i="3"/>
  <c r="N453" i="3"/>
  <c r="N454" i="3"/>
  <c r="N455" i="3"/>
  <c r="N456" i="3"/>
  <c r="N457" i="3"/>
  <c r="N458" i="3"/>
  <c r="N459" i="3"/>
  <c r="N460" i="3"/>
  <c r="N464" i="3"/>
  <c r="N465" i="3"/>
  <c r="N466" i="3"/>
  <c r="N467" i="3"/>
  <c r="N468" i="3"/>
  <c r="N469" i="3"/>
  <c r="N470" i="3"/>
  <c r="N471" i="3"/>
  <c r="N472" i="3"/>
  <c r="N474" i="3"/>
  <c r="N475" i="3"/>
  <c r="N476" i="3"/>
  <c r="N477" i="3"/>
  <c r="N478" i="3"/>
  <c r="N479" i="3"/>
  <c r="N480" i="3"/>
  <c r="N481" i="3"/>
  <c r="N482" i="3"/>
  <c r="N486" i="3"/>
  <c r="N487" i="3"/>
  <c r="N488" i="3"/>
  <c r="N489" i="3"/>
  <c r="N490" i="3"/>
  <c r="N491" i="3"/>
  <c r="N492" i="3"/>
  <c r="N493" i="3"/>
  <c r="N494" i="3"/>
  <c r="N496" i="3"/>
  <c r="N497" i="3"/>
  <c r="N498" i="3"/>
  <c r="N499" i="3"/>
  <c r="N500" i="3"/>
  <c r="N501" i="3"/>
  <c r="N502" i="3"/>
  <c r="N503" i="3"/>
  <c r="N504" i="3"/>
  <c r="N508" i="3"/>
  <c r="N509" i="3"/>
  <c r="N510" i="3"/>
  <c r="N511" i="3"/>
  <c r="N512" i="3"/>
  <c r="N513" i="3"/>
  <c r="N514" i="3"/>
  <c r="N515" i="3"/>
  <c r="N516" i="3"/>
  <c r="N517" i="3"/>
  <c r="N518" i="3"/>
  <c r="N519" i="3"/>
  <c r="N520" i="3"/>
  <c r="N521" i="3"/>
  <c r="N522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38" i="3"/>
  <c r="N539" i="3"/>
  <c r="N540" i="3"/>
  <c r="N541" i="3"/>
  <c r="N542" i="3"/>
  <c r="N546" i="3"/>
  <c r="N547" i="3"/>
  <c r="N548" i="3"/>
  <c r="N549" i="3"/>
  <c r="N550" i="3"/>
  <c r="N551" i="3"/>
  <c r="N552" i="3"/>
  <c r="N553" i="3"/>
  <c r="N554" i="3"/>
  <c r="N555" i="3"/>
  <c r="N556" i="3"/>
  <c r="N560" i="3"/>
  <c r="N561" i="3"/>
  <c r="N562" i="3"/>
  <c r="N563" i="3"/>
  <c r="N564" i="3"/>
  <c r="N565" i="3"/>
  <c r="N566" i="3"/>
  <c r="N567" i="3"/>
  <c r="N568" i="3"/>
  <c r="N569" i="3"/>
  <c r="N570" i="3"/>
  <c r="N574" i="3"/>
  <c r="N575" i="3"/>
  <c r="N576" i="3"/>
  <c r="N577" i="3"/>
  <c r="N578" i="3"/>
  <c r="N579" i="3"/>
  <c r="N580" i="3"/>
  <c r="N581" i="3"/>
  <c r="N582" i="3"/>
  <c r="N583" i="3"/>
  <c r="N584" i="3"/>
  <c r="N585" i="3"/>
  <c r="N586" i="3"/>
  <c r="N587" i="3"/>
  <c r="N588" i="3"/>
  <c r="N589" i="3"/>
  <c r="N590" i="3"/>
  <c r="N591" i="3"/>
  <c r="N592" i="3"/>
  <c r="N593" i="3"/>
  <c r="N594" i="3"/>
  <c r="N595" i="3"/>
  <c r="N596" i="3"/>
  <c r="N597" i="3"/>
  <c r="N598" i="3"/>
  <c r="N632" i="3"/>
  <c r="N633" i="3"/>
  <c r="N634" i="3"/>
  <c r="N635" i="3"/>
  <c r="N636" i="3"/>
  <c r="N637" i="3"/>
  <c r="N638" i="3"/>
  <c r="N639" i="3"/>
  <c r="N641" i="3"/>
  <c r="N642" i="3"/>
  <c r="N643" i="3"/>
  <c r="N644" i="3"/>
  <c r="N645" i="3"/>
  <c r="N646" i="3"/>
  <c r="N647" i="3"/>
  <c r="N648" i="3"/>
  <c r="N652" i="3"/>
  <c r="N653" i="3"/>
  <c r="N654" i="3"/>
  <c r="N655" i="3"/>
  <c r="N656" i="3"/>
  <c r="N657" i="3"/>
  <c r="N658" i="3"/>
  <c r="N659" i="3"/>
  <c r="N660" i="3"/>
  <c r="N661" i="3"/>
  <c r="N662" i="3"/>
  <c r="N663" i="3"/>
  <c r="N665" i="3"/>
  <c r="N666" i="3"/>
  <c r="N667" i="3"/>
  <c r="N668" i="3"/>
  <c r="N669" i="3"/>
  <c r="N670" i="3"/>
  <c r="N671" i="3"/>
  <c r="N672" i="3"/>
  <c r="N673" i="3"/>
  <c r="N674" i="3"/>
  <c r="N675" i="3"/>
  <c r="N676" i="3"/>
  <c r="N680" i="3"/>
  <c r="N681" i="3"/>
  <c r="N682" i="3"/>
  <c r="N683" i="3"/>
  <c r="N684" i="3"/>
  <c r="N685" i="3"/>
  <c r="N686" i="3"/>
  <c r="N687" i="3"/>
  <c r="N688" i="3"/>
  <c r="N689" i="3"/>
  <c r="N690" i="3"/>
  <c r="N691" i="3"/>
  <c r="N692" i="3"/>
  <c r="N693" i="3"/>
  <c r="N694" i="3"/>
  <c r="N698" i="3"/>
  <c r="N699" i="3"/>
  <c r="N700" i="3"/>
  <c r="N701" i="3"/>
  <c r="N702" i="3"/>
  <c r="N703" i="3"/>
  <c r="N704" i="3"/>
  <c r="N705" i="3"/>
  <c r="N706" i="3"/>
  <c r="N707" i="3"/>
  <c r="N708" i="3"/>
  <c r="N709" i="3"/>
  <c r="N710" i="3"/>
  <c r="N711" i="3"/>
  <c r="N712" i="3"/>
  <c r="N716" i="3"/>
  <c r="N717" i="3"/>
  <c r="N718" i="3"/>
  <c r="N719" i="3"/>
  <c r="N720" i="3"/>
  <c r="N721" i="3"/>
  <c r="N722" i="3"/>
  <c r="N723" i="3"/>
  <c r="N724" i="3"/>
  <c r="N725" i="3"/>
  <c r="N726" i="3"/>
  <c r="N727" i="3"/>
  <c r="N728" i="3"/>
  <c r="N729" i="3"/>
  <c r="N730" i="3"/>
  <c r="N731" i="3"/>
  <c r="N732" i="3"/>
  <c r="N733" i="3"/>
  <c r="N734" i="3"/>
  <c r="N735" i="3"/>
  <c r="N736" i="3"/>
  <c r="N737" i="3"/>
  <c r="N738" i="3"/>
  <c r="N739" i="3"/>
  <c r="N740" i="3"/>
  <c r="N744" i="3"/>
  <c r="N745" i="3"/>
  <c r="N746" i="3"/>
  <c r="N747" i="3"/>
  <c r="N748" i="3"/>
  <c r="N749" i="3"/>
  <c r="N750" i="3"/>
  <c r="N751" i="3"/>
  <c r="N752" i="3"/>
  <c r="N753" i="3"/>
  <c r="N754" i="3"/>
  <c r="N755" i="3"/>
  <c r="N756" i="3"/>
  <c r="N757" i="3"/>
  <c r="N758" i="3"/>
  <c r="N759" i="3"/>
  <c r="N760" i="3"/>
  <c r="N764" i="3"/>
  <c r="N765" i="3"/>
  <c r="N766" i="3"/>
  <c r="N767" i="3"/>
  <c r="N768" i="3"/>
  <c r="N769" i="3"/>
  <c r="N770" i="3"/>
  <c r="N771" i="3"/>
  <c r="N772" i="3"/>
  <c r="N773" i="3"/>
  <c r="N774" i="3"/>
  <c r="N775" i="3"/>
  <c r="N776" i="3"/>
  <c r="N777" i="3"/>
  <c r="N778" i="3"/>
  <c r="N782" i="3"/>
  <c r="N783" i="3"/>
  <c r="N784" i="3"/>
  <c r="N785" i="3"/>
  <c r="N786" i="3"/>
  <c r="N787" i="3"/>
  <c r="N788" i="3"/>
  <c r="N789" i="3"/>
  <c r="N791" i="3"/>
  <c r="N792" i="3"/>
  <c r="N793" i="3"/>
  <c r="N794" i="3"/>
  <c r="N795" i="3"/>
  <c r="N796" i="3"/>
  <c r="N797" i="3"/>
  <c r="N798" i="3"/>
  <c r="N802" i="3"/>
  <c r="N803" i="3"/>
  <c r="N804" i="3"/>
  <c r="N805" i="3"/>
  <c r="N806" i="3"/>
  <c r="N807" i="3"/>
  <c r="N808" i="3"/>
  <c r="N809" i="3"/>
  <c r="N810" i="3"/>
  <c r="N812" i="3"/>
  <c r="N813" i="3"/>
  <c r="N814" i="3"/>
  <c r="N815" i="3"/>
  <c r="N816" i="3"/>
  <c r="N817" i="3"/>
  <c r="N818" i="3"/>
  <c r="N819" i="3"/>
  <c r="N820" i="3"/>
  <c r="N824" i="3"/>
  <c r="N825" i="3"/>
  <c r="N826" i="3"/>
  <c r="N827" i="3"/>
  <c r="N828" i="3"/>
  <c r="N829" i="3"/>
  <c r="N830" i="3"/>
  <c r="N831" i="3"/>
  <c r="N832" i="3"/>
  <c r="N833" i="3"/>
  <c r="N834" i="3"/>
  <c r="N835" i="3"/>
  <c r="N837" i="3"/>
  <c r="N838" i="3"/>
  <c r="N839" i="3"/>
  <c r="N840" i="3"/>
  <c r="N841" i="3"/>
  <c r="N842" i="3"/>
  <c r="N843" i="3"/>
  <c r="N844" i="3"/>
  <c r="N845" i="3"/>
  <c r="N846" i="3"/>
  <c r="N847" i="3"/>
  <c r="N848" i="3"/>
  <c r="N852" i="3"/>
  <c r="N853" i="3"/>
  <c r="N854" i="3"/>
  <c r="N855" i="3"/>
  <c r="N856" i="3"/>
  <c r="N857" i="3"/>
  <c r="N858" i="3"/>
  <c r="N860" i="3"/>
  <c r="N861" i="3"/>
  <c r="N862" i="3"/>
  <c r="N863" i="3"/>
  <c r="N864" i="3"/>
  <c r="N865" i="3"/>
  <c r="N866" i="3"/>
  <c r="N870" i="3"/>
  <c r="N871" i="3"/>
  <c r="N872" i="3"/>
  <c r="N873" i="3"/>
  <c r="N874" i="3"/>
  <c r="N875" i="3"/>
  <c r="N876" i="3"/>
  <c r="N877" i="3"/>
  <c r="N878" i="3"/>
  <c r="N879" i="3"/>
  <c r="N880" i="3"/>
  <c r="N881" i="3"/>
  <c r="N882" i="3"/>
  <c r="N883" i="3"/>
  <c r="N884" i="3"/>
  <c r="N885" i="3"/>
  <c r="N886" i="3"/>
  <c r="N887" i="3"/>
  <c r="N888" i="3"/>
  <c r="N892" i="3"/>
  <c r="N893" i="3"/>
  <c r="N894" i="3"/>
  <c r="N895" i="3"/>
  <c r="N896" i="3"/>
  <c r="N897" i="3"/>
  <c r="N898" i="3"/>
  <c r="N899" i="3"/>
  <c r="N900" i="3"/>
  <c r="N901" i="3"/>
  <c r="N903" i="3"/>
  <c r="N904" i="3"/>
  <c r="N905" i="3"/>
  <c r="N906" i="3"/>
  <c r="N907" i="3"/>
  <c r="N908" i="3"/>
  <c r="N909" i="3"/>
  <c r="N910" i="3"/>
  <c r="N911" i="3"/>
  <c r="N912" i="3"/>
  <c r="N916" i="3"/>
  <c r="N917" i="3"/>
  <c r="N918" i="3"/>
  <c r="N919" i="3"/>
  <c r="N920" i="3"/>
  <c r="N921" i="3"/>
  <c r="N922" i="3"/>
  <c r="N924" i="3"/>
  <c r="N925" i="3"/>
  <c r="N926" i="3"/>
  <c r="N927" i="3"/>
  <c r="N928" i="3"/>
  <c r="N929" i="3"/>
  <c r="N930" i="3"/>
  <c r="N934" i="3"/>
  <c r="N935" i="3"/>
  <c r="N936" i="3"/>
  <c r="N937" i="3"/>
  <c r="N938" i="3"/>
  <c r="N939" i="3"/>
  <c r="N940" i="3"/>
  <c r="N941" i="3"/>
  <c r="N942" i="3"/>
  <c r="N944" i="3"/>
  <c r="N945" i="3"/>
  <c r="N946" i="3"/>
  <c r="N947" i="3"/>
  <c r="N948" i="3"/>
  <c r="N949" i="3"/>
  <c r="N950" i="3"/>
  <c r="N951" i="3"/>
  <c r="N952" i="3"/>
  <c r="N956" i="3"/>
  <c r="N957" i="3"/>
  <c r="N958" i="3"/>
  <c r="N959" i="3"/>
  <c r="N960" i="3"/>
  <c r="N961" i="3"/>
  <c r="N962" i="3"/>
  <c r="N964" i="3"/>
  <c r="N965" i="3"/>
  <c r="N966" i="3"/>
  <c r="N967" i="3"/>
  <c r="N968" i="3"/>
  <c r="N969" i="3"/>
  <c r="N970" i="3"/>
  <c r="N7" i="3"/>
  <c r="N8" i="3"/>
  <c r="N9" i="3"/>
  <c r="N10" i="3"/>
  <c r="N11" i="3"/>
  <c r="N12" i="3"/>
  <c r="N13" i="3"/>
  <c r="N15" i="3"/>
  <c r="N16" i="3"/>
  <c r="N17" i="3"/>
  <c r="N18" i="3"/>
  <c r="N19" i="3"/>
  <c r="N20" i="3"/>
  <c r="N21" i="3"/>
  <c r="N22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8" i="3"/>
  <c r="N59" i="3"/>
  <c r="N60" i="3"/>
  <c r="N61" i="3"/>
  <c r="N62" i="3"/>
  <c r="N63" i="3"/>
  <c r="N64" i="3"/>
  <c r="N65" i="3"/>
  <c r="N66" i="3"/>
  <c r="N67" i="3"/>
  <c r="N68" i="3"/>
  <c r="N70" i="3"/>
  <c r="N71" i="3"/>
  <c r="N72" i="3"/>
  <c r="N73" i="3"/>
  <c r="N74" i="3"/>
  <c r="N75" i="3"/>
  <c r="N76" i="3"/>
  <c r="N77" i="3"/>
  <c r="N78" i="3"/>
  <c r="N79" i="3"/>
  <c r="N80" i="3"/>
  <c r="N84" i="3"/>
  <c r="N85" i="3"/>
  <c r="N86" i="3"/>
  <c r="N87" i="3"/>
  <c r="N88" i="3"/>
  <c r="N89" i="3"/>
  <c r="N90" i="3"/>
  <c r="N91" i="3"/>
  <c r="N92" i="3"/>
  <c r="N93" i="3"/>
  <c r="N95" i="3"/>
  <c r="N96" i="3"/>
  <c r="N97" i="3"/>
  <c r="N98" i="3"/>
  <c r="N99" i="3"/>
  <c r="N100" i="3"/>
  <c r="N101" i="3"/>
  <c r="N102" i="3"/>
  <c r="N103" i="3"/>
  <c r="N104" i="3"/>
  <c r="N108" i="3"/>
  <c r="N109" i="3"/>
  <c r="N110" i="3"/>
  <c r="N111" i="3"/>
  <c r="N112" i="3"/>
  <c r="N113" i="3"/>
  <c r="N114" i="3"/>
  <c r="N115" i="3"/>
  <c r="N116" i="3"/>
  <c r="N117" i="3"/>
  <c r="N118" i="3"/>
  <c r="N120" i="3"/>
  <c r="N121" i="3"/>
  <c r="N122" i="3"/>
  <c r="N123" i="3"/>
  <c r="N124" i="3"/>
  <c r="N125" i="3"/>
  <c r="N126" i="3"/>
  <c r="N127" i="3"/>
  <c r="N128" i="3"/>
  <c r="N129" i="3"/>
  <c r="N130" i="3"/>
  <c r="N134" i="3"/>
  <c r="N135" i="3"/>
  <c r="N136" i="3"/>
  <c r="N137" i="3"/>
  <c r="N138" i="3"/>
  <c r="N139" i="3"/>
  <c r="N140" i="3"/>
  <c r="N141" i="3"/>
  <c r="N142" i="3"/>
  <c r="N143" i="3"/>
  <c r="N144" i="3"/>
  <c r="N146" i="3"/>
  <c r="N147" i="3"/>
  <c r="N148" i="3"/>
  <c r="N149" i="3"/>
  <c r="N150" i="3"/>
  <c r="N151" i="3"/>
  <c r="N152" i="3"/>
  <c r="N153" i="3"/>
  <c r="N154" i="3"/>
  <c r="N6" i="3"/>
  <c r="J965" i="3"/>
  <c r="J966" i="3"/>
  <c r="J967" i="3"/>
  <c r="J968" i="3"/>
  <c r="J969" i="3"/>
  <c r="J970" i="3"/>
  <c r="J964" i="3"/>
  <c r="J957" i="3"/>
  <c r="J958" i="3"/>
  <c r="J959" i="3"/>
  <c r="J960" i="3"/>
  <c r="J961" i="3"/>
  <c r="J962" i="3"/>
  <c r="J956" i="3"/>
  <c r="J945" i="3"/>
  <c r="J946" i="3"/>
  <c r="J947" i="3"/>
  <c r="J948" i="3"/>
  <c r="J949" i="3"/>
  <c r="J950" i="3"/>
  <c r="J951" i="3"/>
  <c r="J952" i="3"/>
  <c r="J944" i="3"/>
  <c r="J935" i="3"/>
  <c r="J936" i="3"/>
  <c r="J937" i="3"/>
  <c r="J938" i="3"/>
  <c r="J939" i="3"/>
  <c r="J940" i="3"/>
  <c r="J941" i="3"/>
  <c r="J942" i="3"/>
  <c r="J934" i="3"/>
  <c r="J925" i="3"/>
  <c r="J926" i="3"/>
  <c r="J927" i="3"/>
  <c r="J928" i="3"/>
  <c r="J929" i="3"/>
  <c r="J930" i="3"/>
  <c r="J924" i="3"/>
  <c r="J917" i="3"/>
  <c r="J918" i="3"/>
  <c r="J919" i="3"/>
  <c r="J920" i="3"/>
  <c r="J921" i="3"/>
  <c r="J922" i="3"/>
  <c r="J916" i="3"/>
  <c r="J904" i="3"/>
  <c r="J905" i="3"/>
  <c r="J906" i="3"/>
  <c r="J907" i="3"/>
  <c r="J908" i="3"/>
  <c r="J909" i="3"/>
  <c r="J910" i="3"/>
  <c r="J911" i="3"/>
  <c r="J912" i="3"/>
  <c r="J903" i="3"/>
  <c r="J893" i="3"/>
  <c r="J894" i="3"/>
  <c r="J895" i="3"/>
  <c r="J896" i="3"/>
  <c r="J897" i="3"/>
  <c r="J898" i="3"/>
  <c r="J899" i="3"/>
  <c r="J900" i="3"/>
  <c r="J901" i="3"/>
  <c r="J892" i="3"/>
  <c r="J881" i="3"/>
  <c r="J882" i="3"/>
  <c r="J883" i="3"/>
  <c r="J884" i="3"/>
  <c r="J885" i="3"/>
  <c r="J886" i="3"/>
  <c r="J887" i="3"/>
  <c r="J888" i="3"/>
  <c r="J880" i="3"/>
  <c r="J871" i="3"/>
  <c r="J872" i="3"/>
  <c r="J873" i="3"/>
  <c r="J874" i="3"/>
  <c r="J875" i="3"/>
  <c r="J876" i="3"/>
  <c r="J877" i="3"/>
  <c r="J878" i="3"/>
  <c r="J870" i="3"/>
  <c r="J861" i="3"/>
  <c r="J862" i="3"/>
  <c r="J863" i="3"/>
  <c r="J864" i="3"/>
  <c r="J865" i="3"/>
  <c r="J866" i="3"/>
  <c r="J860" i="3"/>
  <c r="J853" i="3"/>
  <c r="J854" i="3"/>
  <c r="J855" i="3"/>
  <c r="J856" i="3"/>
  <c r="J857" i="3"/>
  <c r="J858" i="3"/>
  <c r="J852" i="3"/>
  <c r="J838" i="3"/>
  <c r="J839" i="3"/>
  <c r="J840" i="3"/>
  <c r="J841" i="3"/>
  <c r="J842" i="3"/>
  <c r="J843" i="3"/>
  <c r="J844" i="3"/>
  <c r="J845" i="3"/>
  <c r="J846" i="3"/>
  <c r="J847" i="3"/>
  <c r="J848" i="3"/>
  <c r="J837" i="3"/>
  <c r="J825" i="3"/>
  <c r="J826" i="3"/>
  <c r="J827" i="3"/>
  <c r="J828" i="3"/>
  <c r="J829" i="3"/>
  <c r="J830" i="3"/>
  <c r="J831" i="3"/>
  <c r="J832" i="3"/>
  <c r="J833" i="3"/>
  <c r="J834" i="3"/>
  <c r="J835" i="3"/>
  <c r="J824" i="3"/>
  <c r="J813" i="3"/>
  <c r="J814" i="3"/>
  <c r="J815" i="3"/>
  <c r="J816" i="3"/>
  <c r="J817" i="3"/>
  <c r="J818" i="3"/>
  <c r="J819" i="3"/>
  <c r="J820" i="3"/>
  <c r="J812" i="3"/>
  <c r="J803" i="3"/>
  <c r="J804" i="3"/>
  <c r="J805" i="3"/>
  <c r="J806" i="3"/>
  <c r="J807" i="3"/>
  <c r="J808" i="3"/>
  <c r="J809" i="3"/>
  <c r="J810" i="3"/>
  <c r="J802" i="3"/>
  <c r="J792" i="3"/>
  <c r="J793" i="3"/>
  <c r="J794" i="3"/>
  <c r="J795" i="3"/>
  <c r="J796" i="3"/>
  <c r="J797" i="3"/>
  <c r="J798" i="3"/>
  <c r="J791" i="3"/>
  <c r="J783" i="3"/>
  <c r="J784" i="3"/>
  <c r="J785" i="3"/>
  <c r="J786" i="3"/>
  <c r="J787" i="3"/>
  <c r="J788" i="3"/>
  <c r="J789" i="3"/>
  <c r="J782" i="3"/>
  <c r="J773" i="3"/>
  <c r="J774" i="3"/>
  <c r="J775" i="3"/>
  <c r="J776" i="3"/>
  <c r="J777" i="3"/>
  <c r="J778" i="3"/>
  <c r="J772" i="3"/>
  <c r="J765" i="3"/>
  <c r="J766" i="3"/>
  <c r="J767" i="3"/>
  <c r="J768" i="3"/>
  <c r="J769" i="3"/>
  <c r="J770" i="3"/>
  <c r="J764" i="3"/>
  <c r="J754" i="3"/>
  <c r="J755" i="3"/>
  <c r="J756" i="3"/>
  <c r="J757" i="3"/>
  <c r="J758" i="3"/>
  <c r="J759" i="3"/>
  <c r="J760" i="3"/>
  <c r="J753" i="3"/>
  <c r="J745" i="3"/>
  <c r="J746" i="3"/>
  <c r="J747" i="3"/>
  <c r="J748" i="3"/>
  <c r="J749" i="3"/>
  <c r="J750" i="3"/>
  <c r="J751" i="3"/>
  <c r="J744" i="3"/>
  <c r="J730" i="3"/>
  <c r="J731" i="3"/>
  <c r="J732" i="3"/>
  <c r="J733" i="3"/>
  <c r="J734" i="3"/>
  <c r="J735" i="3"/>
  <c r="J736" i="3"/>
  <c r="J737" i="3"/>
  <c r="J738" i="3"/>
  <c r="J739" i="3"/>
  <c r="J740" i="3"/>
  <c r="J729" i="3"/>
  <c r="J717" i="3"/>
  <c r="J718" i="3"/>
  <c r="J719" i="3"/>
  <c r="J720" i="3"/>
  <c r="J721" i="3"/>
  <c r="J722" i="3"/>
  <c r="J723" i="3"/>
  <c r="J724" i="3"/>
  <c r="J725" i="3"/>
  <c r="J726" i="3"/>
  <c r="J727" i="3"/>
  <c r="J716" i="3"/>
  <c r="J707" i="3"/>
  <c r="J708" i="3"/>
  <c r="J709" i="3"/>
  <c r="J710" i="3"/>
  <c r="J711" i="3"/>
  <c r="J712" i="3"/>
  <c r="J706" i="3"/>
  <c r="J699" i="3"/>
  <c r="J700" i="3"/>
  <c r="J701" i="3"/>
  <c r="J702" i="3"/>
  <c r="J703" i="3"/>
  <c r="J704" i="3"/>
  <c r="J698" i="3"/>
  <c r="J689" i="3"/>
  <c r="J690" i="3"/>
  <c r="J691" i="3"/>
  <c r="J692" i="3"/>
  <c r="J693" i="3"/>
  <c r="J694" i="3"/>
  <c r="J688" i="3"/>
  <c r="J681" i="3"/>
  <c r="J682" i="3"/>
  <c r="J683" i="3"/>
  <c r="J684" i="3"/>
  <c r="J685" i="3"/>
  <c r="J686" i="3"/>
  <c r="J680" i="3"/>
  <c r="J666" i="3"/>
  <c r="J667" i="3"/>
  <c r="J668" i="3"/>
  <c r="J669" i="3"/>
  <c r="J670" i="3"/>
  <c r="J671" i="3"/>
  <c r="J672" i="3"/>
  <c r="J673" i="3"/>
  <c r="J674" i="3"/>
  <c r="J675" i="3"/>
  <c r="J676" i="3"/>
  <c r="J665" i="3"/>
  <c r="J653" i="3"/>
  <c r="J654" i="3"/>
  <c r="J655" i="3"/>
  <c r="J656" i="3"/>
  <c r="J657" i="3"/>
  <c r="J658" i="3"/>
  <c r="J659" i="3"/>
  <c r="J660" i="3"/>
  <c r="J661" i="3"/>
  <c r="J662" i="3"/>
  <c r="J663" i="3"/>
  <c r="J652" i="3"/>
  <c r="J642" i="3"/>
  <c r="J643" i="3"/>
  <c r="J644" i="3"/>
  <c r="J645" i="3"/>
  <c r="J646" i="3"/>
  <c r="J647" i="3"/>
  <c r="J648" i="3"/>
  <c r="J641" i="3"/>
  <c r="J633" i="3"/>
  <c r="J634" i="3"/>
  <c r="J635" i="3"/>
  <c r="J636" i="3"/>
  <c r="J637" i="3"/>
  <c r="J638" i="3"/>
  <c r="J639" i="3"/>
  <c r="J632" i="3"/>
  <c r="J588" i="3"/>
  <c r="J589" i="3"/>
  <c r="J590" i="3"/>
  <c r="J591" i="3"/>
  <c r="J592" i="3"/>
  <c r="J593" i="3"/>
  <c r="J594" i="3"/>
  <c r="J595" i="3"/>
  <c r="J596" i="3"/>
  <c r="J597" i="3"/>
  <c r="J598" i="3"/>
  <c r="J587" i="3"/>
  <c r="J575" i="3"/>
  <c r="J576" i="3"/>
  <c r="J577" i="3"/>
  <c r="J578" i="3"/>
  <c r="J579" i="3"/>
  <c r="J580" i="3"/>
  <c r="J581" i="3"/>
  <c r="J582" i="3"/>
  <c r="J583" i="3"/>
  <c r="J584" i="3"/>
  <c r="J585" i="3"/>
  <c r="J574" i="3"/>
  <c r="J567" i="3"/>
  <c r="J568" i="3"/>
  <c r="J569" i="3"/>
  <c r="J570" i="3"/>
  <c r="J566" i="3"/>
  <c r="J561" i="3"/>
  <c r="J562" i="3"/>
  <c r="J563" i="3"/>
  <c r="J564" i="3"/>
  <c r="J560" i="3"/>
  <c r="J553" i="3"/>
  <c r="J554" i="3"/>
  <c r="J555" i="3"/>
  <c r="J556" i="3"/>
  <c r="J552" i="3"/>
  <c r="J547" i="3"/>
  <c r="J548" i="3"/>
  <c r="J549" i="3"/>
  <c r="J550" i="3"/>
  <c r="J546" i="3"/>
  <c r="J536" i="3"/>
  <c r="J537" i="3"/>
  <c r="J538" i="3"/>
  <c r="J539" i="3"/>
  <c r="J540" i="3"/>
  <c r="J541" i="3"/>
  <c r="J542" i="3"/>
  <c r="J535" i="3"/>
  <c r="J527" i="3"/>
  <c r="J528" i="3"/>
  <c r="J529" i="3"/>
  <c r="J530" i="3"/>
  <c r="J531" i="3"/>
  <c r="J532" i="3"/>
  <c r="J533" i="3"/>
  <c r="J526" i="3"/>
  <c r="J517" i="3"/>
  <c r="J518" i="3"/>
  <c r="J519" i="3"/>
  <c r="J520" i="3"/>
  <c r="J521" i="3"/>
  <c r="J522" i="3"/>
  <c r="J516" i="3"/>
  <c r="J509" i="3"/>
  <c r="J510" i="3"/>
  <c r="J511" i="3"/>
  <c r="J512" i="3"/>
  <c r="J513" i="3"/>
  <c r="J514" i="3"/>
  <c r="J508" i="3"/>
  <c r="J497" i="3"/>
  <c r="J498" i="3"/>
  <c r="J499" i="3"/>
  <c r="J500" i="3"/>
  <c r="J501" i="3"/>
  <c r="J502" i="3"/>
  <c r="J503" i="3"/>
  <c r="J504" i="3"/>
  <c r="J496" i="3"/>
  <c r="J487" i="3"/>
  <c r="J488" i="3"/>
  <c r="J489" i="3"/>
  <c r="J490" i="3"/>
  <c r="J491" i="3"/>
  <c r="J492" i="3"/>
  <c r="J493" i="3"/>
  <c r="J494" i="3"/>
  <c r="J486" i="3"/>
  <c r="J475" i="3"/>
  <c r="J476" i="3"/>
  <c r="J477" i="3"/>
  <c r="J478" i="3"/>
  <c r="J479" i="3"/>
  <c r="J480" i="3"/>
  <c r="J481" i="3"/>
  <c r="J482" i="3"/>
  <c r="J474" i="3"/>
  <c r="J465" i="3"/>
  <c r="J466" i="3"/>
  <c r="J467" i="3"/>
  <c r="J468" i="3"/>
  <c r="J469" i="3"/>
  <c r="J470" i="3"/>
  <c r="J471" i="3"/>
  <c r="J472" i="3"/>
  <c r="J464" i="3"/>
  <c r="J452" i="3"/>
  <c r="J453" i="3"/>
  <c r="J454" i="3"/>
  <c r="J455" i="3"/>
  <c r="J456" i="3"/>
  <c r="J457" i="3"/>
  <c r="J458" i="3"/>
  <c r="J459" i="3"/>
  <c r="J460" i="3"/>
  <c r="J451" i="3"/>
  <c r="J441" i="3"/>
  <c r="J442" i="3"/>
  <c r="J443" i="3"/>
  <c r="J444" i="3"/>
  <c r="J445" i="3"/>
  <c r="J446" i="3"/>
  <c r="J447" i="3"/>
  <c r="J448" i="3"/>
  <c r="J449" i="3"/>
  <c r="J440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24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10" i="3"/>
  <c r="J401" i="3"/>
  <c r="J402" i="3"/>
  <c r="J403" i="3"/>
  <c r="J404" i="3"/>
  <c r="J405" i="3"/>
  <c r="J406" i="3"/>
  <c r="J400" i="3"/>
  <c r="J393" i="3"/>
  <c r="J394" i="3"/>
  <c r="J395" i="3"/>
  <c r="J396" i="3"/>
  <c r="J397" i="3"/>
  <c r="J398" i="3"/>
  <c r="J392" i="3"/>
  <c r="J381" i="3"/>
  <c r="J382" i="3"/>
  <c r="J383" i="3"/>
  <c r="J384" i="3"/>
  <c r="J385" i="3"/>
  <c r="J386" i="3"/>
  <c r="J387" i="3"/>
  <c r="J388" i="3"/>
  <c r="J380" i="3"/>
  <c r="J371" i="3"/>
  <c r="J372" i="3"/>
  <c r="J373" i="3"/>
  <c r="J374" i="3"/>
  <c r="J375" i="3"/>
  <c r="J376" i="3"/>
  <c r="J377" i="3"/>
  <c r="J378" i="3"/>
  <c r="J370" i="3"/>
  <c r="J360" i="3"/>
  <c r="J361" i="3"/>
  <c r="J362" i="3"/>
  <c r="J363" i="3"/>
  <c r="J364" i="3"/>
  <c r="J365" i="3"/>
  <c r="J366" i="3"/>
  <c r="J359" i="3"/>
  <c r="J351" i="3"/>
  <c r="J352" i="3"/>
  <c r="J353" i="3"/>
  <c r="J354" i="3"/>
  <c r="J355" i="3"/>
  <c r="J356" i="3"/>
  <c r="J357" i="3"/>
  <c r="J350" i="3"/>
  <c r="J339" i="3"/>
  <c r="J340" i="3"/>
  <c r="J341" i="3"/>
  <c r="J342" i="3"/>
  <c r="J343" i="3"/>
  <c r="J344" i="3"/>
  <c r="J345" i="3"/>
  <c r="J346" i="3"/>
  <c r="J338" i="3"/>
  <c r="J329" i="3"/>
  <c r="J330" i="3"/>
  <c r="J331" i="3"/>
  <c r="J332" i="3"/>
  <c r="J333" i="3"/>
  <c r="J334" i="3"/>
  <c r="J335" i="3"/>
  <c r="J336" i="3"/>
  <c r="J328" i="3"/>
  <c r="J319" i="3"/>
  <c r="J320" i="3"/>
  <c r="J321" i="3"/>
  <c r="J322" i="3"/>
  <c r="J323" i="3"/>
  <c r="J324" i="3"/>
  <c r="J318" i="3"/>
  <c r="J311" i="3"/>
  <c r="J312" i="3"/>
  <c r="J313" i="3"/>
  <c r="J314" i="3"/>
  <c r="J315" i="3"/>
  <c r="J316" i="3"/>
  <c r="J310" i="3"/>
  <c r="J298" i="3"/>
  <c r="J299" i="3"/>
  <c r="J300" i="3"/>
  <c r="J301" i="3"/>
  <c r="J302" i="3"/>
  <c r="J303" i="3"/>
  <c r="J304" i="3"/>
  <c r="J305" i="3"/>
  <c r="J306" i="3"/>
  <c r="J297" i="3"/>
  <c r="J287" i="3"/>
  <c r="J288" i="3"/>
  <c r="J289" i="3"/>
  <c r="J290" i="3"/>
  <c r="J291" i="3"/>
  <c r="J292" i="3"/>
  <c r="J293" i="3"/>
  <c r="J294" i="3"/>
  <c r="J295" i="3"/>
  <c r="J286" i="3"/>
  <c r="J275" i="3"/>
  <c r="J276" i="3"/>
  <c r="J277" i="3"/>
  <c r="J278" i="3"/>
  <c r="J279" i="3"/>
  <c r="J280" i="3"/>
  <c r="J281" i="3"/>
  <c r="J282" i="3"/>
  <c r="J274" i="3"/>
  <c r="J265" i="3"/>
  <c r="J266" i="3"/>
  <c r="J267" i="3"/>
  <c r="J268" i="3"/>
  <c r="J269" i="3"/>
  <c r="J270" i="3"/>
  <c r="J271" i="3"/>
  <c r="J272" i="3"/>
  <c r="J264" i="3"/>
  <c r="J252" i="3"/>
  <c r="J253" i="3"/>
  <c r="J254" i="3"/>
  <c r="J255" i="3"/>
  <c r="J256" i="3"/>
  <c r="J257" i="3"/>
  <c r="J258" i="3"/>
  <c r="J259" i="3"/>
  <c r="J260" i="3"/>
  <c r="J251" i="3"/>
  <c r="J241" i="3"/>
  <c r="J242" i="3"/>
  <c r="J243" i="3"/>
  <c r="J244" i="3"/>
  <c r="J245" i="3"/>
  <c r="J246" i="3"/>
  <c r="J247" i="3"/>
  <c r="J248" i="3"/>
  <c r="J249" i="3"/>
  <c r="J240" i="3"/>
  <c r="J228" i="3"/>
  <c r="J229" i="3"/>
  <c r="J230" i="3"/>
  <c r="J231" i="3"/>
  <c r="J232" i="3"/>
  <c r="J233" i="3"/>
  <c r="J234" i="3"/>
  <c r="J235" i="3"/>
  <c r="J236" i="3"/>
  <c r="J227" i="3"/>
  <c r="J217" i="3"/>
  <c r="J218" i="3"/>
  <c r="J219" i="3"/>
  <c r="J220" i="3"/>
  <c r="J221" i="3"/>
  <c r="J222" i="3"/>
  <c r="J223" i="3"/>
  <c r="J224" i="3"/>
  <c r="J225" i="3"/>
  <c r="J216" i="3"/>
  <c r="J199" i="3"/>
  <c r="J200" i="3"/>
  <c r="J201" i="3"/>
  <c r="J202" i="3"/>
  <c r="J203" i="3"/>
  <c r="J204" i="3"/>
  <c r="J198" i="3"/>
  <c r="J188" i="3"/>
  <c r="J189" i="3"/>
  <c r="J190" i="3"/>
  <c r="J191" i="3"/>
  <c r="J192" i="3"/>
  <c r="J193" i="3"/>
  <c r="J194" i="3"/>
  <c r="J187" i="3"/>
  <c r="J179" i="3"/>
  <c r="J180" i="3"/>
  <c r="J181" i="3"/>
  <c r="J182" i="3"/>
  <c r="J183" i="3"/>
  <c r="J184" i="3"/>
  <c r="J185" i="3"/>
  <c r="J178" i="3"/>
  <c r="J169" i="3"/>
  <c r="J170" i="3"/>
  <c r="J171" i="3"/>
  <c r="J172" i="3"/>
  <c r="J173" i="3"/>
  <c r="J174" i="3"/>
  <c r="J168" i="3"/>
  <c r="J161" i="3"/>
  <c r="J162" i="3"/>
  <c r="J163" i="3"/>
  <c r="J164" i="3"/>
  <c r="J165" i="3"/>
  <c r="J166" i="3"/>
  <c r="J160" i="3"/>
  <c r="J156" i="3"/>
  <c r="J147" i="3"/>
  <c r="J148" i="3"/>
  <c r="J149" i="3"/>
  <c r="J150" i="3"/>
  <c r="J151" i="3"/>
  <c r="J152" i="3"/>
  <c r="J153" i="3"/>
  <c r="J154" i="3"/>
  <c r="J155" i="3"/>
  <c r="J146" i="3"/>
  <c r="J135" i="3"/>
  <c r="J136" i="3"/>
  <c r="J137" i="3"/>
  <c r="J138" i="3"/>
  <c r="J139" i="3"/>
  <c r="J140" i="3"/>
  <c r="J141" i="3"/>
  <c r="J142" i="3"/>
  <c r="J143" i="3"/>
  <c r="J144" i="3"/>
  <c r="J134" i="3"/>
  <c r="J121" i="3"/>
  <c r="J122" i="3"/>
  <c r="J123" i="3"/>
  <c r="J124" i="3"/>
  <c r="J125" i="3"/>
  <c r="J126" i="3"/>
  <c r="J127" i="3"/>
  <c r="J128" i="3"/>
  <c r="J129" i="3"/>
  <c r="J130" i="3"/>
  <c r="J120" i="3"/>
  <c r="J109" i="3"/>
  <c r="J110" i="3"/>
  <c r="J111" i="3"/>
  <c r="J112" i="3"/>
  <c r="J113" i="3"/>
  <c r="J114" i="3"/>
  <c r="J115" i="3"/>
  <c r="J116" i="3"/>
  <c r="J117" i="3"/>
  <c r="J118" i="3"/>
  <c r="J108" i="3"/>
  <c r="J96" i="3"/>
  <c r="J97" i="3"/>
  <c r="J98" i="3"/>
  <c r="J99" i="3"/>
  <c r="J100" i="3"/>
  <c r="J101" i="3"/>
  <c r="J102" i="3"/>
  <c r="J103" i="3"/>
  <c r="J104" i="3"/>
  <c r="J95" i="3"/>
  <c r="J85" i="3"/>
  <c r="J86" i="3"/>
  <c r="J87" i="3"/>
  <c r="J88" i="3"/>
  <c r="J89" i="3"/>
  <c r="J90" i="3"/>
  <c r="J91" i="3"/>
  <c r="J92" i="3"/>
  <c r="J93" i="3"/>
  <c r="J84" i="3"/>
  <c r="J71" i="3"/>
  <c r="J72" i="3"/>
  <c r="J73" i="3"/>
  <c r="J74" i="3"/>
  <c r="J75" i="3"/>
  <c r="J76" i="3"/>
  <c r="J77" i="3"/>
  <c r="J78" i="3"/>
  <c r="J79" i="3"/>
  <c r="J80" i="3"/>
  <c r="J70" i="3"/>
  <c r="J59" i="3"/>
  <c r="J60" i="3"/>
  <c r="J61" i="3"/>
  <c r="J62" i="3"/>
  <c r="J63" i="3"/>
  <c r="J64" i="3"/>
  <c r="J65" i="3"/>
  <c r="J66" i="3"/>
  <c r="J67" i="3"/>
  <c r="J68" i="3"/>
  <c r="J58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41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26" i="3"/>
  <c r="J16" i="3"/>
  <c r="J17" i="3"/>
  <c r="J18" i="3"/>
  <c r="J19" i="3"/>
  <c r="J20" i="3"/>
  <c r="J21" i="3"/>
  <c r="J22" i="3"/>
  <c r="J15" i="3"/>
  <c r="J7" i="3"/>
  <c r="J8" i="3"/>
  <c r="J9" i="3"/>
  <c r="J10" i="3"/>
  <c r="J11" i="3"/>
  <c r="J12" i="3"/>
  <c r="J13" i="3"/>
  <c r="J6" i="3"/>
  <c r="K357" i="2"/>
  <c r="K358" i="2"/>
  <c r="K359" i="2"/>
  <c r="K360" i="2"/>
  <c r="K361" i="2"/>
  <c r="K362" i="2"/>
  <c r="K356" i="2"/>
  <c r="K881" i="2"/>
  <c r="K882" i="2"/>
  <c r="K883" i="2"/>
  <c r="K884" i="2"/>
  <c r="K885" i="2"/>
  <c r="K886" i="2"/>
  <c r="K887" i="2"/>
  <c r="K888" i="2"/>
  <c r="K889" i="2"/>
  <c r="K880" i="2"/>
  <c r="K870" i="2"/>
  <c r="K871" i="2"/>
  <c r="K872" i="2"/>
  <c r="K873" i="2"/>
  <c r="K874" i="2"/>
  <c r="K875" i="2"/>
  <c r="K876" i="2"/>
  <c r="K877" i="2"/>
  <c r="K878" i="2"/>
  <c r="K869" i="2"/>
  <c r="K865" i="2"/>
  <c r="K859" i="2"/>
  <c r="K860" i="2"/>
  <c r="K861" i="2"/>
  <c r="K862" i="2"/>
  <c r="K863" i="2"/>
  <c r="K864" i="2"/>
  <c r="K850" i="2"/>
  <c r="K851" i="2"/>
  <c r="K852" i="2"/>
  <c r="K853" i="2"/>
  <c r="K854" i="2"/>
  <c r="K855" i="2"/>
  <c r="K856" i="2"/>
  <c r="K849" i="2"/>
  <c r="K843" i="2"/>
  <c r="K844" i="2"/>
  <c r="K845" i="2"/>
  <c r="K842" i="2"/>
  <c r="K838" i="2"/>
  <c r="K839" i="2"/>
  <c r="K840" i="2"/>
  <c r="K837" i="2"/>
  <c r="K829" i="2"/>
  <c r="K830" i="2"/>
  <c r="K831" i="2"/>
  <c r="K832" i="2"/>
  <c r="K820" i="2"/>
  <c r="K821" i="2"/>
  <c r="K822" i="2"/>
  <c r="K823" i="2"/>
  <c r="K824" i="2"/>
  <c r="K825" i="2"/>
  <c r="K819" i="2"/>
  <c r="K812" i="2"/>
  <c r="K813" i="2"/>
  <c r="K814" i="2"/>
  <c r="K815" i="2"/>
  <c r="K811" i="2"/>
  <c r="K806" i="2"/>
  <c r="K807" i="2"/>
  <c r="K808" i="2"/>
  <c r="K809" i="2"/>
  <c r="K805" i="2"/>
  <c r="K797" i="2"/>
  <c r="K798" i="2"/>
  <c r="K799" i="2"/>
  <c r="K800" i="2"/>
  <c r="K801" i="2"/>
  <c r="K796" i="2"/>
  <c r="K790" i="2"/>
  <c r="K791" i="2"/>
  <c r="K792" i="2"/>
  <c r="K793" i="2"/>
  <c r="K794" i="2"/>
  <c r="K789" i="2"/>
  <c r="K782" i="2"/>
  <c r="K783" i="2"/>
  <c r="K784" i="2"/>
  <c r="K785" i="2"/>
  <c r="K781" i="2"/>
  <c r="K776" i="2"/>
  <c r="K777" i="2"/>
  <c r="K778" i="2"/>
  <c r="K779" i="2"/>
  <c r="K775" i="2"/>
  <c r="K771" i="2"/>
  <c r="K770" i="2"/>
  <c r="K768" i="2"/>
  <c r="K767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48" i="2"/>
  <c r="K743" i="2"/>
  <c r="K744" i="2"/>
  <c r="K745" i="2"/>
  <c r="K746" i="2"/>
  <c r="K732" i="2"/>
  <c r="K733" i="2"/>
  <c r="K734" i="2"/>
  <c r="K735" i="2"/>
  <c r="K736" i="2"/>
  <c r="K737" i="2"/>
  <c r="K738" i="2"/>
  <c r="K739" i="2"/>
  <c r="K740" i="2"/>
  <c r="K741" i="2"/>
  <c r="K742" i="2"/>
  <c r="K731" i="2"/>
  <c r="K726" i="2"/>
  <c r="K727" i="2"/>
  <c r="K725" i="2"/>
  <c r="K722" i="2"/>
  <c r="K723" i="2"/>
  <c r="K721" i="2"/>
  <c r="K709" i="2"/>
  <c r="K710" i="2"/>
  <c r="K711" i="2"/>
  <c r="K712" i="2"/>
  <c r="K713" i="2"/>
  <c r="K714" i="2"/>
  <c r="K715" i="2"/>
  <c r="K716" i="2"/>
  <c r="K717" i="2"/>
  <c r="K708" i="2"/>
  <c r="K698" i="2"/>
  <c r="K699" i="2"/>
  <c r="K700" i="2"/>
  <c r="K701" i="2"/>
  <c r="K702" i="2"/>
  <c r="K703" i="2"/>
  <c r="K704" i="2"/>
  <c r="K705" i="2"/>
  <c r="K706" i="2"/>
  <c r="K697" i="2"/>
  <c r="K689" i="2"/>
  <c r="K690" i="2"/>
  <c r="K691" i="2"/>
  <c r="K692" i="2"/>
  <c r="K693" i="2"/>
  <c r="K688" i="2"/>
  <c r="K682" i="2"/>
  <c r="K683" i="2"/>
  <c r="K684" i="2"/>
  <c r="K685" i="2"/>
  <c r="K686" i="2"/>
  <c r="K681" i="2"/>
  <c r="K673" i="2"/>
  <c r="K674" i="2"/>
  <c r="K675" i="2"/>
  <c r="K676" i="2"/>
  <c r="K677" i="2"/>
  <c r="K672" i="2"/>
  <c r="K670" i="2"/>
  <c r="K666" i="2"/>
  <c r="K667" i="2"/>
  <c r="K668" i="2"/>
  <c r="K669" i="2"/>
  <c r="K665" i="2"/>
  <c r="K660" i="2"/>
  <c r="K661" i="2"/>
  <c r="K659" i="2"/>
  <c r="K656" i="2"/>
  <c r="K657" i="2"/>
  <c r="K655" i="2"/>
  <c r="K651" i="2"/>
  <c r="K650" i="2"/>
  <c r="K648" i="2"/>
  <c r="K647" i="2"/>
  <c r="K642" i="2"/>
  <c r="K643" i="2"/>
  <c r="K641" i="2"/>
  <c r="K638" i="2"/>
  <c r="K639" i="2"/>
  <c r="K637" i="2"/>
  <c r="K630" i="2"/>
  <c r="K631" i="2"/>
  <c r="K632" i="2"/>
  <c r="K633" i="2"/>
  <c r="K629" i="2"/>
  <c r="K624" i="2"/>
  <c r="K625" i="2"/>
  <c r="K626" i="2"/>
  <c r="K627" i="2"/>
  <c r="K623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07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593" i="2"/>
  <c r="K580" i="2"/>
  <c r="K581" i="2"/>
  <c r="K582" i="2"/>
  <c r="K583" i="2"/>
  <c r="K584" i="2"/>
  <c r="K585" i="2"/>
  <c r="K586" i="2"/>
  <c r="K587" i="2"/>
  <c r="K588" i="2"/>
  <c r="K589" i="2"/>
  <c r="K579" i="2"/>
  <c r="K568" i="2"/>
  <c r="K569" i="2"/>
  <c r="K570" i="2"/>
  <c r="K571" i="2"/>
  <c r="K572" i="2"/>
  <c r="K573" i="2"/>
  <c r="K574" i="2"/>
  <c r="K575" i="2"/>
  <c r="K576" i="2"/>
  <c r="K577" i="2"/>
  <c r="K567" i="2"/>
  <c r="K559" i="2"/>
  <c r="K561" i="2"/>
  <c r="K562" i="2"/>
  <c r="K558" i="2"/>
  <c r="K556" i="2"/>
  <c r="K552" i="2"/>
  <c r="K553" i="2"/>
  <c r="K554" i="2"/>
  <c r="K555" i="2"/>
  <c r="K551" i="2"/>
  <c r="K543" i="2"/>
  <c r="K544" i="2"/>
  <c r="K545" i="2"/>
  <c r="K546" i="2"/>
  <c r="K547" i="2"/>
  <c r="K542" i="2"/>
  <c r="K536" i="2"/>
  <c r="K537" i="2"/>
  <c r="K538" i="2"/>
  <c r="K539" i="2"/>
  <c r="K540" i="2"/>
  <c r="K535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16" i="2"/>
  <c r="K509" i="2"/>
  <c r="K510" i="2"/>
  <c r="K511" i="2"/>
  <c r="K512" i="2"/>
  <c r="K513" i="2"/>
  <c r="K514" i="2"/>
  <c r="K501" i="2"/>
  <c r="K502" i="2"/>
  <c r="K503" i="2"/>
  <c r="K504" i="2"/>
  <c r="K505" i="2"/>
  <c r="K506" i="2"/>
  <c r="K507" i="2"/>
  <c r="K508" i="2"/>
  <c r="K500" i="2"/>
  <c r="K493" i="2"/>
  <c r="K494" i="2"/>
  <c r="K495" i="2"/>
  <c r="K496" i="2"/>
  <c r="K492" i="2"/>
  <c r="K487" i="2"/>
  <c r="K488" i="2"/>
  <c r="K489" i="2"/>
  <c r="K490" i="2"/>
  <c r="K486" i="2"/>
  <c r="K478" i="2"/>
  <c r="K479" i="2"/>
  <c r="K480" i="2"/>
  <c r="K481" i="2"/>
  <c r="K477" i="2"/>
  <c r="K472" i="2"/>
  <c r="K473" i="2"/>
  <c r="K474" i="2"/>
  <c r="K475" i="2"/>
  <c r="K471" i="2"/>
  <c r="K465" i="2"/>
  <c r="K466" i="2"/>
  <c r="K464" i="2"/>
  <c r="K461" i="2"/>
  <c r="K462" i="2"/>
  <c r="K460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29" i="2"/>
  <c r="K422" i="2"/>
  <c r="K423" i="2"/>
  <c r="K424" i="2"/>
  <c r="K425" i="2"/>
  <c r="K421" i="2"/>
  <c r="K416" i="2"/>
  <c r="K417" i="2"/>
  <c r="K418" i="2"/>
  <c r="K419" i="2"/>
  <c r="K415" i="2"/>
  <c r="K404" i="2"/>
  <c r="K405" i="2"/>
  <c r="K406" i="2"/>
  <c r="K407" i="2"/>
  <c r="K408" i="2"/>
  <c r="K409" i="2"/>
  <c r="K410" i="2"/>
  <c r="K411" i="2"/>
  <c r="K403" i="2"/>
  <c r="K394" i="2"/>
  <c r="K395" i="2"/>
  <c r="K396" i="2"/>
  <c r="K397" i="2"/>
  <c r="K398" i="2"/>
  <c r="K399" i="2"/>
  <c r="K400" i="2"/>
  <c r="K401" i="2"/>
  <c r="K393" i="2"/>
  <c r="K389" i="2"/>
  <c r="K388" i="2"/>
  <c r="K386" i="2"/>
  <c r="K385" i="2"/>
  <c r="K380" i="2"/>
  <c r="K381" i="2"/>
  <c r="K379" i="2"/>
  <c r="K376" i="2"/>
  <c r="K377" i="2"/>
  <c r="K375" i="2"/>
  <c r="K371" i="2"/>
  <c r="K370" i="2"/>
  <c r="K367" i="2"/>
  <c r="K368" i="2"/>
  <c r="K349" i="2"/>
  <c r="K350" i="2"/>
  <c r="K351" i="2"/>
  <c r="K352" i="2"/>
  <c r="K353" i="2"/>
  <c r="K354" i="2"/>
  <c r="K348" i="2"/>
  <c r="K344" i="2"/>
  <c r="K342" i="2"/>
  <c r="K343" i="2"/>
  <c r="K341" i="2"/>
  <c r="K337" i="2"/>
  <c r="K338" i="2"/>
  <c r="K339" i="2"/>
  <c r="K336" i="2"/>
  <c r="K331" i="2"/>
  <c r="K330" i="2"/>
  <c r="K328" i="2"/>
  <c r="K327" i="2"/>
  <c r="K320" i="2"/>
  <c r="K321" i="2"/>
  <c r="K322" i="2"/>
  <c r="K319" i="2"/>
  <c r="K314" i="2"/>
  <c r="K315" i="2"/>
  <c r="K316" i="2"/>
  <c r="K317" i="2"/>
  <c r="K313" i="2"/>
  <c r="K307" i="2"/>
  <c r="K308" i="2"/>
  <c r="K309" i="2"/>
  <c r="K306" i="2"/>
  <c r="K302" i="2"/>
  <c r="K303" i="2"/>
  <c r="K304" i="2"/>
  <c r="K301" i="2"/>
  <c r="K289" i="2"/>
  <c r="K290" i="2"/>
  <c r="K291" i="2"/>
  <c r="K292" i="2"/>
  <c r="K293" i="2"/>
  <c r="K294" i="2"/>
  <c r="K295" i="2"/>
  <c r="K296" i="2"/>
  <c r="K297" i="2"/>
  <c r="K276" i="2"/>
  <c r="K277" i="2"/>
  <c r="K278" i="2"/>
  <c r="K279" i="2"/>
  <c r="K280" i="2"/>
  <c r="K281" i="2"/>
  <c r="K282" i="2"/>
  <c r="K283" i="2"/>
  <c r="K284" i="2"/>
  <c r="K285" i="2"/>
  <c r="K275" i="2"/>
  <c r="K265" i="2"/>
  <c r="K266" i="2"/>
  <c r="K267" i="2"/>
  <c r="K268" i="2"/>
  <c r="K269" i="2"/>
  <c r="K270" i="2"/>
  <c r="K271" i="2"/>
  <c r="K264" i="2"/>
  <c r="K256" i="2"/>
  <c r="K257" i="2"/>
  <c r="K258" i="2"/>
  <c r="K259" i="2"/>
  <c r="K260" i="2"/>
  <c r="K261" i="2"/>
  <c r="K262" i="2"/>
  <c r="K251" i="2"/>
  <c r="K245" i="2"/>
  <c r="K246" i="2"/>
  <c r="K247" i="2"/>
  <c r="K248" i="2"/>
  <c r="K249" i="2"/>
  <c r="K250" i="2"/>
  <c r="K244" i="2"/>
  <c r="K236" i="2"/>
  <c r="K237" i="2"/>
  <c r="K238" i="2"/>
  <c r="K239" i="2"/>
  <c r="K240" i="2"/>
  <c r="K241" i="2"/>
  <c r="K242" i="2"/>
  <c r="K235" i="2"/>
  <c r="K223" i="2"/>
  <c r="K224" i="2"/>
  <c r="K225" i="2"/>
  <c r="K226" i="2"/>
  <c r="K227" i="2"/>
  <c r="K228" i="2"/>
  <c r="K229" i="2"/>
  <c r="K230" i="2"/>
  <c r="K231" i="2"/>
  <c r="K222" i="2"/>
  <c r="K212" i="2"/>
  <c r="K213" i="2"/>
  <c r="K214" i="2"/>
  <c r="K215" i="2"/>
  <c r="K216" i="2"/>
  <c r="K217" i="2"/>
  <c r="K218" i="2"/>
  <c r="K219" i="2"/>
  <c r="K220" i="2"/>
  <c r="K211" i="2"/>
  <c r="K201" i="2"/>
  <c r="K202" i="2"/>
  <c r="K203" i="2"/>
  <c r="K204" i="2"/>
  <c r="K205" i="2"/>
  <c r="K206" i="2"/>
  <c r="K207" i="2"/>
  <c r="K200" i="2"/>
  <c r="K192" i="2"/>
  <c r="K193" i="2"/>
  <c r="K194" i="2"/>
  <c r="K195" i="2"/>
  <c r="K196" i="2"/>
  <c r="K197" i="2"/>
  <c r="K198" i="2"/>
  <c r="K191" i="2"/>
  <c r="K177" i="2"/>
  <c r="K178" i="2"/>
  <c r="K179" i="2"/>
  <c r="K180" i="2"/>
  <c r="K181" i="2"/>
  <c r="K182" i="2"/>
  <c r="K183" i="2"/>
  <c r="K184" i="2"/>
  <c r="K185" i="2"/>
  <c r="K186" i="2"/>
  <c r="K187" i="2"/>
  <c r="K176" i="2"/>
  <c r="K164" i="2"/>
  <c r="K165" i="2"/>
  <c r="K166" i="2"/>
  <c r="K167" i="2"/>
  <c r="K168" i="2"/>
  <c r="K169" i="2"/>
  <c r="K170" i="2"/>
  <c r="K171" i="2"/>
  <c r="K172" i="2"/>
  <c r="K173" i="2"/>
  <c r="K174" i="2"/>
  <c r="K163" i="2"/>
  <c r="K158" i="2"/>
  <c r="K159" i="2"/>
  <c r="K157" i="2"/>
  <c r="K154" i="2"/>
  <c r="K155" i="2"/>
  <c r="K153" i="2"/>
  <c r="K148" i="2"/>
  <c r="K149" i="2"/>
  <c r="K147" i="2"/>
  <c r="K144" i="2"/>
  <c r="K145" i="2"/>
  <c r="K143" i="2"/>
  <c r="K139" i="2"/>
  <c r="K138" i="2"/>
  <c r="K136" i="2"/>
  <c r="K135" i="2"/>
  <c r="K115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14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96" i="2"/>
  <c r="K81" i="2"/>
  <c r="K82" i="2"/>
  <c r="K83" i="2"/>
  <c r="K84" i="2"/>
  <c r="K85" i="2"/>
  <c r="K86" i="2"/>
  <c r="K87" i="2"/>
  <c r="K88" i="2"/>
  <c r="K89" i="2"/>
  <c r="K90" i="2"/>
  <c r="K91" i="2"/>
  <c r="K92" i="2"/>
  <c r="K80" i="2"/>
  <c r="K67" i="2"/>
  <c r="K68" i="2"/>
  <c r="K69" i="2"/>
  <c r="K70" i="2"/>
  <c r="K71" i="2"/>
  <c r="K72" i="2"/>
  <c r="K73" i="2"/>
  <c r="K74" i="2"/>
  <c r="K75" i="2"/>
  <c r="K76" i="2"/>
  <c r="K77" i="2"/>
  <c r="K78" i="2"/>
  <c r="K66" i="2"/>
  <c r="K54" i="2"/>
  <c r="K55" i="2"/>
  <c r="K56" i="2"/>
  <c r="K57" i="2"/>
  <c r="K58" i="2"/>
  <c r="K59" i="2"/>
  <c r="K60" i="2"/>
  <c r="K62" i="2"/>
  <c r="K53" i="2"/>
  <c r="K43" i="2"/>
  <c r="K44" i="2"/>
  <c r="K45" i="2"/>
  <c r="K46" i="2"/>
  <c r="K47" i="2"/>
  <c r="K48" i="2"/>
  <c r="K49" i="2"/>
  <c r="K50" i="2"/>
  <c r="K51" i="2"/>
  <c r="K42" i="2"/>
  <c r="K38" i="2"/>
  <c r="K37" i="2"/>
  <c r="K35" i="2"/>
  <c r="K34" i="2"/>
  <c r="K19" i="2"/>
  <c r="K14" i="2"/>
  <c r="K20" i="2"/>
  <c r="K21" i="2"/>
  <c r="K22" i="2"/>
  <c r="K23" i="2"/>
  <c r="K24" i="2"/>
  <c r="K25" i="2"/>
  <c r="K26" i="2"/>
  <c r="K27" i="2"/>
  <c r="K28" i="2"/>
  <c r="K29" i="2"/>
  <c r="K30" i="2"/>
  <c r="K7" i="2"/>
  <c r="K8" i="2"/>
  <c r="K9" i="2"/>
  <c r="K10" i="2"/>
  <c r="K11" i="2"/>
  <c r="K12" i="2"/>
  <c r="K13" i="2"/>
  <c r="K15" i="2"/>
  <c r="K16" i="2"/>
  <c r="K17" i="2"/>
  <c r="K6" i="2"/>
</calcChain>
</file>

<file path=xl/sharedStrings.xml><?xml version="1.0" encoding="utf-8"?>
<sst xmlns="http://schemas.openxmlformats.org/spreadsheetml/2006/main" count="10154" uniqueCount="240">
  <si>
    <t>deltaBLM + GFP-BLM-WT_ICRF_GFP-PICH-CEN-83 late ana</t>
  </si>
  <si>
    <t>Area</t>
  </si>
  <si>
    <t>Mean</t>
  </si>
  <si>
    <t>StdDev</t>
  </si>
  <si>
    <t>Min</t>
  </si>
  <si>
    <t>Max</t>
  </si>
  <si>
    <t>Length</t>
  </si>
  <si>
    <t>Background</t>
  </si>
  <si>
    <t>PICH</t>
  </si>
  <si>
    <t>BLM</t>
  </si>
  <si>
    <t>GFP-BLM WT</t>
  </si>
  <si>
    <t>deltaBLM + GFP-BLM-WT_ICRF_GFP-PICH-CEN-82 late ana.czi</t>
  </si>
  <si>
    <t>deltaBLM + GFP-BLM-WT_ICRF_GFP-PICH-CEN-81 mid ana.czi</t>
  </si>
  <si>
    <t>deltaBLM + GFP-BLM-WT_ICRF_GFP-PICH-CEN-80 early ana.czi</t>
  </si>
  <si>
    <t>eltaBLM + GFP-BLM-WT_ICRF_GFP-PICH-CEN-79 early ana</t>
  </si>
  <si>
    <t>deltaBLM + GFP-BLM-WT_ICRF_GFP-PICH-CEN-78 late ana.czi</t>
  </si>
  <si>
    <t>deltaBLM + GFP-BLM-WT_ICRF_GFP-PICH-CEN-76 late ana.czi</t>
  </si>
  <si>
    <t>deltaBLM + GFP-BLM-WT_ICRF_GFP-PICH-CEN-75 late ana.czi</t>
  </si>
  <si>
    <t>deltaBLM + GFP-BLM-WT_ICRF_GFP-PICH-CEN-74 early ana.czi</t>
  </si>
  <si>
    <t>deltaBLM + GFP-BLM-WT_ICRF_GFP-PICH-CEN-73 mid ana.czi</t>
  </si>
  <si>
    <t>deltaBLM + GFP-BLM-WT_ICRF_GFP-PICH-CEN-72 mid ana.czi</t>
  </si>
  <si>
    <t>deltaBLM + GFP-BLM-WT_ICRF_GFP-PICH-CEN-71 mid ana.czi</t>
  </si>
  <si>
    <t>deltaBLM + GFP-BLM-WT_ICRF_GFP-PICH-CEN-69 mid ana.czi</t>
  </si>
  <si>
    <t>deltaBLM + GFP-BLM-WT_ICRF_GFP-PICH-CEN-68 early ana.czi</t>
  </si>
  <si>
    <t>deltaBLM + GFP-BLM-WT_ICRF_GFP-PICH-CEN-66 late ana.czi</t>
  </si>
  <si>
    <t>deltaBLM + GFP-BLM-WT_ICRF_GFP-PICH-CEN-65 mid ana.czi</t>
  </si>
  <si>
    <t>deltaBLM + GFP-BLM-WT_ICRF_GFP-PICH-CEN-63 late ana.czi</t>
  </si>
  <si>
    <t>deltaBLM + GFP-BLM-WT_ICRF_GFP-PICH-CEN-61 mid ana.czi</t>
  </si>
  <si>
    <t>deltaBLM + GFP-BLM-WT_ICRF_GFP-PICH-CEN-60 mid ana.czi</t>
  </si>
  <si>
    <t>deltaBLM + GFP-BLM-WT_ICRF_GFP-PICH-CEN-58 late ana.czi</t>
  </si>
  <si>
    <t>deltaBLM + GFP-BLM-WT_ICRF_GFP-PICH-CEN-57 late ana.czi</t>
  </si>
  <si>
    <t>deltaBLM + GFP-BLM-WT_ICRF_GFP-PICH-CEN-56 late ana.czi</t>
  </si>
  <si>
    <t>deltaBLM + GFP-BLM-WT_ICRF_GFP-PICH-CEN-55 mid ana.czi</t>
  </si>
  <si>
    <t>deltaBLM + GFP-BLM-WT_ICRF_GFP-PICH-CEN-53 mid ana.czi</t>
  </si>
  <si>
    <t>deltaBLM + GFP-BLM-WT_ICRF_GFP-PICH-CEN-52 early ana.czi</t>
  </si>
  <si>
    <t>deltaBLM + GFP-BLM-WT_ICRF_GFP-PICH-CEN-51 mid ana.czi</t>
  </si>
  <si>
    <t>deltaBLM + GFP-BLM-WT_ICRF_GFP-PICH-CEN-50 mid ana.czi</t>
  </si>
  <si>
    <t>deltaBLM + GFP-BLM-WT_ICRF_GFP-PICH-CEN-49 mid ana.czi</t>
  </si>
  <si>
    <t>deltaBLM + GFP-BLM-WT_ICRF_GFP-PICH-CEN-48 early ana.czi</t>
  </si>
  <si>
    <t>deltaBLM + GFP-BLM-WT_ICRF_GFP-PICH-CEN-47 mid ana.czi</t>
  </si>
  <si>
    <t>deltaBLM + GFP-BLM-WT_ICRF_GFP-PICH-CEN-46 mid ana.czi</t>
  </si>
  <si>
    <t>deltaBLM + GFP-BLM-WT_ICRF_GFP-PICH-CEN-45 early ana.czi</t>
  </si>
  <si>
    <t>deltaBLM + GFP-BLM-WT_ICRF_GFP-PICH-CEN-44 early ana.czi</t>
  </si>
  <si>
    <t>deltaBLM + GFP-BLM-WT_ICRF_GFP-PICH-CEN-43 late ana.czi</t>
  </si>
  <si>
    <t>deltaBLM + GFP-BLM-WT_ICRF_GFP-PICH-CEN-40 mid ana.czi</t>
  </si>
  <si>
    <t>deltaBLM + GFP-BLM-WT_ICRF_GFP-PICH-CEN-39 late ana.czi</t>
  </si>
  <si>
    <t>deltaBLM + GFP-BLM-WT_ICRF_GFP-PICH-CEN-35 mid ana.czi</t>
  </si>
  <si>
    <t>deltaBLM + GFP-BLM-WT_ICRF_GFP-PICH-CEN-34 mid ana.czi</t>
  </si>
  <si>
    <t>deltaBLM + GFP-BLM-WT_ICRF_GFP-PICH-CEN-32 late ana.czi</t>
  </si>
  <si>
    <t>deltaBLM + GFP-BLM-WT_ICRF_GFP-PICH-CEN-31 mid ana.czi</t>
  </si>
  <si>
    <t>deltaBLM + GFP-BLM-WT_ICRF_GFP-PICH-CEN-30 late ana.czi</t>
  </si>
  <si>
    <t>deltaBLM + GFP-BLM-WT_ICRF_GFP-PICH-CEN-29 mid ana.czi</t>
  </si>
  <si>
    <t>deltaBLM + GFP-BLM-WT_ICRF_GFP-PICH-CEN-28 late ana.czi</t>
  </si>
  <si>
    <t>deltaBLM + GFP-BLM-WT_ICRF_GFP-PICH-CEN-26 mid ana.czi</t>
  </si>
  <si>
    <t>deltaBLM + GFP-BLM-WT_ICRF_GFP-PICH-CEN-16 mid ana.czi</t>
  </si>
  <si>
    <t>deltaBLM + GFP-BLM-WT_ICRF_GFP-PICH-CEN-15 early ana.czi</t>
  </si>
  <si>
    <t>deltaBLM + GFP-BLM-WT_ICRF_GFP-PICH-CEN-13 early ana.czi</t>
  </si>
  <si>
    <t>deltaBLM + GFP-BLM-WT_ICRF_GFP-PICH-CEN-12 late ana.czi</t>
  </si>
  <si>
    <t>deltaBLM + GFP-BLM-WT_ICRF_GFP-PICH-CEN-09 mid ana.czi</t>
  </si>
  <si>
    <t>deltaBLM + GFP-BLM-WT_ICRF_GFP-PICH-CEN-02 early ana.czi</t>
  </si>
  <si>
    <t>GFP-BLM delta51</t>
  </si>
  <si>
    <t xml:space="preserve">Exp 2020-11-03 </t>
  </si>
  <si>
    <t>GFP-BLM delta13</t>
  </si>
  <si>
    <t>GFP-BLM deltaNN</t>
  </si>
  <si>
    <t xml:space="preserve">Background correction </t>
  </si>
  <si>
    <t xml:space="preserve">PICH and BLM </t>
  </si>
  <si>
    <t>deltaBLM + GFP-BLM-delta51_ICRF_GFP-PICH-CEN-64 early ana.czi</t>
  </si>
  <si>
    <t>Angle</t>
  </si>
  <si>
    <t>deltaBLM + GFP-BLM-delta51_ICRF_GFP-PICH-CEN-63 metaphase-like.czi</t>
  </si>
  <si>
    <t>deltaBLM + GFP-BLM-delta51_ICRF_GFP-PICH-CEN-62 early ana.czi</t>
  </si>
  <si>
    <t>deltaBLM + GFP-BLM-delta51_ICRF_GFP-PICH-CEN-61 early ana.czi</t>
  </si>
  <si>
    <t>deltaBLM + GFP-BLM-delta51_ICRF_GFP-PICH-CEN-60 ana-like.czi</t>
  </si>
  <si>
    <t>deltaBLM + GFP-BLM-delta51_ICRF_GFP-PICH-CEN-58 metaphase-like.czi</t>
  </si>
  <si>
    <t>deltaBLM + GFP-BLM-delta51_ICRF_GFP-PICH-CEN-56 early ana.czi</t>
  </si>
  <si>
    <t>deltaBLM + GFP-BLM-delta51_ICRF_GFP-PICH-CEN-51 early ana.czi</t>
  </si>
  <si>
    <t>deltaBLM + GFP-BLM-delta51_ICRF_GFP-PICH-CEN-50 ana-like.czi</t>
  </si>
  <si>
    <t>deltaBLM + GFP-BLM-delta51_ICRF_GFP-PICH-CEN-49 metaphase-like.czi</t>
  </si>
  <si>
    <t>deltaBLM + GFP-BLM-delta51_ICRF_GFP-PICH-CEN-48 metaphase-like.czi</t>
  </si>
  <si>
    <t>deltaBLM + GFP-BLM-delta51_ICRF_GFP-PICH-CEN-45 early ana.czi</t>
  </si>
  <si>
    <t>deltaBLM + GFP-BLM-delta51_ICRF_GFP-PICH-CEN-44 ana-like.czi</t>
  </si>
  <si>
    <t>deltaBLM + GFP-BLM-delta51_ICRF_GFP-PICH-CEN-43 mid ana.czi</t>
  </si>
  <si>
    <t>deltaBLM + GFP-BLM-delta51_ICRF_GFP-PICH-CEN-42 mid ana.czi</t>
  </si>
  <si>
    <t>deltaBLM + GFP-BLM-delta51_ICRF_GFP-PICH-CEN-41 early ana.czi</t>
  </si>
  <si>
    <t>deltaBLM + GFP-BLM-delta51_ICRF_GFP-PICH-CEN-40 metaphase-like.czi</t>
  </si>
  <si>
    <t>deltaBLM + GFP-BLM-delta51_ICRF_GFP-PICH-CEN-38 early ana.czi</t>
  </si>
  <si>
    <t>deltaBLM + GFP-BLM-delta51_ICRF_GFP-PICH-CEN-36 ana-like.czi</t>
  </si>
  <si>
    <t>deltaBLM + GFP-BLM-delta51_ICRF_GFP-PICH-CEN-34 early ana.czi</t>
  </si>
  <si>
    <t>deltaBLM + GFP-BLM-delta51_ICRF_GFP-PICH-CEN-33 mid ana.czi</t>
  </si>
  <si>
    <t>deltaBLM + GFP-BLM-delta51_ICRF_GFP-PICH-CEN-32 ana-like.czi</t>
  </si>
  <si>
    <t>deltaBLM + GFP-BLM-delta51_ICRF_GFP-PICH-CEN-31 mid ana.czi</t>
  </si>
  <si>
    <t>deltaBLM + GFP-BLM-delta51_ICRF_GFP-PICH-CEN-30 ana-like.czi</t>
  </si>
  <si>
    <t>deltaBLM + GFP-BLM-delta51_ICRF_GFP-PICH-CEN-29 mid ana.czi</t>
  </si>
  <si>
    <t>deltaBLM + GFP-BLM-delta51_ICRF_GFP-PICH-CEN-28 mid ana.czi</t>
  </si>
  <si>
    <t>deltaBLM + GFP-BLM-delta51_ICRF_GFP-PICH-CEN-27 metaphase-like.czi</t>
  </si>
  <si>
    <t>deltaBLM + GFP-BLM-delta51_ICRF_GFP-PICH-CEN-26 metaphase-like.czi</t>
  </si>
  <si>
    <t>deltaBLM + GFP-BLM-delta51_ICRF_GFP-PICH-CEN-20 meta-like.czi</t>
  </si>
  <si>
    <t>deltaBLM + GFP-BLM-delta51_ICRF_GFP-PICH-CEN-19 ana-like.czi</t>
  </si>
  <si>
    <t>deltaBLM + GFP-BLM-delta51_ICRF_GFP-PICH-CEN-18 mid ana.czi</t>
  </si>
  <si>
    <t>deltaBLM + GFP-BLM-delta51_ICRF_GFP-PICH-CEN-17 mid ana.czi</t>
  </si>
  <si>
    <t>deltaBLM + GFP-BLM-delta51_ICRF_GFP-PICH-CEN-16 metaphase-like.czi</t>
  </si>
  <si>
    <t>deltaBLM + GFP-BLM-delta51_ICRF_GFP-PICH-CEN-15 early ana.czi</t>
  </si>
  <si>
    <t>deltaBLM + GFP-BLM-delta51_ICRF_GFP-PICH-CEN-14 metaphase-like.czi</t>
  </si>
  <si>
    <t>deltaBLM + GFP-BLM-delta51_ICRF_GFP-PICH-CEN-13 early ana.czi</t>
  </si>
  <si>
    <t>deltaBLM + GFP-BLM-delta51_ICRF_GFP-PICH-CEN-12 metaphase-like.czi</t>
  </si>
  <si>
    <t>deltaBLM + GFP-BLM-delta51_ICRF_GFP-PICH-CEN-09 ana-like.czi</t>
  </si>
  <si>
    <t>deltaBLM + GFP-BLM-delta51_ICRF_GFP-PICH-CEN-08 ana-like.czi</t>
  </si>
  <si>
    <t>deltaBLM + GFP-BLM-delta51_ICRF_GFP-PICH-CEN-05 ana-like.czi</t>
  </si>
  <si>
    <t>deltaBLM + GFP-BLM-delta51_ICRF_GFP-PICH-CEN-04 early ana.czi</t>
  </si>
  <si>
    <t>deltaBLM + GFP-BLM-delta51_ICRF_GFP-PICH-CEN-03 meta-like.czi</t>
  </si>
  <si>
    <t>deltaBLM + GFP-BLM-delta51_ICRF_GFP-PICH-CEN-02 early ana.czi</t>
  </si>
  <si>
    <t>deltaBLM + GFP-BLM-delta51_ICRF_GFP-PICH-CEN early ana.czi</t>
  </si>
  <si>
    <t>deltaBLM + GFP-BLM-delta13_ICRF_GFP-PICH-CEN-79 mid ana.czi</t>
  </si>
  <si>
    <t>deltaBLM + GFP-BLM-delta13_ICRF_GFP-PICH-CEN-78 early ana.czi</t>
  </si>
  <si>
    <t>deltaBLM + GFP-BLM-delta13_ICRF_GFP-PICH-CEN-77 early ana.czi</t>
  </si>
  <si>
    <t>deltaBLM + GFP-BLM-delta13_ICRF_GFP-PICH-CEN-76 early ana.czi</t>
  </si>
  <si>
    <t>deltaBLM + GFP-BLM-delta13_ICRF_GFP-PICH-CEN-75 ana-like.czi</t>
  </si>
  <si>
    <t>deltaBLM + GFP-BLM-delta13_ICRF_GFP-PICH-CEN-74 meta-like.czi</t>
  </si>
  <si>
    <t>deltaBLM + GFP-BLM-delta13_ICRF_GFP-PICH-CEN-73 early ana.czi</t>
  </si>
  <si>
    <t>deltaBLM + GFP-BLM-delta13_ICRF_GFP-PICH-CEN-72 ana-like.czi</t>
  </si>
  <si>
    <t>deltaBLM + GFP-BLM-delta13_ICRF_GFP-PICH-CEN-70 mid ana.czi</t>
  </si>
  <si>
    <t>deltaBLM + GFP-BLM-delta13_ICRF_GFP-PICH-CEN-69 early ana.czi</t>
  </si>
  <si>
    <t>deltaBLM + GFP-BLM-delta13_ICRF_GFP-PICH-CEN-68 ana-like.czi</t>
  </si>
  <si>
    <t>deltaBLM + GFP-BLM-delta13_ICRF_GFP-PICH-CEN-67 meta-like.czi</t>
  </si>
  <si>
    <t>deltaBLM + GFP-BLM-delta13_ICRF_GFP-PICH-CEN-66 ana-like.czi</t>
  </si>
  <si>
    <t>deltaBLM + GFP-BLM-delta13_ICRF_GFP-PICH-CEN-64 meta-like.czi</t>
  </si>
  <si>
    <t>deltaBLM + GFP-BLM-delta13_ICRF_GFP-PICH-CEN-62 early ana.czi</t>
  </si>
  <si>
    <t>deltaBLM + GFP-BLM-delta13_ICRF_GFP-PICH-CEN-61 early ana.czi</t>
  </si>
  <si>
    <t>deltaBLM + GFP-BLM-delta13_ICRF_GFP-PICH-CEN-58 metaphase-like.czi</t>
  </si>
  <si>
    <t>deltaBLM + GFP-BLM-delta13_ICRF_GFP-PICH-CEN-57 ana-like.czi</t>
  </si>
  <si>
    <t>deltaBLM + GFP-BLM-delta13_ICRF_GFP-PICH-CEN-56 early ana.czi</t>
  </si>
  <si>
    <t>deltaBLM + GFP-BLM-delta13_ICRF_GFP-PICH-CEN-55 late ana.czi</t>
  </si>
  <si>
    <t>deltaBLM + GFP-BLM-delta13_ICRF_GFP-PICH-CEN-51 mid ana.czi</t>
  </si>
  <si>
    <t>deltaBLM + GFP-BLM-delta13_ICRF_GFP-PICH-CEN-50 ana-like.czi</t>
  </si>
  <si>
    <t>deltaBLM + GFP-BLM-delta13_ICRF_GFP-PICH-CEN-47 mid ana.czi</t>
  </si>
  <si>
    <t>deltaBLM + GFP-BLM-delta13_ICRF_GFP-PICH-CEN-45 early ana.czi</t>
  </si>
  <si>
    <t>deltaBLM + GFP-BLM-delta13_ICRF_GFP-PICH-CEN-44 mid ana.czi</t>
  </si>
  <si>
    <t>deltaBLM + GFP-BLM-delta13_ICRF_GFP-PICH-CEN-40 mid ana.czi</t>
  </si>
  <si>
    <t>deltaBLM + GFP-BLM-delta13_ICRF_GFP-PICH-CEN-39 mid ana.czi</t>
  </si>
  <si>
    <t>deltaBLM + GFP-BLM-delta13_ICRF_GFP-PICH-CEN-38 mid ana.czi</t>
  </si>
  <si>
    <t>deltaBLM + GFP-BLM-delta13_ICRF_GFP-PICH-CEN-37 metaphase-like.czi</t>
  </si>
  <si>
    <t>deltaBLM + GFP-BLM-delta13_ICRF_GFP-PICH-CEN-31 metaphase-like.czi</t>
  </si>
  <si>
    <t>deltaBLM + GFP-BLM-delta13_ICRF_GFP-PICH-CEN-28 ana-like.czi</t>
  </si>
  <si>
    <t>deltaBLM + GFP-BLM-delta13_ICRF_GFP-PICH-CEN-27 late ana.czi</t>
  </si>
  <si>
    <t>deltaBLM + GFP-BLM-delta13_ICRF_GFP-PICH-CEN-23 early ana.czi</t>
  </si>
  <si>
    <t>deltaBLM + GFP-BLM-delta13_ICRF_GFP-PICH-CEN-21 mid ana.czi</t>
  </si>
  <si>
    <t>deltaBLM + GFP-BLM-delta13_ICRF_GFP-PICH-CEN-20 early ana.czi</t>
  </si>
  <si>
    <t>deltaBLM + GFP-BLM-delta13_ICRF_GFP-PICH-CEN-17 ana-like.czi</t>
  </si>
  <si>
    <t>deltaBLM + GFP-BLM-delta13_ICRF_GFP-PICH-CEN-15 mid ana.czi</t>
  </si>
  <si>
    <t>deltaBLM + GFP-BLM-delta13_ICRF_GFP-PICH-CEN-09 mid ana.czi</t>
  </si>
  <si>
    <t>deltaBLM + GFP-BLM-delta13_ICRF_GFP-PICH-CEN-08 early ana.czi</t>
  </si>
  <si>
    <t>deltaBLM + GFP-BLM-delta13_ICRF_GFP-PICH-CEN-07 mid ana.czi</t>
  </si>
  <si>
    <t>deltaBLM + GFP-BLM-delta13_ICRF_GFP-PICH-CEN-06 early ana.czi</t>
  </si>
  <si>
    <t>deltaBLM + GFP-BLM-delta13_ICRF_GFP-PICH-CEN-05 early ana.czi</t>
  </si>
  <si>
    <t>deltaBLM + GFP-BLM-delta13_ICRF_GFP-PICH-CEN-03 ana-like.czi</t>
  </si>
  <si>
    <t>deltaBLM + GFP-BLM-delta13_ICRF_GFP-PICH-CEN-02 mid ana.czi</t>
  </si>
  <si>
    <t>deltaBLM + GFP-BLM-NN_ICRF_GFP-PICH-CEN-62 mid-ana.czi</t>
  </si>
  <si>
    <t>deltaBLM + GFP-BLM-NN_ICRF_GFP-PICH-CEN-61 ana-like.czi</t>
  </si>
  <si>
    <t>deltaBLM + GFP-BLM-NN_ICRF_GFP-PICH-CEN-60 early ana.czi</t>
  </si>
  <si>
    <t>deltaBLM + GFP-BLM-NN_ICRF_GFP-PICH-CEN-58 ana-like.czi</t>
  </si>
  <si>
    <t>deltaBLM + GFP-BLM-NN_ICRF_GFP-PICH-CEN-57 mid ana.czi</t>
  </si>
  <si>
    <t>deltaBLM + GFP-BLM-NN_ICRF_GFP-PICH-CEN-56 metaphase-like.czi</t>
  </si>
  <si>
    <t>deltaBLM + GFP-BLM-NN_ICRF_GFP-PICH-CEN-54 metaphase-like.czi</t>
  </si>
  <si>
    <t>deltaBLM + GFP-BLM-NN_ICRF_GFP-PICH-CEN-53 mid ana.czi</t>
  </si>
  <si>
    <t>deltaBLM + GFP-BLM-NN_ICRF_GFP-PICH-CEN-52 early ana.czi</t>
  </si>
  <si>
    <t>deltaBLM + GFP-BLM-NN_ICRF_GFP-PICH-CEN-51 early ana.czi</t>
  </si>
  <si>
    <t>deltaBLM + GFP-BLM-NN_ICRF_GFP-PICH-CEN-49 ana-like.czi</t>
  </si>
  <si>
    <t>deltaBLM + GFP-BLM-NN_ICRF_GFP-PICH-CEN-48 metaphase-like.czi</t>
  </si>
  <si>
    <t>deltaBLM + GFP-BLM-NN_ICRF_GFP-PICH-CEN-46 metaphase-like.czi</t>
  </si>
  <si>
    <t>deltaBLM + GFP-BLM-NN_ICRF_GFP-PICH-CEN-44 mid ana.czi</t>
  </si>
  <si>
    <t>deltaBLM + GFP-BLM-NN_ICRF_GFP-PICH-CEN-43 ana-like.czi</t>
  </si>
  <si>
    <t>deltaBLM + GFP-BLM-NN_ICRF_GFP-PICH-CEN-42 ana-like.czi</t>
  </si>
  <si>
    <t>deltaBLM + GFP-BLM-NN_ICRF_GFP-PICH-CEN-41 mid ana.czi</t>
  </si>
  <si>
    <t>deltaBLM + GFP-BLM-NN_ICRF_GFP-PICH-CEN-40 metaphase-like.czi</t>
  </si>
  <si>
    <t>deltaBLM + GFP-BLM-NN_ICRF_GFP-PICH-CEN-35 mid ana.czi</t>
  </si>
  <si>
    <t>deltaBLM + GFP-BLM-NN_ICRF_GFP-PICH-CEN-34 ana.czi</t>
  </si>
  <si>
    <t>deltaBLM + GFP-BLM-NN_ICRF_GFP-PICH-CEN-33 mid ana.czi</t>
  </si>
  <si>
    <t>deltaBLM + GFP-BLM-NN_ICRF_GFP-PICH-CEN-31 metaphase-like.czi</t>
  </si>
  <si>
    <t>deltaBLM + GFP-BLM-NN_ICRF_GFP-PICH-CEN-30 mid ana.czi</t>
  </si>
  <si>
    <t>deltaBLM + GFP-BLM-NN_ICRF_GFP-PICH-CEN-29 early ana.czi</t>
  </si>
  <si>
    <t>deltaBLM + GFP-BLM-NN_ICRF_GFP-PICH-CEN-28 early ana.czi</t>
  </si>
  <si>
    <t>deltaBLM + GFP-BLM-NN_ICRF_GFP-PICH-CEN-26 ana-like.czi</t>
  </si>
  <si>
    <t>deltaBLM + GFP-BLM-NN_ICRF_GFP-PICH-CEN-25 early ana.czi</t>
  </si>
  <si>
    <t>deltaBLM + GFP-BLM-NN_ICRF_GFP-PICH-CEN-24 ana-like.czi</t>
  </si>
  <si>
    <t>deltaBLM + GFP-BLM-NN_ICRF_GFP-PICH-CEN-23 early ana.czi</t>
  </si>
  <si>
    <t>deltaBLM + GFP-BLM-NN_ICRF_GFP-PICH-CEN-22 mid ana.czi</t>
  </si>
  <si>
    <t>deltaBLM + GFP-BLM-NN_ICRF_GFP-PICH-CEN-20 ana-like.czi</t>
  </si>
  <si>
    <t>deltaBLM + GFP-BLM-NN_ICRF_GFP-PICH-CEN-19 late ana.czi</t>
  </si>
  <si>
    <t>deltaBLM + GFP-BLM-NN_ICRF_GFP-PICH-CEN-16 early ana.czi</t>
  </si>
  <si>
    <t>deltaBLM + GFP-BLM-NN_ICRF_GFP-PICH-CEN-15 mid ana.czi</t>
  </si>
  <si>
    <t>deltaBLM + GFP-BLM-NN_ICRF_GFP-PICH-CEN-14 ana-like.czi</t>
  </si>
  <si>
    <t>deltaBLM + GFP-BLM-NN_ICRF_GFP-PICH-CEN-12 early ana.czi</t>
  </si>
  <si>
    <t>deltaBLM + GFP-BLM-NN_ICRF_GFP-PICH-CEN-11 early ana.czi</t>
  </si>
  <si>
    <t>deltaBLM + GFP-BLM-NN_ICRF_GFP-PICH-CEN-10 early ana.czi</t>
  </si>
  <si>
    <t>deltaBLM + GFP-BLM-NN_ICRF_GFP-PICH-CEN-05 ana-like.czi</t>
  </si>
  <si>
    <t>deltaBLM + GFP-BLM-NN_ICRF_GFP-PICH-CEN-04 mid ana.czi</t>
  </si>
  <si>
    <t>deltaBLM + GFP-BLM-NN_ICRF_GFP-PICH-CEN-02 ana-like.czi</t>
  </si>
  <si>
    <t>if negative zero</t>
  </si>
  <si>
    <t>delta51</t>
  </si>
  <si>
    <t>WT</t>
  </si>
  <si>
    <t>delta13</t>
  </si>
  <si>
    <t>Ratio</t>
  </si>
  <si>
    <t>NN</t>
  </si>
  <si>
    <t xml:space="preserve">∆51   </t>
  </si>
  <si>
    <t>∆13</t>
  </si>
  <si>
    <t>N7A, N8A</t>
  </si>
  <si>
    <t>Ratio BLM/PICH</t>
  </si>
  <si>
    <t>Ratio BLM/PICH (0=0.0001)</t>
  </si>
  <si>
    <t>Ratio normalised to mean WT (0.59661276)</t>
  </si>
  <si>
    <t>Number of UFBs</t>
  </si>
  <si>
    <t xml:space="preserve">deltaBLM+GFP-Q672R </t>
  </si>
  <si>
    <t>GFP-BLM NN</t>
  </si>
  <si>
    <t>EXP1</t>
  </si>
  <si>
    <t>EXP2</t>
  </si>
  <si>
    <t>EXP3</t>
  </si>
  <si>
    <t>Percentage of UFBs positive for BLM</t>
  </si>
  <si>
    <t xml:space="preserve">PICH </t>
  </si>
  <si>
    <t>BLM/PICH1</t>
  </si>
  <si>
    <t>BLM/PICH2</t>
  </si>
  <si>
    <t>BLM/PICH3</t>
  </si>
  <si>
    <t>AVERAGE</t>
  </si>
  <si>
    <t xml:space="preserve">Exp1 </t>
  </si>
  <si>
    <t>Positive threads</t>
  </si>
  <si>
    <t>Negative</t>
  </si>
  <si>
    <t>N</t>
  </si>
  <si>
    <t>Percentage</t>
  </si>
  <si>
    <t>Exp2</t>
  </si>
  <si>
    <t>Exp3</t>
  </si>
  <si>
    <t xml:space="preserve">Total number of cells </t>
  </si>
  <si>
    <t>Q672R</t>
  </si>
  <si>
    <t>GFP-BLM</t>
  </si>
  <si>
    <t>TOP3A</t>
  </si>
  <si>
    <t>Normalised to WT</t>
  </si>
  <si>
    <t>GFP</t>
  </si>
  <si>
    <t>VP</t>
  </si>
  <si>
    <t>L9</t>
  </si>
  <si>
    <t>QE</t>
  </si>
  <si>
    <t>QL</t>
  </si>
  <si>
    <t>N7A,N8A</t>
  </si>
  <si>
    <t xml:space="preserve">deltaBLM EGFP-BLM_STB-Rel_60nM BI2536_CEN-TEL </t>
  </si>
  <si>
    <t>Broken chromosomes per spread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</si>
</sst>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rgb="FF009193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2" tint="-9.9978637043366805E-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DDEBF7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2" fillId="0" borderId="10" applyNumberFormat="0" applyFill="0" applyAlignment="0" applyProtection="0"/>
  </cellStyleXfs>
  <cellXfs count="39">
    <xf numFmtId="0" fontId="0" fillId="0" borderId="0" xfId="0"/>
    <xf numFmtId="0" fontId="0" fillId="0" borderId="1" xfId="0" applyBorder="1"/>
    <xf numFmtId="0" fontId="1" fillId="5" borderId="0" xfId="4"/>
    <xf numFmtId="0" fontId="0" fillId="0" borderId="2" xfId="0" applyBorder="1"/>
    <xf numFmtId="0" fontId="1" fillId="4" borderId="0" xfId="3"/>
    <xf numFmtId="0" fontId="0" fillId="4" borderId="0" xfId="3" applyFont="1"/>
    <xf numFmtId="0" fontId="4" fillId="0" borderId="2" xfId="0" applyFont="1" applyBorder="1"/>
    <xf numFmtId="0" fontId="3" fillId="3" borderId="0" xfId="2"/>
    <xf numFmtId="0" fontId="2" fillId="2" borderId="0" xfId="1"/>
    <xf numFmtId="0" fontId="0" fillId="0" borderId="3" xfId="0" applyBorder="1"/>
    <xf numFmtId="0" fontId="5" fillId="0" borderId="0" xfId="0" applyFont="1"/>
    <xf numFmtId="0" fontId="6" fillId="0" borderId="2" xfId="0" applyFont="1" applyBorder="1"/>
    <xf numFmtId="0" fontId="7" fillId="0" borderId="0" xfId="0" applyFont="1"/>
    <xf numFmtId="0" fontId="8" fillId="0" borderId="0" xfId="0" applyFont="1"/>
    <xf numFmtId="0" fontId="6" fillId="0" borderId="0" xfId="0" applyFont="1"/>
    <xf numFmtId="0" fontId="5" fillId="0" borderId="3" xfId="0" applyFont="1" applyBorder="1"/>
    <xf numFmtId="0" fontId="4" fillId="0" borderId="3" xfId="0" applyFont="1" applyBorder="1"/>
    <xf numFmtId="0" fontId="9" fillId="0" borderId="1" xfId="0" applyFont="1" applyBorder="1"/>
    <xf numFmtId="0" fontId="10" fillId="0" borderId="1" xfId="0" applyFont="1" applyBorder="1"/>
    <xf numFmtId="0" fontId="1" fillId="0" borderId="0" xfId="2" applyFont="1" applyFill="1"/>
    <xf numFmtId="0" fontId="4" fillId="0" borderId="0" xfId="0" applyFont="1"/>
    <xf numFmtId="0" fontId="10" fillId="0" borderId="0" xfId="0" applyFont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5" fillId="0" borderId="2" xfId="0" applyFont="1" applyBorder="1"/>
    <xf numFmtId="0" fontId="11" fillId="0" borderId="2" xfId="0" applyFont="1" applyBorder="1"/>
    <xf numFmtId="0" fontId="11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1" fillId="0" borderId="0" xfId="0" applyFont="1"/>
    <xf numFmtId="0" fontId="10" fillId="0" borderId="9" xfId="0" applyFont="1" applyBorder="1"/>
    <xf numFmtId="0" fontId="4" fillId="0" borderId="9" xfId="0" applyFont="1" applyBorder="1"/>
    <xf numFmtId="0" fontId="12" fillId="0" borderId="10" xfId="5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</cellXfs>
  <cellStyles count="6">
    <cellStyle name="20% - Accent6" xfId="4" builtinId="50"/>
    <cellStyle name="60% - Accent3" xfId="3" builtinId="40"/>
    <cellStyle name="Bad" xfId="2" builtinId="27"/>
    <cellStyle name="Good" xfId="1" builtinId="26"/>
    <cellStyle name="Heading 3" xfId="5" builtinId="18"/>
    <cellStyle name="Normal" xfId="0" builtinId="0"/>
  </cellStyles>
  <dxfs count="0"/>
  <tableStyles count="0" defaultTableStyle="TableStyleMedium2" defaultPivotStyle="PivotStyleLight16"/>
  <colors>
    <mruColors>
      <color rgb="FF009193"/>
      <color rgb="FF521B93"/>
      <color rgb="FFFF7E79"/>
      <color rgb="FFFFD579"/>
      <color rgb="FF941651"/>
      <color rgb="FF005493"/>
      <color rgb="FF7A81FF"/>
      <color rgb="FF0096FF"/>
      <color rgb="FFD883FF"/>
      <color rgb="FF435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 2A Absolute values UFBs'!$C$4:$C$5</c:f>
              <c:strCache>
                <c:ptCount val="2"/>
                <c:pt idx="0">
                  <c:v>WT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09193">
                  <a:alpha val="25000"/>
                </a:srgbClr>
              </a:solidFill>
              <a:ln w="9525">
                <a:noFill/>
              </a:ln>
              <a:effectLst/>
            </c:spPr>
          </c:marker>
          <c:trendline>
            <c:name>WT</c:name>
            <c:spPr>
              <a:ln w="25400" cap="rnd">
                <a:solidFill>
                  <a:srgbClr val="009193"/>
                </a:solidFill>
                <a:prstDash val="solid"/>
              </a:ln>
              <a:effectLst/>
            </c:spPr>
            <c:trendlineType val="linear"/>
            <c:intercept val="95"/>
            <c:dispRSqr val="0"/>
            <c:dispEq val="0"/>
          </c:trendline>
          <c:xVal>
            <c:numRef>
              <c:f>'Fig 2A Absolute values UFBs'!$B$6:$B$401</c:f>
              <c:numCache>
                <c:formatCode>General</c:formatCode>
                <c:ptCount val="396"/>
                <c:pt idx="0">
                  <c:v>2482.0000000000005</c:v>
                </c:pt>
                <c:pt idx="1">
                  <c:v>2934.2000000000003</c:v>
                </c:pt>
                <c:pt idx="2">
                  <c:v>3086.7000000000003</c:v>
                </c:pt>
                <c:pt idx="3">
                  <c:v>2918.1</c:v>
                </c:pt>
                <c:pt idx="4">
                  <c:v>3118.1</c:v>
                </c:pt>
                <c:pt idx="5">
                  <c:v>2903.9</c:v>
                </c:pt>
                <c:pt idx="6">
                  <c:v>2841.6</c:v>
                </c:pt>
                <c:pt idx="7">
                  <c:v>1627.6</c:v>
                </c:pt>
                <c:pt idx="8">
                  <c:v>1391.2999999999997</c:v>
                </c:pt>
                <c:pt idx="9">
                  <c:v>550.09999999999991</c:v>
                </c:pt>
                <c:pt idx="10">
                  <c:v>1644.1</c:v>
                </c:pt>
                <c:pt idx="11">
                  <c:v>1657.1</c:v>
                </c:pt>
                <c:pt idx="13">
                  <c:v>2467.7000000000003</c:v>
                </c:pt>
                <c:pt idx="14">
                  <c:v>878.59999999999991</c:v>
                </c:pt>
                <c:pt idx="16">
                  <c:v>2841.0999999999995</c:v>
                </c:pt>
                <c:pt idx="17">
                  <c:v>1270.0999999999999</c:v>
                </c:pt>
                <c:pt idx="18">
                  <c:v>1956.5999999999995</c:v>
                </c:pt>
                <c:pt idx="19">
                  <c:v>1209.2999999999997</c:v>
                </c:pt>
                <c:pt idx="20">
                  <c:v>2396</c:v>
                </c:pt>
                <c:pt idx="21">
                  <c:v>2282.6999999999998</c:v>
                </c:pt>
                <c:pt idx="22">
                  <c:v>2999.5999999999995</c:v>
                </c:pt>
                <c:pt idx="23">
                  <c:v>3292.2</c:v>
                </c:pt>
                <c:pt idx="24">
                  <c:v>1667.8999999999996</c:v>
                </c:pt>
                <c:pt idx="25">
                  <c:v>3965.5</c:v>
                </c:pt>
                <c:pt idx="27">
                  <c:v>986.70000000000027</c:v>
                </c:pt>
                <c:pt idx="28">
                  <c:v>3477.2000000000003</c:v>
                </c:pt>
                <c:pt idx="29">
                  <c:v>3014.2999999999997</c:v>
                </c:pt>
                <c:pt idx="30">
                  <c:v>3155.9999999999995</c:v>
                </c:pt>
                <c:pt idx="31">
                  <c:v>4545.7000000000007</c:v>
                </c:pt>
                <c:pt idx="32">
                  <c:v>4171.2000000000007</c:v>
                </c:pt>
                <c:pt idx="33">
                  <c:v>3186.2000000000003</c:v>
                </c:pt>
                <c:pt idx="34">
                  <c:v>3738.7999999999997</c:v>
                </c:pt>
                <c:pt idx="35">
                  <c:v>2079.2000000000003</c:v>
                </c:pt>
                <c:pt idx="36">
                  <c:v>4271.3999999999996</c:v>
                </c:pt>
                <c:pt idx="37">
                  <c:v>1663.4999999999995</c:v>
                </c:pt>
                <c:pt idx="38">
                  <c:v>3633.9</c:v>
                </c:pt>
                <c:pt idx="39">
                  <c:v>2227.4999999999995</c:v>
                </c:pt>
                <c:pt idx="41">
                  <c:v>2736.9</c:v>
                </c:pt>
                <c:pt idx="42">
                  <c:v>1326.1</c:v>
                </c:pt>
                <c:pt idx="43">
                  <c:v>1500.6</c:v>
                </c:pt>
                <c:pt idx="44">
                  <c:v>2203.2999999999997</c:v>
                </c:pt>
                <c:pt idx="45">
                  <c:v>2195.1</c:v>
                </c:pt>
                <c:pt idx="46">
                  <c:v>3284.5000000000005</c:v>
                </c:pt>
                <c:pt idx="47">
                  <c:v>3787.5000000000005</c:v>
                </c:pt>
                <c:pt idx="48">
                  <c:v>4628.1000000000004</c:v>
                </c:pt>
                <c:pt idx="49">
                  <c:v>2057.6</c:v>
                </c:pt>
                <c:pt idx="50">
                  <c:v>1778.1</c:v>
                </c:pt>
                <c:pt idx="51">
                  <c:v>1208.4000000000001</c:v>
                </c:pt>
                <c:pt idx="52">
                  <c:v>4647</c:v>
                </c:pt>
                <c:pt idx="53">
                  <c:v>808.80000000000018</c:v>
                </c:pt>
                <c:pt idx="54">
                  <c:v>2266.0000000000005</c:v>
                </c:pt>
                <c:pt idx="55">
                  <c:v>1583.1</c:v>
                </c:pt>
                <c:pt idx="56">
                  <c:v>842.40000000000009</c:v>
                </c:pt>
                <c:pt idx="57">
                  <c:v>1255.0999999999999</c:v>
                </c:pt>
                <c:pt idx="59">
                  <c:v>1487.6</c:v>
                </c:pt>
                <c:pt idx="60">
                  <c:v>1932.9</c:v>
                </c:pt>
                <c:pt idx="62">
                  <c:v>2313.5000000000005</c:v>
                </c:pt>
                <c:pt idx="63">
                  <c:v>3704.9</c:v>
                </c:pt>
                <c:pt idx="64">
                  <c:v>995.30000000000018</c:v>
                </c:pt>
                <c:pt idx="66">
                  <c:v>1648.2999999999997</c:v>
                </c:pt>
                <c:pt idx="67">
                  <c:v>1656.4</c:v>
                </c:pt>
                <c:pt idx="68">
                  <c:v>2058.9999999999995</c:v>
                </c:pt>
                <c:pt idx="70">
                  <c:v>870.69999999999982</c:v>
                </c:pt>
                <c:pt idx="71">
                  <c:v>1705.7000000000003</c:v>
                </c:pt>
                <c:pt idx="72">
                  <c:v>2090.9999999999995</c:v>
                </c:pt>
                <c:pt idx="73">
                  <c:v>2041.9999999999995</c:v>
                </c:pt>
                <c:pt idx="74">
                  <c:v>1794.9999999999995</c:v>
                </c:pt>
                <c:pt idx="75">
                  <c:v>1530.9</c:v>
                </c:pt>
                <c:pt idx="76">
                  <c:v>2797.6</c:v>
                </c:pt>
                <c:pt idx="77">
                  <c:v>2075.9999999999995</c:v>
                </c:pt>
                <c:pt idx="78">
                  <c:v>1470.7000000000003</c:v>
                </c:pt>
                <c:pt idx="79">
                  <c:v>643.69999999999982</c:v>
                </c:pt>
                <c:pt idx="80">
                  <c:v>2229.6</c:v>
                </c:pt>
                <c:pt idx="81">
                  <c:v>1111.4999999999995</c:v>
                </c:pt>
                <c:pt idx="83">
                  <c:v>1277.5</c:v>
                </c:pt>
                <c:pt idx="84">
                  <c:v>2384.2000000000003</c:v>
                </c:pt>
                <c:pt idx="85">
                  <c:v>1944.2999999999997</c:v>
                </c:pt>
                <c:pt idx="86">
                  <c:v>1628</c:v>
                </c:pt>
                <c:pt idx="87">
                  <c:v>2296.1</c:v>
                </c:pt>
                <c:pt idx="88">
                  <c:v>1297.6999999999998</c:v>
                </c:pt>
                <c:pt idx="89">
                  <c:v>1615.6</c:v>
                </c:pt>
                <c:pt idx="90">
                  <c:v>964.79999999999973</c:v>
                </c:pt>
                <c:pt idx="92">
                  <c:v>1545.6999999999998</c:v>
                </c:pt>
                <c:pt idx="93">
                  <c:v>882.5</c:v>
                </c:pt>
                <c:pt idx="94">
                  <c:v>1016.8999999999996</c:v>
                </c:pt>
                <c:pt idx="95">
                  <c:v>1694</c:v>
                </c:pt>
                <c:pt idx="96">
                  <c:v>2094.8000000000002</c:v>
                </c:pt>
                <c:pt idx="97">
                  <c:v>1219.5</c:v>
                </c:pt>
                <c:pt idx="98">
                  <c:v>1766.8999999999996</c:v>
                </c:pt>
                <c:pt idx="99">
                  <c:v>1093.6999999999998</c:v>
                </c:pt>
                <c:pt idx="100">
                  <c:v>1267.8000000000002</c:v>
                </c:pt>
                <c:pt idx="101">
                  <c:v>506.80000000000018</c:v>
                </c:pt>
                <c:pt idx="103">
                  <c:v>1768.2000000000003</c:v>
                </c:pt>
                <c:pt idx="104">
                  <c:v>388.30000000000018</c:v>
                </c:pt>
                <c:pt idx="105">
                  <c:v>1691.2999999999997</c:v>
                </c:pt>
                <c:pt idx="106">
                  <c:v>1970.7000000000003</c:v>
                </c:pt>
                <c:pt idx="107">
                  <c:v>1645.9</c:v>
                </c:pt>
                <c:pt idx="108">
                  <c:v>1552.7999999999997</c:v>
                </c:pt>
                <c:pt idx="109">
                  <c:v>1121.4000000000001</c:v>
                </c:pt>
                <c:pt idx="110">
                  <c:v>1925.4</c:v>
                </c:pt>
                <c:pt idx="113">
                  <c:v>767.80000000000018</c:v>
                </c:pt>
                <c:pt idx="114">
                  <c:v>1057.9000000000005</c:v>
                </c:pt>
                <c:pt idx="115">
                  <c:v>875</c:v>
                </c:pt>
                <c:pt idx="116">
                  <c:v>1553</c:v>
                </c:pt>
                <c:pt idx="117">
                  <c:v>1381.2000000000007</c:v>
                </c:pt>
                <c:pt idx="118">
                  <c:v>2559.4000000000005</c:v>
                </c:pt>
                <c:pt idx="119">
                  <c:v>1752</c:v>
                </c:pt>
                <c:pt idx="121">
                  <c:v>933.59999999999991</c:v>
                </c:pt>
                <c:pt idx="122">
                  <c:v>1548.4</c:v>
                </c:pt>
                <c:pt idx="123">
                  <c:v>2659.2999999999997</c:v>
                </c:pt>
                <c:pt idx="124">
                  <c:v>2925.1</c:v>
                </c:pt>
                <c:pt idx="125">
                  <c:v>2616.7000000000003</c:v>
                </c:pt>
                <c:pt idx="126">
                  <c:v>3030.1</c:v>
                </c:pt>
                <c:pt idx="127">
                  <c:v>3678.2999999999997</c:v>
                </c:pt>
                <c:pt idx="128">
                  <c:v>2835.7000000000003</c:v>
                </c:pt>
                <c:pt idx="129">
                  <c:v>4770.7999999999993</c:v>
                </c:pt>
                <c:pt idx="130">
                  <c:v>3816.1</c:v>
                </c:pt>
                <c:pt idx="131">
                  <c:v>2057.7000000000003</c:v>
                </c:pt>
                <c:pt idx="133">
                  <c:v>2982.4</c:v>
                </c:pt>
                <c:pt idx="134">
                  <c:v>2603.7999999999997</c:v>
                </c:pt>
                <c:pt idx="135">
                  <c:v>3945.1</c:v>
                </c:pt>
                <c:pt idx="136">
                  <c:v>3426.1</c:v>
                </c:pt>
                <c:pt idx="138">
                  <c:v>2080.6999999999998</c:v>
                </c:pt>
                <c:pt idx="139">
                  <c:v>1777.3000000000002</c:v>
                </c:pt>
                <c:pt idx="140">
                  <c:v>3178.6000000000004</c:v>
                </c:pt>
                <c:pt idx="141">
                  <c:v>3231.6000000000004</c:v>
                </c:pt>
                <c:pt idx="142">
                  <c:v>95.400000000000546</c:v>
                </c:pt>
                <c:pt idx="144">
                  <c:v>1556.9</c:v>
                </c:pt>
                <c:pt idx="145">
                  <c:v>1272.5</c:v>
                </c:pt>
                <c:pt idx="147">
                  <c:v>2745.8999999999996</c:v>
                </c:pt>
                <c:pt idx="148">
                  <c:v>2451.1999999999998</c:v>
                </c:pt>
                <c:pt idx="149">
                  <c:v>4384.3999999999996</c:v>
                </c:pt>
                <c:pt idx="150">
                  <c:v>2533</c:v>
                </c:pt>
                <c:pt idx="152">
                  <c:v>5115.8</c:v>
                </c:pt>
                <c:pt idx="153">
                  <c:v>5389.5</c:v>
                </c:pt>
                <c:pt idx="154">
                  <c:v>6229.7</c:v>
                </c:pt>
                <c:pt idx="155">
                  <c:v>5692.7</c:v>
                </c:pt>
                <c:pt idx="156">
                  <c:v>4905.8</c:v>
                </c:pt>
                <c:pt idx="157">
                  <c:v>5320.8</c:v>
                </c:pt>
                <c:pt idx="158">
                  <c:v>5771.6</c:v>
                </c:pt>
                <c:pt idx="160">
                  <c:v>1423</c:v>
                </c:pt>
                <c:pt idx="161">
                  <c:v>545.69999999999982</c:v>
                </c:pt>
                <c:pt idx="163">
                  <c:v>6701.7999999999993</c:v>
                </c:pt>
                <c:pt idx="164">
                  <c:v>6840.5</c:v>
                </c:pt>
                <c:pt idx="165">
                  <c:v>2182.7999999999997</c:v>
                </c:pt>
                <c:pt idx="167">
                  <c:v>2897.9</c:v>
                </c:pt>
                <c:pt idx="168">
                  <c:v>3249.0000000000005</c:v>
                </c:pt>
                <c:pt idx="170">
                  <c:v>2411.2000000000003</c:v>
                </c:pt>
                <c:pt idx="171">
                  <c:v>1940.4</c:v>
                </c:pt>
                <c:pt idx="172">
                  <c:v>1273.2999999999997</c:v>
                </c:pt>
                <c:pt idx="173">
                  <c:v>1125.5</c:v>
                </c:pt>
                <c:pt idx="174">
                  <c:v>1279.1999999999998</c:v>
                </c:pt>
                <c:pt idx="175">
                  <c:v>2333.4</c:v>
                </c:pt>
                <c:pt idx="176">
                  <c:v>2025.4</c:v>
                </c:pt>
                <c:pt idx="177">
                  <c:v>2085.1</c:v>
                </c:pt>
                <c:pt idx="178">
                  <c:v>2585.9</c:v>
                </c:pt>
                <c:pt idx="180">
                  <c:v>164.40000000000009</c:v>
                </c:pt>
                <c:pt idx="181">
                  <c:v>1573.1999999999998</c:v>
                </c:pt>
                <c:pt idx="182">
                  <c:v>532.10000000000036</c:v>
                </c:pt>
                <c:pt idx="183">
                  <c:v>2525.1000000000004</c:v>
                </c:pt>
                <c:pt idx="184">
                  <c:v>1721.3000000000002</c:v>
                </c:pt>
                <c:pt idx="186">
                  <c:v>3711.7999999999997</c:v>
                </c:pt>
                <c:pt idx="187">
                  <c:v>5726.5</c:v>
                </c:pt>
                <c:pt idx="188">
                  <c:v>5114.1000000000004</c:v>
                </c:pt>
                <c:pt idx="189">
                  <c:v>5011.3999999999996</c:v>
                </c:pt>
                <c:pt idx="190">
                  <c:v>5208.1000000000004</c:v>
                </c:pt>
                <c:pt idx="191">
                  <c:v>4337.8999999999996</c:v>
                </c:pt>
                <c:pt idx="192">
                  <c:v>5312.7000000000007</c:v>
                </c:pt>
                <c:pt idx="193">
                  <c:v>4147.2000000000007</c:v>
                </c:pt>
                <c:pt idx="194">
                  <c:v>4737</c:v>
                </c:pt>
                <c:pt idx="195">
                  <c:v>4058.6</c:v>
                </c:pt>
                <c:pt idx="196">
                  <c:v>4850</c:v>
                </c:pt>
                <c:pt idx="197">
                  <c:v>3159.9</c:v>
                </c:pt>
                <c:pt idx="198">
                  <c:v>2972.2000000000003</c:v>
                </c:pt>
                <c:pt idx="200">
                  <c:v>2091.6000000000004</c:v>
                </c:pt>
                <c:pt idx="201">
                  <c:v>2532.1999999999998</c:v>
                </c:pt>
                <c:pt idx="202">
                  <c:v>2133.5</c:v>
                </c:pt>
                <c:pt idx="204">
                  <c:v>1729.7000000000003</c:v>
                </c:pt>
                <c:pt idx="205">
                  <c:v>2807.2999999999997</c:v>
                </c:pt>
                <c:pt idx="206">
                  <c:v>2818.2999999999997</c:v>
                </c:pt>
                <c:pt idx="207">
                  <c:v>2685.4</c:v>
                </c:pt>
                <c:pt idx="208">
                  <c:v>1877.5000000000005</c:v>
                </c:pt>
                <c:pt idx="210">
                  <c:v>1544.4</c:v>
                </c:pt>
                <c:pt idx="211">
                  <c:v>2068.2000000000003</c:v>
                </c:pt>
                <c:pt idx="212">
                  <c:v>2876.7000000000003</c:v>
                </c:pt>
                <c:pt idx="213">
                  <c:v>4390.7000000000007</c:v>
                </c:pt>
                <c:pt idx="214">
                  <c:v>1775.5</c:v>
                </c:pt>
                <c:pt idx="216">
                  <c:v>5934.4</c:v>
                </c:pt>
                <c:pt idx="217">
                  <c:v>4981.2999999999993</c:v>
                </c:pt>
                <c:pt idx="218">
                  <c:v>7218.2999999999993</c:v>
                </c:pt>
                <c:pt idx="219">
                  <c:v>5930.1</c:v>
                </c:pt>
                <c:pt idx="220">
                  <c:v>3662.8999999999996</c:v>
                </c:pt>
                <c:pt idx="221">
                  <c:v>3654.8999999999996</c:v>
                </c:pt>
                <c:pt idx="222">
                  <c:v>5749.7999999999993</c:v>
                </c:pt>
                <c:pt idx="223">
                  <c:v>7333</c:v>
                </c:pt>
                <c:pt idx="224">
                  <c:v>6288.7000000000007</c:v>
                </c:pt>
                <c:pt idx="225">
                  <c:v>2911.8</c:v>
                </c:pt>
                <c:pt idx="226">
                  <c:v>2970.8999999999996</c:v>
                </c:pt>
                <c:pt idx="227">
                  <c:v>2104.1000000000004</c:v>
                </c:pt>
                <c:pt idx="228">
                  <c:v>2191.6000000000004</c:v>
                </c:pt>
                <c:pt idx="229">
                  <c:v>4085.7</c:v>
                </c:pt>
                <c:pt idx="230">
                  <c:v>883.60000000000036</c:v>
                </c:pt>
                <c:pt idx="232">
                  <c:v>1871.7000000000003</c:v>
                </c:pt>
                <c:pt idx="233">
                  <c:v>2467.2999999999997</c:v>
                </c:pt>
                <c:pt idx="234">
                  <c:v>2727.9999999999995</c:v>
                </c:pt>
                <c:pt idx="235">
                  <c:v>1266.9000000000001</c:v>
                </c:pt>
                <c:pt idx="236">
                  <c:v>3141.1</c:v>
                </c:pt>
                <c:pt idx="237">
                  <c:v>1809.1</c:v>
                </c:pt>
                <c:pt idx="239">
                  <c:v>1097.8000000000002</c:v>
                </c:pt>
                <c:pt idx="240">
                  <c:v>1592.7999999999997</c:v>
                </c:pt>
                <c:pt idx="241">
                  <c:v>1572.2999999999997</c:v>
                </c:pt>
                <c:pt idx="242">
                  <c:v>3006.9</c:v>
                </c:pt>
                <c:pt idx="243">
                  <c:v>2478.4</c:v>
                </c:pt>
                <c:pt idx="244">
                  <c:v>1612.0000000000005</c:v>
                </c:pt>
                <c:pt idx="246">
                  <c:v>1939.1000000000004</c:v>
                </c:pt>
                <c:pt idx="247">
                  <c:v>4416.6000000000004</c:v>
                </c:pt>
                <c:pt idx="248">
                  <c:v>3846.3</c:v>
                </c:pt>
                <c:pt idx="249">
                  <c:v>3958.6000000000004</c:v>
                </c:pt>
                <c:pt idx="250">
                  <c:v>4678.4000000000005</c:v>
                </c:pt>
                <c:pt idx="251">
                  <c:v>5052.9000000000005</c:v>
                </c:pt>
                <c:pt idx="252">
                  <c:v>3932.7</c:v>
                </c:pt>
                <c:pt idx="253">
                  <c:v>4018.2</c:v>
                </c:pt>
                <c:pt idx="254">
                  <c:v>3216.4000000000005</c:v>
                </c:pt>
                <c:pt idx="255">
                  <c:v>3118.9000000000005</c:v>
                </c:pt>
                <c:pt idx="256">
                  <c:v>3128.3</c:v>
                </c:pt>
                <c:pt idx="258">
                  <c:v>1324.1</c:v>
                </c:pt>
                <c:pt idx="259">
                  <c:v>2667.0000000000005</c:v>
                </c:pt>
                <c:pt idx="260">
                  <c:v>3099.6</c:v>
                </c:pt>
                <c:pt idx="261">
                  <c:v>3606.6</c:v>
                </c:pt>
                <c:pt idx="262">
                  <c:v>2840.0000000000005</c:v>
                </c:pt>
                <c:pt idx="263">
                  <c:v>1727.0000000000005</c:v>
                </c:pt>
                <c:pt idx="264">
                  <c:v>2009.2999999999997</c:v>
                </c:pt>
                <c:pt idx="265">
                  <c:v>2398.1</c:v>
                </c:pt>
                <c:pt idx="266">
                  <c:v>2695.6</c:v>
                </c:pt>
                <c:pt idx="267">
                  <c:v>937.70000000000027</c:v>
                </c:pt>
                <c:pt idx="268">
                  <c:v>2518.7999999999997</c:v>
                </c:pt>
                <c:pt idx="269">
                  <c:v>1104.7999999999997</c:v>
                </c:pt>
                <c:pt idx="270">
                  <c:v>4100.3999999999996</c:v>
                </c:pt>
                <c:pt idx="272">
                  <c:v>2655.5999999999995</c:v>
                </c:pt>
                <c:pt idx="273">
                  <c:v>3486</c:v>
                </c:pt>
                <c:pt idx="274">
                  <c:v>3661.8999999999996</c:v>
                </c:pt>
                <c:pt idx="275">
                  <c:v>2549.0999999999995</c:v>
                </c:pt>
                <c:pt idx="276">
                  <c:v>2336.3000000000002</c:v>
                </c:pt>
                <c:pt idx="278">
                  <c:v>1397.8999999999996</c:v>
                </c:pt>
                <c:pt idx="279">
                  <c:v>1744.7999999999997</c:v>
                </c:pt>
                <c:pt idx="280">
                  <c:v>1155.3999999999996</c:v>
                </c:pt>
                <c:pt idx="282">
                  <c:v>1985.2000000000003</c:v>
                </c:pt>
                <c:pt idx="283">
                  <c:v>1279.0999999999999</c:v>
                </c:pt>
                <c:pt idx="285">
                  <c:v>1410.4000000000005</c:v>
                </c:pt>
                <c:pt idx="286">
                  <c:v>2132.4000000000005</c:v>
                </c:pt>
                <c:pt idx="287">
                  <c:v>1513.4000000000005</c:v>
                </c:pt>
                <c:pt idx="289">
                  <c:v>523.30000000000018</c:v>
                </c:pt>
                <c:pt idx="290">
                  <c:v>638.70000000000095</c:v>
                </c:pt>
                <c:pt idx="291">
                  <c:v>707.5</c:v>
                </c:pt>
                <c:pt idx="292">
                  <c:v>1825.7000000000007</c:v>
                </c:pt>
                <c:pt idx="293">
                  <c:v>979.5</c:v>
                </c:pt>
                <c:pt idx="294">
                  <c:v>447.30000000000018</c:v>
                </c:pt>
                <c:pt idx="296">
                  <c:v>1123.4000000000001</c:v>
                </c:pt>
                <c:pt idx="297">
                  <c:v>2206.9999999999995</c:v>
                </c:pt>
                <c:pt idx="298">
                  <c:v>2638.2000000000003</c:v>
                </c:pt>
                <c:pt idx="299">
                  <c:v>2502.2000000000003</c:v>
                </c:pt>
                <c:pt idx="300">
                  <c:v>2343.9</c:v>
                </c:pt>
                <c:pt idx="301">
                  <c:v>1602.2999999999997</c:v>
                </c:pt>
                <c:pt idx="303">
                  <c:v>2243.8000000000002</c:v>
                </c:pt>
                <c:pt idx="304">
                  <c:v>2161.5</c:v>
                </c:pt>
                <c:pt idx="305">
                  <c:v>2792.7</c:v>
                </c:pt>
                <c:pt idx="306">
                  <c:v>2828.8</c:v>
                </c:pt>
                <c:pt idx="307">
                  <c:v>2220.9000000000005</c:v>
                </c:pt>
                <c:pt idx="308">
                  <c:v>2331</c:v>
                </c:pt>
                <c:pt idx="309">
                  <c:v>2740.8</c:v>
                </c:pt>
                <c:pt idx="310">
                  <c:v>1643.6999999999998</c:v>
                </c:pt>
                <c:pt idx="311">
                  <c:v>1503.5</c:v>
                </c:pt>
                <c:pt idx="312">
                  <c:v>1515.6999999999998</c:v>
                </c:pt>
                <c:pt idx="314">
                  <c:v>1214.7</c:v>
                </c:pt>
                <c:pt idx="315">
                  <c:v>1111.9999999999998</c:v>
                </c:pt>
                <c:pt idx="316">
                  <c:v>2032.3</c:v>
                </c:pt>
                <c:pt idx="318">
                  <c:v>2529.5</c:v>
                </c:pt>
                <c:pt idx="319">
                  <c:v>1913</c:v>
                </c:pt>
                <c:pt idx="320">
                  <c:v>4967.7</c:v>
                </c:pt>
                <c:pt idx="321">
                  <c:v>4545.7</c:v>
                </c:pt>
                <c:pt idx="322">
                  <c:v>3960.8</c:v>
                </c:pt>
                <c:pt idx="323">
                  <c:v>3303.5</c:v>
                </c:pt>
                <c:pt idx="324">
                  <c:v>2925.0999999999995</c:v>
                </c:pt>
                <c:pt idx="325">
                  <c:v>3129.8</c:v>
                </c:pt>
                <c:pt idx="326">
                  <c:v>4705.3</c:v>
                </c:pt>
                <c:pt idx="327">
                  <c:v>4488.7</c:v>
                </c:pt>
                <c:pt idx="328">
                  <c:v>5167.5999999999995</c:v>
                </c:pt>
                <c:pt idx="329">
                  <c:v>3172.5999999999995</c:v>
                </c:pt>
                <c:pt idx="330">
                  <c:v>3015</c:v>
                </c:pt>
                <c:pt idx="331">
                  <c:v>2335.5999999999995</c:v>
                </c:pt>
                <c:pt idx="332">
                  <c:v>2644.3999999999996</c:v>
                </c:pt>
                <c:pt idx="333">
                  <c:v>3611</c:v>
                </c:pt>
                <c:pt idx="335">
                  <c:v>1475.7000000000003</c:v>
                </c:pt>
                <c:pt idx="336">
                  <c:v>1822.4000000000005</c:v>
                </c:pt>
                <c:pt idx="338">
                  <c:v>1166.2000000000003</c:v>
                </c:pt>
                <c:pt idx="339">
                  <c:v>1001.5</c:v>
                </c:pt>
                <c:pt idx="340">
                  <c:v>877.80000000000018</c:v>
                </c:pt>
                <c:pt idx="341">
                  <c:v>1119.9000000000001</c:v>
                </c:pt>
                <c:pt idx="342">
                  <c:v>1005.5</c:v>
                </c:pt>
                <c:pt idx="344">
                  <c:v>1748.2999999999997</c:v>
                </c:pt>
                <c:pt idx="345">
                  <c:v>1342</c:v>
                </c:pt>
                <c:pt idx="346">
                  <c:v>1817.2999999999997</c:v>
                </c:pt>
                <c:pt idx="347">
                  <c:v>2090.6</c:v>
                </c:pt>
                <c:pt idx="348">
                  <c:v>1674.2000000000003</c:v>
                </c:pt>
                <c:pt idx="349">
                  <c:v>864.40000000000009</c:v>
                </c:pt>
                <c:pt idx="351">
                  <c:v>3099.2000000000007</c:v>
                </c:pt>
                <c:pt idx="352">
                  <c:v>3366.5</c:v>
                </c:pt>
                <c:pt idx="353">
                  <c:v>3673.3999999999996</c:v>
                </c:pt>
                <c:pt idx="354">
                  <c:v>2180.3999999999996</c:v>
                </c:pt>
                <c:pt idx="355">
                  <c:v>2356.8000000000002</c:v>
                </c:pt>
                <c:pt idx="357">
                  <c:v>384.19999999999982</c:v>
                </c:pt>
                <c:pt idx="358">
                  <c:v>454.5</c:v>
                </c:pt>
                <c:pt idx="359">
                  <c:v>1952.5999999999995</c:v>
                </c:pt>
                <c:pt idx="360">
                  <c:v>1978.3999999999996</c:v>
                </c:pt>
                <c:pt idx="361">
                  <c:v>1642.0999999999995</c:v>
                </c:pt>
                <c:pt idx="362">
                  <c:v>896.09999999999945</c:v>
                </c:pt>
                <c:pt idx="363">
                  <c:v>616.80000000000018</c:v>
                </c:pt>
                <c:pt idx="365">
                  <c:v>2547.8999999999996</c:v>
                </c:pt>
                <c:pt idx="366">
                  <c:v>6724.4</c:v>
                </c:pt>
                <c:pt idx="367">
                  <c:v>3109.3</c:v>
                </c:pt>
                <c:pt idx="368">
                  <c:v>2921.3</c:v>
                </c:pt>
                <c:pt idx="370">
                  <c:v>92.900000000000091</c:v>
                </c:pt>
                <c:pt idx="371">
                  <c:v>1336.1000000000004</c:v>
                </c:pt>
                <c:pt idx="372">
                  <c:v>4141.1000000000004</c:v>
                </c:pt>
                <c:pt idx="373">
                  <c:v>1178.8000000000002</c:v>
                </c:pt>
                <c:pt idx="374">
                  <c:v>1343.5</c:v>
                </c:pt>
                <c:pt idx="375">
                  <c:v>2149.6000000000004</c:v>
                </c:pt>
                <c:pt idx="376">
                  <c:v>1436.6000000000004</c:v>
                </c:pt>
                <c:pt idx="377">
                  <c:v>697.90000000000009</c:v>
                </c:pt>
                <c:pt idx="379">
                  <c:v>1242.1999999999998</c:v>
                </c:pt>
                <c:pt idx="380">
                  <c:v>1974.4000000000005</c:v>
                </c:pt>
                <c:pt idx="381">
                  <c:v>2252.9000000000005</c:v>
                </c:pt>
                <c:pt idx="382">
                  <c:v>2132.1000000000004</c:v>
                </c:pt>
                <c:pt idx="383">
                  <c:v>2235.1000000000004</c:v>
                </c:pt>
                <c:pt idx="384">
                  <c:v>2093.9000000000005</c:v>
                </c:pt>
                <c:pt idx="385">
                  <c:v>1633.5</c:v>
                </c:pt>
                <c:pt idx="386">
                  <c:v>2037.1999999999998</c:v>
                </c:pt>
                <c:pt idx="387">
                  <c:v>1014.4000000000005</c:v>
                </c:pt>
                <c:pt idx="388">
                  <c:v>228.80000000000018</c:v>
                </c:pt>
              </c:numCache>
            </c:numRef>
          </c:xVal>
          <c:yVal>
            <c:numRef>
              <c:f>'Fig 2A Absolute values UFBs'!$C$6:$C$401</c:f>
              <c:numCache>
                <c:formatCode>General</c:formatCode>
                <c:ptCount val="396"/>
                <c:pt idx="0">
                  <c:v>224.80000000000018</c:v>
                </c:pt>
                <c:pt idx="1">
                  <c:v>346.69999999999982</c:v>
                </c:pt>
                <c:pt idx="2">
                  <c:v>698</c:v>
                </c:pt>
                <c:pt idx="3">
                  <c:v>449.09999999999991</c:v>
                </c:pt>
                <c:pt idx="4">
                  <c:v>754.59999999999991</c:v>
                </c:pt>
                <c:pt idx="5">
                  <c:v>436.5</c:v>
                </c:pt>
                <c:pt idx="6">
                  <c:v>461.19999999999982</c:v>
                </c:pt>
                <c:pt idx="7">
                  <c:v>222.69999999999982</c:v>
                </c:pt>
                <c:pt idx="8">
                  <c:v>261.40000000000009</c:v>
                </c:pt>
                <c:pt idx="9">
                  <c:v>42.800000000000182</c:v>
                </c:pt>
                <c:pt idx="10">
                  <c:v>326.09999999999991</c:v>
                </c:pt>
                <c:pt idx="11">
                  <c:v>785.40000000000009</c:v>
                </c:pt>
                <c:pt idx="13">
                  <c:v>1726</c:v>
                </c:pt>
                <c:pt idx="14">
                  <c:v>680.19999999999982</c:v>
                </c:pt>
                <c:pt idx="16">
                  <c:v>865.19999999999982</c:v>
                </c:pt>
                <c:pt idx="17">
                  <c:v>1227.4000000000005</c:v>
                </c:pt>
                <c:pt idx="18">
                  <c:v>27</c:v>
                </c:pt>
                <c:pt idx="19">
                  <c:v>649.89999999999964</c:v>
                </c:pt>
                <c:pt idx="20">
                  <c:v>1174.9999999999991</c:v>
                </c:pt>
                <c:pt idx="21">
                  <c:v>1341.3000000000002</c:v>
                </c:pt>
                <c:pt idx="22">
                  <c:v>727.59999999999945</c:v>
                </c:pt>
                <c:pt idx="23">
                  <c:v>1003.9000000000005</c:v>
                </c:pt>
                <c:pt idx="24">
                  <c:v>0</c:v>
                </c:pt>
                <c:pt idx="25">
                  <c:v>3058.8</c:v>
                </c:pt>
                <c:pt idx="27">
                  <c:v>17.099999999999909</c:v>
                </c:pt>
                <c:pt idx="28">
                  <c:v>736.19999999999982</c:v>
                </c:pt>
                <c:pt idx="29">
                  <c:v>660.30000000000018</c:v>
                </c:pt>
                <c:pt idx="30">
                  <c:v>965.89999999999964</c:v>
                </c:pt>
                <c:pt idx="31">
                  <c:v>1396.5</c:v>
                </c:pt>
                <c:pt idx="32">
                  <c:v>1425</c:v>
                </c:pt>
                <c:pt idx="33">
                  <c:v>1568.6999999999998</c:v>
                </c:pt>
                <c:pt idx="34">
                  <c:v>1380.3000000000002</c:v>
                </c:pt>
                <c:pt idx="35">
                  <c:v>734.09999999999945</c:v>
                </c:pt>
                <c:pt idx="36">
                  <c:v>1000.1999999999998</c:v>
                </c:pt>
                <c:pt idx="37">
                  <c:v>495.80000000000018</c:v>
                </c:pt>
                <c:pt idx="38">
                  <c:v>443.80000000000018</c:v>
                </c:pt>
                <c:pt idx="39">
                  <c:v>628.09999999999945</c:v>
                </c:pt>
                <c:pt idx="41">
                  <c:v>1695.0999999999995</c:v>
                </c:pt>
                <c:pt idx="42">
                  <c:v>855.09999999999945</c:v>
                </c:pt>
                <c:pt idx="43">
                  <c:v>0</c:v>
                </c:pt>
                <c:pt idx="44">
                  <c:v>689.59999999999945</c:v>
                </c:pt>
                <c:pt idx="45">
                  <c:v>1423.4000000000005</c:v>
                </c:pt>
                <c:pt idx="46">
                  <c:v>2886.3</c:v>
                </c:pt>
                <c:pt idx="47">
                  <c:v>2036.4999999999991</c:v>
                </c:pt>
                <c:pt idx="48">
                  <c:v>2631.4999999999991</c:v>
                </c:pt>
                <c:pt idx="49">
                  <c:v>961.49999999999909</c:v>
                </c:pt>
                <c:pt idx="50">
                  <c:v>1048.1999999999998</c:v>
                </c:pt>
                <c:pt idx="51">
                  <c:v>272</c:v>
                </c:pt>
                <c:pt idx="52">
                  <c:v>3104.9000000000005</c:v>
                </c:pt>
                <c:pt idx="53">
                  <c:v>759.80000000000018</c:v>
                </c:pt>
                <c:pt idx="54">
                  <c:v>1074.4000000000005</c:v>
                </c:pt>
                <c:pt idx="55">
                  <c:v>658</c:v>
                </c:pt>
                <c:pt idx="56">
                  <c:v>0</c:v>
                </c:pt>
                <c:pt idx="57">
                  <c:v>0</c:v>
                </c:pt>
                <c:pt idx="59">
                  <c:v>366.30000000000018</c:v>
                </c:pt>
                <c:pt idx="60">
                  <c:v>1304.0999999999995</c:v>
                </c:pt>
                <c:pt idx="62">
                  <c:v>1189.6000000000004</c:v>
                </c:pt>
                <c:pt idx="63">
                  <c:v>364.70000000000073</c:v>
                </c:pt>
                <c:pt idx="64">
                  <c:v>261.20000000000073</c:v>
                </c:pt>
                <c:pt idx="66">
                  <c:v>1022</c:v>
                </c:pt>
                <c:pt idx="67">
                  <c:v>1861.2999999999993</c:v>
                </c:pt>
                <c:pt idx="68">
                  <c:v>1735.6999999999989</c:v>
                </c:pt>
                <c:pt idx="70">
                  <c:v>334.89999999999964</c:v>
                </c:pt>
                <c:pt idx="71">
                  <c:v>734</c:v>
                </c:pt>
                <c:pt idx="72">
                  <c:v>1715.6000000000004</c:v>
                </c:pt>
                <c:pt idx="73">
                  <c:v>1683.1000000000004</c:v>
                </c:pt>
                <c:pt idx="74">
                  <c:v>338.79999999999927</c:v>
                </c:pt>
                <c:pt idx="75">
                  <c:v>1080.8999999999996</c:v>
                </c:pt>
                <c:pt idx="76">
                  <c:v>1155.6999999999989</c:v>
                </c:pt>
                <c:pt idx="77">
                  <c:v>2433</c:v>
                </c:pt>
                <c:pt idx="78">
                  <c:v>478.5</c:v>
                </c:pt>
                <c:pt idx="79">
                  <c:v>176.10000000000036</c:v>
                </c:pt>
                <c:pt idx="80">
                  <c:v>3057</c:v>
                </c:pt>
                <c:pt idx="81">
                  <c:v>1797.8999999999996</c:v>
                </c:pt>
                <c:pt idx="83">
                  <c:v>524.69999999999891</c:v>
                </c:pt>
                <c:pt idx="84">
                  <c:v>2366.1999999999989</c:v>
                </c:pt>
                <c:pt idx="85">
                  <c:v>2291.1999999999989</c:v>
                </c:pt>
                <c:pt idx="86">
                  <c:v>2016.0999999999985</c:v>
                </c:pt>
                <c:pt idx="87">
                  <c:v>2338.6999999999989</c:v>
                </c:pt>
                <c:pt idx="88">
                  <c:v>3049.3999999999996</c:v>
                </c:pt>
                <c:pt idx="89">
                  <c:v>2996.2999999999993</c:v>
                </c:pt>
                <c:pt idx="90">
                  <c:v>2080.2999999999993</c:v>
                </c:pt>
                <c:pt idx="92">
                  <c:v>633.20000000000073</c:v>
                </c:pt>
                <c:pt idx="93">
                  <c:v>742.40000000000146</c:v>
                </c:pt>
                <c:pt idx="94">
                  <c:v>1068.3000000000011</c:v>
                </c:pt>
                <c:pt idx="95">
                  <c:v>1215.4000000000015</c:v>
                </c:pt>
                <c:pt idx="96">
                  <c:v>1659.3000000000011</c:v>
                </c:pt>
                <c:pt idx="97">
                  <c:v>962.20000000000073</c:v>
                </c:pt>
                <c:pt idx="98">
                  <c:v>1955.5</c:v>
                </c:pt>
                <c:pt idx="99">
                  <c:v>1882.2000000000007</c:v>
                </c:pt>
                <c:pt idx="100">
                  <c:v>2000.3000000000011</c:v>
                </c:pt>
                <c:pt idx="101">
                  <c:v>948.10000000000036</c:v>
                </c:pt>
                <c:pt idx="103">
                  <c:v>1477.8999999999996</c:v>
                </c:pt>
                <c:pt idx="104">
                  <c:v>1301.6000000000004</c:v>
                </c:pt>
                <c:pt idx="105">
                  <c:v>1040.3999999999996</c:v>
                </c:pt>
                <c:pt idx="106">
                  <c:v>1318.8000000000002</c:v>
                </c:pt>
                <c:pt idx="107">
                  <c:v>1681.5</c:v>
                </c:pt>
                <c:pt idx="108">
                  <c:v>1910.2999999999993</c:v>
                </c:pt>
                <c:pt idx="109">
                  <c:v>1917.5</c:v>
                </c:pt>
                <c:pt idx="110">
                  <c:v>2554.3999999999996</c:v>
                </c:pt>
                <c:pt idx="113">
                  <c:v>802.30000000000109</c:v>
                </c:pt>
                <c:pt idx="114">
                  <c:v>696.80000000000018</c:v>
                </c:pt>
                <c:pt idx="115">
                  <c:v>890.39999999999964</c:v>
                </c:pt>
                <c:pt idx="116">
                  <c:v>532.80000000000018</c:v>
                </c:pt>
                <c:pt idx="117">
                  <c:v>815.70000000000073</c:v>
                </c:pt>
                <c:pt idx="118">
                  <c:v>900.20000000000073</c:v>
                </c:pt>
                <c:pt idx="119">
                  <c:v>204.30000000000018</c:v>
                </c:pt>
                <c:pt idx="121">
                  <c:v>0</c:v>
                </c:pt>
                <c:pt idx="122">
                  <c:v>0</c:v>
                </c:pt>
                <c:pt idx="123">
                  <c:v>303.60000000000036</c:v>
                </c:pt>
                <c:pt idx="124">
                  <c:v>1967.6000000000004</c:v>
                </c:pt>
                <c:pt idx="125">
                  <c:v>1599.3999999999996</c:v>
                </c:pt>
                <c:pt idx="126">
                  <c:v>608.89999999999964</c:v>
                </c:pt>
                <c:pt idx="127">
                  <c:v>1296.5</c:v>
                </c:pt>
                <c:pt idx="128">
                  <c:v>2716.2999999999993</c:v>
                </c:pt>
                <c:pt idx="129">
                  <c:v>1619.3999999999996</c:v>
                </c:pt>
                <c:pt idx="130">
                  <c:v>1506.1000000000004</c:v>
                </c:pt>
                <c:pt idx="131">
                  <c:v>1120.1000000000004</c:v>
                </c:pt>
                <c:pt idx="133">
                  <c:v>1272</c:v>
                </c:pt>
                <c:pt idx="134">
                  <c:v>1847.7999999999993</c:v>
                </c:pt>
                <c:pt idx="135">
                  <c:v>1489.7000000000007</c:v>
                </c:pt>
                <c:pt idx="136">
                  <c:v>1808.5</c:v>
                </c:pt>
                <c:pt idx="138">
                  <c:v>955.79999999999927</c:v>
                </c:pt>
                <c:pt idx="139">
                  <c:v>588.20000000000073</c:v>
                </c:pt>
                <c:pt idx="140">
                  <c:v>679.89999999999964</c:v>
                </c:pt>
                <c:pt idx="141">
                  <c:v>986.10000000000036</c:v>
                </c:pt>
                <c:pt idx="142">
                  <c:v>0</c:v>
                </c:pt>
                <c:pt idx="144">
                  <c:v>1679.5999999999995</c:v>
                </c:pt>
                <c:pt idx="145">
                  <c:v>348.90000000000055</c:v>
                </c:pt>
                <c:pt idx="147">
                  <c:v>2682.8000000000011</c:v>
                </c:pt>
                <c:pt idx="148">
                  <c:v>1731.1000000000004</c:v>
                </c:pt>
                <c:pt idx="149">
                  <c:v>2352.6000000000004</c:v>
                </c:pt>
                <c:pt idx="150">
                  <c:v>1369.8000000000011</c:v>
                </c:pt>
                <c:pt idx="152">
                  <c:v>573.60000000000036</c:v>
                </c:pt>
                <c:pt idx="153">
                  <c:v>1086.1000000000004</c:v>
                </c:pt>
                <c:pt idx="154">
                  <c:v>1504.8000000000011</c:v>
                </c:pt>
                <c:pt idx="155">
                  <c:v>1076.8000000000011</c:v>
                </c:pt>
                <c:pt idx="156">
                  <c:v>1135.2000000000007</c:v>
                </c:pt>
                <c:pt idx="157">
                  <c:v>2156.3999999999996</c:v>
                </c:pt>
                <c:pt idx="158">
                  <c:v>1076.7000000000007</c:v>
                </c:pt>
                <c:pt idx="160">
                  <c:v>330.90000000000146</c:v>
                </c:pt>
                <c:pt idx="161">
                  <c:v>2146.6000000000004</c:v>
                </c:pt>
                <c:pt idx="163">
                  <c:v>2564.3000000000002</c:v>
                </c:pt>
                <c:pt idx="164">
                  <c:v>1418.5999999999995</c:v>
                </c:pt>
                <c:pt idx="165">
                  <c:v>77.5</c:v>
                </c:pt>
                <c:pt idx="167">
                  <c:v>1191.5</c:v>
                </c:pt>
                <c:pt idx="168">
                  <c:v>2104.7999999999993</c:v>
                </c:pt>
                <c:pt idx="170">
                  <c:v>1502.4000000000005</c:v>
                </c:pt>
                <c:pt idx="171">
                  <c:v>284.19999999999982</c:v>
                </c:pt>
                <c:pt idx="172">
                  <c:v>993.69999999999982</c:v>
                </c:pt>
                <c:pt idx="173">
                  <c:v>470.40000000000055</c:v>
                </c:pt>
                <c:pt idx="174">
                  <c:v>738.30000000000018</c:v>
                </c:pt>
                <c:pt idx="175">
                  <c:v>1015.5</c:v>
                </c:pt>
                <c:pt idx="176">
                  <c:v>898.5</c:v>
                </c:pt>
                <c:pt idx="177">
                  <c:v>363.40000000000055</c:v>
                </c:pt>
                <c:pt idx="178">
                  <c:v>674.30000000000018</c:v>
                </c:pt>
                <c:pt idx="180">
                  <c:v>631.5</c:v>
                </c:pt>
                <c:pt idx="181">
                  <c:v>645.5</c:v>
                </c:pt>
                <c:pt idx="182">
                  <c:v>58.5</c:v>
                </c:pt>
                <c:pt idx="183">
                  <c:v>391.69999999999891</c:v>
                </c:pt>
                <c:pt idx="184">
                  <c:v>178.10000000000036</c:v>
                </c:pt>
                <c:pt idx="186">
                  <c:v>895.90000000000055</c:v>
                </c:pt>
                <c:pt idx="187">
                  <c:v>670.30000000000018</c:v>
                </c:pt>
                <c:pt idx="188">
                  <c:v>593.80000000000018</c:v>
                </c:pt>
                <c:pt idx="189">
                  <c:v>492.40000000000055</c:v>
                </c:pt>
                <c:pt idx="190">
                  <c:v>625.30000000000018</c:v>
                </c:pt>
                <c:pt idx="191">
                  <c:v>478.60000000000036</c:v>
                </c:pt>
                <c:pt idx="192">
                  <c:v>567.69999999999982</c:v>
                </c:pt>
                <c:pt idx="193">
                  <c:v>459.30000000000018</c:v>
                </c:pt>
                <c:pt idx="194">
                  <c:v>842.10000000000036</c:v>
                </c:pt>
                <c:pt idx="195">
                  <c:v>590.80000000000018</c:v>
                </c:pt>
                <c:pt idx="196">
                  <c:v>502</c:v>
                </c:pt>
                <c:pt idx="197">
                  <c:v>1071.1999999999998</c:v>
                </c:pt>
                <c:pt idx="198">
                  <c:v>933.10000000000036</c:v>
                </c:pt>
                <c:pt idx="200">
                  <c:v>1744.7999999999993</c:v>
                </c:pt>
                <c:pt idx="201">
                  <c:v>850.29999999999927</c:v>
                </c:pt>
                <c:pt idx="202">
                  <c:v>1021.1999999999989</c:v>
                </c:pt>
                <c:pt idx="204">
                  <c:v>830</c:v>
                </c:pt>
                <c:pt idx="205">
                  <c:v>1481.2000000000007</c:v>
                </c:pt>
                <c:pt idx="206">
                  <c:v>1095</c:v>
                </c:pt>
                <c:pt idx="207">
                  <c:v>1029.3999999999996</c:v>
                </c:pt>
                <c:pt idx="208">
                  <c:v>43.600000000000364</c:v>
                </c:pt>
                <c:pt idx="210">
                  <c:v>1080.8000000000002</c:v>
                </c:pt>
                <c:pt idx="211">
                  <c:v>1635.2000000000007</c:v>
                </c:pt>
                <c:pt idx="212">
                  <c:v>1664.1000000000004</c:v>
                </c:pt>
                <c:pt idx="213">
                  <c:v>2161.9000000000005</c:v>
                </c:pt>
                <c:pt idx="214">
                  <c:v>634.60000000000036</c:v>
                </c:pt>
                <c:pt idx="216">
                  <c:v>2050.5999999999995</c:v>
                </c:pt>
                <c:pt idx="217">
                  <c:v>1747.0999999999995</c:v>
                </c:pt>
                <c:pt idx="218">
                  <c:v>1419.1999999999998</c:v>
                </c:pt>
                <c:pt idx="219">
                  <c:v>368.09999999999945</c:v>
                </c:pt>
                <c:pt idx="220">
                  <c:v>1227.8000000000002</c:v>
                </c:pt>
                <c:pt idx="221">
                  <c:v>1077.0999999999995</c:v>
                </c:pt>
                <c:pt idx="222">
                  <c:v>1538.3000000000002</c:v>
                </c:pt>
                <c:pt idx="223">
                  <c:v>1117.5999999999995</c:v>
                </c:pt>
                <c:pt idx="224">
                  <c:v>2720.5999999999995</c:v>
                </c:pt>
                <c:pt idx="225">
                  <c:v>1340.0999999999995</c:v>
                </c:pt>
                <c:pt idx="226">
                  <c:v>1628.0000000000009</c:v>
                </c:pt>
                <c:pt idx="227">
                  <c:v>2186.4000000000005</c:v>
                </c:pt>
                <c:pt idx="228">
                  <c:v>1157.1999999999998</c:v>
                </c:pt>
                <c:pt idx="229">
                  <c:v>199.80000000000018</c:v>
                </c:pt>
                <c:pt idx="230">
                  <c:v>664.00000000000091</c:v>
                </c:pt>
                <c:pt idx="232">
                  <c:v>767.69999999999982</c:v>
                </c:pt>
                <c:pt idx="233">
                  <c:v>1150.3999999999996</c:v>
                </c:pt>
                <c:pt idx="234">
                  <c:v>973.30000000000018</c:v>
                </c:pt>
                <c:pt idx="235">
                  <c:v>793.5</c:v>
                </c:pt>
                <c:pt idx="236">
                  <c:v>1149</c:v>
                </c:pt>
                <c:pt idx="237">
                  <c:v>701.30000000000018</c:v>
                </c:pt>
                <c:pt idx="239">
                  <c:v>113</c:v>
                </c:pt>
                <c:pt idx="240">
                  <c:v>574</c:v>
                </c:pt>
                <c:pt idx="241">
                  <c:v>0</c:v>
                </c:pt>
                <c:pt idx="242">
                  <c:v>2760.2999999999993</c:v>
                </c:pt>
                <c:pt idx="243">
                  <c:v>231.59999999999854</c:v>
                </c:pt>
                <c:pt idx="244">
                  <c:v>0</c:v>
                </c:pt>
                <c:pt idx="246">
                  <c:v>1187.8999999999996</c:v>
                </c:pt>
                <c:pt idx="247">
                  <c:v>3437.8999999999996</c:v>
                </c:pt>
                <c:pt idx="248">
                  <c:v>2513</c:v>
                </c:pt>
                <c:pt idx="249">
                  <c:v>2853.8000000000011</c:v>
                </c:pt>
                <c:pt idx="250">
                  <c:v>3223.1000000000004</c:v>
                </c:pt>
                <c:pt idx="251">
                  <c:v>2898.2000000000007</c:v>
                </c:pt>
                <c:pt idx="252">
                  <c:v>1592.2000000000007</c:v>
                </c:pt>
                <c:pt idx="253">
                  <c:v>1480.3999999999996</c:v>
                </c:pt>
                <c:pt idx="254">
                  <c:v>854.60000000000036</c:v>
                </c:pt>
                <c:pt idx="255">
                  <c:v>462.70000000000073</c:v>
                </c:pt>
                <c:pt idx="256">
                  <c:v>778.60000000000036</c:v>
                </c:pt>
                <c:pt idx="258">
                  <c:v>270.79999999999927</c:v>
                </c:pt>
                <c:pt idx="259">
                  <c:v>701.69999999999982</c:v>
                </c:pt>
                <c:pt idx="260">
                  <c:v>336.69999999999982</c:v>
                </c:pt>
                <c:pt idx="261">
                  <c:v>658.89999999999964</c:v>
                </c:pt>
                <c:pt idx="262">
                  <c:v>1601</c:v>
                </c:pt>
                <c:pt idx="263">
                  <c:v>765.09999999999945</c:v>
                </c:pt>
                <c:pt idx="264">
                  <c:v>689.89999999999964</c:v>
                </c:pt>
                <c:pt idx="265">
                  <c:v>828.09999999999945</c:v>
                </c:pt>
                <c:pt idx="266">
                  <c:v>1210.1999999999998</c:v>
                </c:pt>
                <c:pt idx="267">
                  <c:v>512.69999999999982</c:v>
                </c:pt>
                <c:pt idx="268">
                  <c:v>973.39999999999964</c:v>
                </c:pt>
                <c:pt idx="269">
                  <c:v>270.19999999999982</c:v>
                </c:pt>
                <c:pt idx="270">
                  <c:v>841.79999999999927</c:v>
                </c:pt>
                <c:pt idx="272">
                  <c:v>366.30000000000018</c:v>
                </c:pt>
                <c:pt idx="273">
                  <c:v>563.59999999999991</c:v>
                </c:pt>
                <c:pt idx="274">
                  <c:v>855.50000000000045</c:v>
                </c:pt>
                <c:pt idx="275">
                  <c:v>558.40000000000009</c:v>
                </c:pt>
                <c:pt idx="276">
                  <c:v>319.40000000000009</c:v>
                </c:pt>
                <c:pt idx="278">
                  <c:v>1203.0999999999985</c:v>
                </c:pt>
                <c:pt idx="279">
                  <c:v>1316.8999999999996</c:v>
                </c:pt>
                <c:pt idx="280">
                  <c:v>1381.6999999999989</c:v>
                </c:pt>
                <c:pt idx="282">
                  <c:v>980.5</c:v>
                </c:pt>
                <c:pt idx="283">
                  <c:v>925.70000000000073</c:v>
                </c:pt>
                <c:pt idx="285">
                  <c:v>50.200000000000728</c:v>
                </c:pt>
                <c:pt idx="286">
                  <c:v>1353.8000000000029</c:v>
                </c:pt>
                <c:pt idx="287">
                  <c:v>397.60000000000218</c:v>
                </c:pt>
                <c:pt idx="289">
                  <c:v>609.30000000000109</c:v>
                </c:pt>
                <c:pt idx="290">
                  <c:v>1766.5</c:v>
                </c:pt>
                <c:pt idx="291">
                  <c:v>2098.6000000000004</c:v>
                </c:pt>
                <c:pt idx="292">
                  <c:v>2587.3000000000011</c:v>
                </c:pt>
                <c:pt idx="293">
                  <c:v>1108.2000000000007</c:v>
                </c:pt>
                <c:pt idx="294">
                  <c:v>66.900000000001455</c:v>
                </c:pt>
                <c:pt idx="296">
                  <c:v>613.40000000000146</c:v>
                </c:pt>
                <c:pt idx="297">
                  <c:v>771.70000000000073</c:v>
                </c:pt>
                <c:pt idx="298">
                  <c:v>789.70000000000073</c:v>
                </c:pt>
                <c:pt idx="299">
                  <c:v>390.10000000000036</c:v>
                </c:pt>
                <c:pt idx="300">
                  <c:v>2379.4000000000015</c:v>
                </c:pt>
                <c:pt idx="301">
                  <c:v>1942.2000000000007</c:v>
                </c:pt>
                <c:pt idx="303">
                  <c:v>596.10000000000036</c:v>
                </c:pt>
                <c:pt idx="304">
                  <c:v>1764.7999999999993</c:v>
                </c:pt>
                <c:pt idx="305">
                  <c:v>1844.2999999999993</c:v>
                </c:pt>
                <c:pt idx="306">
                  <c:v>2301.1000000000004</c:v>
                </c:pt>
                <c:pt idx="307">
                  <c:v>2388.7999999999993</c:v>
                </c:pt>
                <c:pt idx="308">
                  <c:v>565.89999999999964</c:v>
                </c:pt>
                <c:pt idx="309">
                  <c:v>925</c:v>
                </c:pt>
                <c:pt idx="310">
                  <c:v>1291.1000000000004</c:v>
                </c:pt>
                <c:pt idx="311">
                  <c:v>1559.1999999999989</c:v>
                </c:pt>
                <c:pt idx="312">
                  <c:v>840</c:v>
                </c:pt>
                <c:pt idx="314">
                  <c:v>721.79999999999927</c:v>
                </c:pt>
                <c:pt idx="315">
                  <c:v>200.19999999999891</c:v>
                </c:pt>
                <c:pt idx="316">
                  <c:v>1742.8999999999996</c:v>
                </c:pt>
                <c:pt idx="318">
                  <c:v>781.90000000000055</c:v>
                </c:pt>
                <c:pt idx="319">
                  <c:v>890.30000000000018</c:v>
                </c:pt>
                <c:pt idx="320">
                  <c:v>2343.7000000000007</c:v>
                </c:pt>
                <c:pt idx="321">
                  <c:v>930.60000000000036</c:v>
                </c:pt>
                <c:pt idx="322">
                  <c:v>1416.1000000000004</c:v>
                </c:pt>
                <c:pt idx="323">
                  <c:v>1915.3999999999996</c:v>
                </c:pt>
                <c:pt idx="324">
                  <c:v>1806.2000000000007</c:v>
                </c:pt>
                <c:pt idx="325">
                  <c:v>720.60000000000036</c:v>
                </c:pt>
                <c:pt idx="326">
                  <c:v>1043</c:v>
                </c:pt>
                <c:pt idx="327">
                  <c:v>1447.3000000000002</c:v>
                </c:pt>
                <c:pt idx="328">
                  <c:v>2434.3999999999996</c:v>
                </c:pt>
                <c:pt idx="329">
                  <c:v>2438.5</c:v>
                </c:pt>
                <c:pt idx="330">
                  <c:v>359.30000000000018</c:v>
                </c:pt>
                <c:pt idx="331">
                  <c:v>105.5</c:v>
                </c:pt>
                <c:pt idx="332">
                  <c:v>759.40000000000055</c:v>
                </c:pt>
                <c:pt idx="333">
                  <c:v>299.80000000000018</c:v>
                </c:pt>
                <c:pt idx="335">
                  <c:v>2034.5999999999985</c:v>
                </c:pt>
                <c:pt idx="336">
                  <c:v>2480.5</c:v>
                </c:pt>
                <c:pt idx="338">
                  <c:v>1602</c:v>
                </c:pt>
                <c:pt idx="339">
                  <c:v>879.5</c:v>
                </c:pt>
                <c:pt idx="340">
                  <c:v>557.30000000000109</c:v>
                </c:pt>
                <c:pt idx="341">
                  <c:v>882.60000000000036</c:v>
                </c:pt>
                <c:pt idx="342">
                  <c:v>1678</c:v>
                </c:pt>
                <c:pt idx="344">
                  <c:v>2027.5</c:v>
                </c:pt>
                <c:pt idx="345">
                  <c:v>1436</c:v>
                </c:pt>
                <c:pt idx="346">
                  <c:v>2186.6000000000004</c:v>
                </c:pt>
                <c:pt idx="347">
                  <c:v>3710.1000000000004</c:v>
                </c:pt>
                <c:pt idx="348">
                  <c:v>3021.2000000000007</c:v>
                </c:pt>
                <c:pt idx="349">
                  <c:v>1818.3000000000011</c:v>
                </c:pt>
                <c:pt idx="351">
                  <c:v>845.60000000000036</c:v>
                </c:pt>
                <c:pt idx="352">
                  <c:v>718.10000000000036</c:v>
                </c:pt>
                <c:pt idx="353">
                  <c:v>466.89999999999964</c:v>
                </c:pt>
                <c:pt idx="354">
                  <c:v>0</c:v>
                </c:pt>
                <c:pt idx="355">
                  <c:v>1038.8999999999996</c:v>
                </c:pt>
                <c:pt idx="357">
                  <c:v>0</c:v>
                </c:pt>
                <c:pt idx="358">
                  <c:v>0</c:v>
                </c:pt>
                <c:pt idx="359">
                  <c:v>2142.5</c:v>
                </c:pt>
                <c:pt idx="360">
                  <c:v>987.79999999999927</c:v>
                </c:pt>
                <c:pt idx="361">
                  <c:v>352.70000000000073</c:v>
                </c:pt>
                <c:pt idx="362">
                  <c:v>460.09999999999854</c:v>
                </c:pt>
                <c:pt idx="363">
                  <c:v>0</c:v>
                </c:pt>
                <c:pt idx="365">
                  <c:v>2565.8000000000011</c:v>
                </c:pt>
                <c:pt idx="366">
                  <c:v>4583.4000000000015</c:v>
                </c:pt>
                <c:pt idx="367">
                  <c:v>1370</c:v>
                </c:pt>
                <c:pt idx="368">
                  <c:v>1491.4000000000015</c:v>
                </c:pt>
                <c:pt idx="370">
                  <c:v>0</c:v>
                </c:pt>
                <c:pt idx="371">
                  <c:v>1369.7999999999993</c:v>
                </c:pt>
                <c:pt idx="372">
                  <c:v>2002.5</c:v>
                </c:pt>
                <c:pt idx="373">
                  <c:v>909.60000000000036</c:v>
                </c:pt>
                <c:pt idx="374">
                  <c:v>0</c:v>
                </c:pt>
                <c:pt idx="375">
                  <c:v>2369.1000000000004</c:v>
                </c:pt>
                <c:pt idx="376">
                  <c:v>1123.3999999999996</c:v>
                </c:pt>
                <c:pt idx="377">
                  <c:v>1338.2000000000007</c:v>
                </c:pt>
                <c:pt idx="379">
                  <c:v>1123.1000000000004</c:v>
                </c:pt>
                <c:pt idx="380">
                  <c:v>1308.1000000000004</c:v>
                </c:pt>
                <c:pt idx="381">
                  <c:v>959.80000000000018</c:v>
                </c:pt>
                <c:pt idx="382">
                  <c:v>561.60000000000036</c:v>
                </c:pt>
                <c:pt idx="383">
                  <c:v>558.5</c:v>
                </c:pt>
                <c:pt idx="384">
                  <c:v>1040.8999999999996</c:v>
                </c:pt>
                <c:pt idx="385">
                  <c:v>833.19999999999982</c:v>
                </c:pt>
                <c:pt idx="386">
                  <c:v>1383.8999999999996</c:v>
                </c:pt>
                <c:pt idx="387">
                  <c:v>843.19999999999982</c:v>
                </c:pt>
                <c:pt idx="388">
                  <c:v>939.60000000000036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D2-C44E-9902-510E1235338C}"/>
            </c:ext>
          </c:extLst>
        </c:ser>
        <c:ser>
          <c:idx val="1"/>
          <c:order val="1"/>
          <c:tx>
            <c:v>∆51   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96FF">
                  <a:alpha val="25000"/>
                </a:srgbClr>
              </a:solidFill>
              <a:ln w="9525">
                <a:noFill/>
              </a:ln>
              <a:effectLst/>
            </c:spPr>
          </c:marker>
          <c:trendline>
            <c:name>∆51</c:name>
            <c:spPr>
              <a:ln w="25400" cap="rnd">
                <a:solidFill>
                  <a:srgbClr val="0096FF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'Fig 2A Absolute values UFBs'!$E$6:$E$420</c:f>
              <c:numCache>
                <c:formatCode>General</c:formatCode>
                <c:ptCount val="415"/>
                <c:pt idx="0">
                  <c:v>2294.5000000000005</c:v>
                </c:pt>
                <c:pt idx="1">
                  <c:v>1249.2000000000003</c:v>
                </c:pt>
                <c:pt idx="2">
                  <c:v>1776.2000000000003</c:v>
                </c:pt>
                <c:pt idx="3">
                  <c:v>691.59999999999991</c:v>
                </c:pt>
                <c:pt idx="4">
                  <c:v>1990.5000000000005</c:v>
                </c:pt>
                <c:pt idx="5">
                  <c:v>1025.0999999999999</c:v>
                </c:pt>
                <c:pt idx="6">
                  <c:v>3026.2999999999997</c:v>
                </c:pt>
                <c:pt idx="7">
                  <c:v>3173.9</c:v>
                </c:pt>
                <c:pt idx="10">
                  <c:v>903.69999999999982</c:v>
                </c:pt>
                <c:pt idx="11">
                  <c:v>441.69999999999982</c:v>
                </c:pt>
                <c:pt idx="12">
                  <c:v>1789.8000000000002</c:v>
                </c:pt>
                <c:pt idx="13">
                  <c:v>1381.1999999999998</c:v>
                </c:pt>
                <c:pt idx="14">
                  <c:v>1983.3999999999996</c:v>
                </c:pt>
                <c:pt idx="15">
                  <c:v>802</c:v>
                </c:pt>
                <c:pt idx="16">
                  <c:v>409.39999999999964</c:v>
                </c:pt>
                <c:pt idx="17">
                  <c:v>428.30000000000018</c:v>
                </c:pt>
                <c:pt idx="18">
                  <c:v>305.60000000000036</c:v>
                </c:pt>
                <c:pt idx="19">
                  <c:v>1242.5</c:v>
                </c:pt>
                <c:pt idx="20">
                  <c:v>2374.3999999999996</c:v>
                </c:pt>
                <c:pt idx="21">
                  <c:v>2960.6000000000004</c:v>
                </c:pt>
                <c:pt idx="22">
                  <c:v>1398.8000000000002</c:v>
                </c:pt>
                <c:pt idx="24">
                  <c:v>2126.3000000000002</c:v>
                </c:pt>
                <c:pt idx="25">
                  <c:v>2655.3</c:v>
                </c:pt>
                <c:pt idx="26">
                  <c:v>1296.6999999999998</c:v>
                </c:pt>
                <c:pt idx="27">
                  <c:v>3426</c:v>
                </c:pt>
                <c:pt idx="28">
                  <c:v>1384.8000000000002</c:v>
                </c:pt>
                <c:pt idx="30">
                  <c:v>3179.8</c:v>
                </c:pt>
                <c:pt idx="31">
                  <c:v>4413.8999999999996</c:v>
                </c:pt>
                <c:pt idx="32">
                  <c:v>2593.3999999999996</c:v>
                </c:pt>
                <c:pt idx="33">
                  <c:v>2210.1999999999998</c:v>
                </c:pt>
                <c:pt idx="34">
                  <c:v>1513.6999999999998</c:v>
                </c:pt>
                <c:pt idx="36">
                  <c:v>2646.0000000000005</c:v>
                </c:pt>
                <c:pt idx="37">
                  <c:v>1440.9</c:v>
                </c:pt>
                <c:pt idx="38">
                  <c:v>1270.9000000000001</c:v>
                </c:pt>
                <c:pt idx="39">
                  <c:v>3030.9</c:v>
                </c:pt>
                <c:pt idx="40">
                  <c:v>3940.5000000000005</c:v>
                </c:pt>
                <c:pt idx="41">
                  <c:v>2708.4</c:v>
                </c:pt>
                <c:pt idx="42">
                  <c:v>2817.2000000000003</c:v>
                </c:pt>
                <c:pt idx="43">
                  <c:v>1541.9</c:v>
                </c:pt>
                <c:pt idx="44">
                  <c:v>3068.4</c:v>
                </c:pt>
                <c:pt idx="45">
                  <c:v>1694.9</c:v>
                </c:pt>
                <c:pt idx="47">
                  <c:v>1721.6</c:v>
                </c:pt>
                <c:pt idx="48">
                  <c:v>2084.1</c:v>
                </c:pt>
                <c:pt idx="49">
                  <c:v>2084.9</c:v>
                </c:pt>
                <c:pt idx="50">
                  <c:v>4441.7999999999993</c:v>
                </c:pt>
                <c:pt idx="51">
                  <c:v>3971.1</c:v>
                </c:pt>
                <c:pt idx="52">
                  <c:v>3064.7999999999997</c:v>
                </c:pt>
                <c:pt idx="53">
                  <c:v>1733.1</c:v>
                </c:pt>
                <c:pt idx="54">
                  <c:v>1282.4000000000001</c:v>
                </c:pt>
                <c:pt idx="55">
                  <c:v>1169.7999999999997</c:v>
                </c:pt>
                <c:pt idx="56">
                  <c:v>3680.6</c:v>
                </c:pt>
                <c:pt idx="57">
                  <c:v>1811.2999999999997</c:v>
                </c:pt>
                <c:pt idx="59">
                  <c:v>2505</c:v>
                </c:pt>
                <c:pt idx="60">
                  <c:v>5169</c:v>
                </c:pt>
                <c:pt idx="61">
                  <c:v>5953.7999999999993</c:v>
                </c:pt>
                <c:pt idx="62">
                  <c:v>3092.8</c:v>
                </c:pt>
                <c:pt idx="63">
                  <c:v>3903.5</c:v>
                </c:pt>
                <c:pt idx="64">
                  <c:v>3270.8</c:v>
                </c:pt>
                <c:pt idx="65">
                  <c:v>1972.8000000000002</c:v>
                </c:pt>
                <c:pt idx="66">
                  <c:v>2810.2</c:v>
                </c:pt>
                <c:pt idx="67">
                  <c:v>2887.6000000000004</c:v>
                </c:pt>
                <c:pt idx="68">
                  <c:v>1595.1999999999998</c:v>
                </c:pt>
                <c:pt idx="69">
                  <c:v>4189.2</c:v>
                </c:pt>
                <c:pt idx="71">
                  <c:v>5421</c:v>
                </c:pt>
                <c:pt idx="72">
                  <c:v>4758.2000000000007</c:v>
                </c:pt>
                <c:pt idx="73">
                  <c:v>2109.8000000000002</c:v>
                </c:pt>
                <c:pt idx="74">
                  <c:v>8014.1</c:v>
                </c:pt>
                <c:pt idx="75">
                  <c:v>2826.1000000000004</c:v>
                </c:pt>
                <c:pt idx="76">
                  <c:v>3751</c:v>
                </c:pt>
                <c:pt idx="77">
                  <c:v>1422.5</c:v>
                </c:pt>
                <c:pt idx="79">
                  <c:v>843.59999999999991</c:v>
                </c:pt>
                <c:pt idx="80">
                  <c:v>1590.5</c:v>
                </c:pt>
                <c:pt idx="81">
                  <c:v>2229</c:v>
                </c:pt>
                <c:pt idx="82">
                  <c:v>1041.4000000000001</c:v>
                </c:pt>
                <c:pt idx="83">
                  <c:v>1263.8000000000002</c:v>
                </c:pt>
                <c:pt idx="84">
                  <c:v>2047.8999999999996</c:v>
                </c:pt>
                <c:pt idx="85">
                  <c:v>1811</c:v>
                </c:pt>
                <c:pt idx="86">
                  <c:v>584.5</c:v>
                </c:pt>
                <c:pt idx="88">
                  <c:v>2000.8000000000002</c:v>
                </c:pt>
                <c:pt idx="89">
                  <c:v>2154.3999999999996</c:v>
                </c:pt>
                <c:pt idx="90">
                  <c:v>1535.9</c:v>
                </c:pt>
                <c:pt idx="91">
                  <c:v>2197.6000000000004</c:v>
                </c:pt>
                <c:pt idx="92">
                  <c:v>1310</c:v>
                </c:pt>
                <c:pt idx="93">
                  <c:v>987.40000000000009</c:v>
                </c:pt>
                <c:pt idx="94">
                  <c:v>589.80000000000018</c:v>
                </c:pt>
                <c:pt idx="96">
                  <c:v>1268.6000000000004</c:v>
                </c:pt>
                <c:pt idx="97">
                  <c:v>1723.4000000000005</c:v>
                </c:pt>
                <c:pt idx="98">
                  <c:v>1652.6999999999998</c:v>
                </c:pt>
                <c:pt idx="99">
                  <c:v>2789.2</c:v>
                </c:pt>
                <c:pt idx="100">
                  <c:v>3542</c:v>
                </c:pt>
                <c:pt idx="101">
                  <c:v>4563.3</c:v>
                </c:pt>
                <c:pt idx="102">
                  <c:v>1954.6000000000004</c:v>
                </c:pt>
                <c:pt idx="103">
                  <c:v>796</c:v>
                </c:pt>
                <c:pt idx="104">
                  <c:v>4205.8</c:v>
                </c:pt>
                <c:pt idx="105">
                  <c:v>2855.6000000000004</c:v>
                </c:pt>
                <c:pt idx="107">
                  <c:v>1341.2999999999997</c:v>
                </c:pt>
                <c:pt idx="108">
                  <c:v>2454.1</c:v>
                </c:pt>
                <c:pt idx="109">
                  <c:v>1372.4</c:v>
                </c:pt>
                <c:pt idx="110">
                  <c:v>1650.4</c:v>
                </c:pt>
                <c:pt idx="111">
                  <c:v>1571.4</c:v>
                </c:pt>
                <c:pt idx="112">
                  <c:v>2142.2999999999997</c:v>
                </c:pt>
                <c:pt idx="113">
                  <c:v>2806.6</c:v>
                </c:pt>
                <c:pt idx="114">
                  <c:v>2583.2000000000003</c:v>
                </c:pt>
                <c:pt idx="115">
                  <c:v>2151.9</c:v>
                </c:pt>
                <c:pt idx="116">
                  <c:v>2404.9</c:v>
                </c:pt>
                <c:pt idx="118">
                  <c:v>1624</c:v>
                </c:pt>
                <c:pt idx="119">
                  <c:v>2811.3</c:v>
                </c:pt>
                <c:pt idx="120">
                  <c:v>4826.8</c:v>
                </c:pt>
                <c:pt idx="121">
                  <c:v>4991.2</c:v>
                </c:pt>
                <c:pt idx="122">
                  <c:v>2793</c:v>
                </c:pt>
                <c:pt idx="123">
                  <c:v>2819.1000000000004</c:v>
                </c:pt>
                <c:pt idx="124">
                  <c:v>1194.1999999999998</c:v>
                </c:pt>
                <c:pt idx="125">
                  <c:v>3415.1000000000004</c:v>
                </c:pt>
                <c:pt idx="126">
                  <c:v>3874.8</c:v>
                </c:pt>
                <c:pt idx="128">
                  <c:v>5012.4000000000005</c:v>
                </c:pt>
                <c:pt idx="129">
                  <c:v>2843.8</c:v>
                </c:pt>
                <c:pt idx="130">
                  <c:v>2182.8000000000002</c:v>
                </c:pt>
                <c:pt idx="131">
                  <c:v>2636.1000000000004</c:v>
                </c:pt>
                <c:pt idx="132">
                  <c:v>4174.5</c:v>
                </c:pt>
                <c:pt idx="133">
                  <c:v>4056.2</c:v>
                </c:pt>
                <c:pt idx="134">
                  <c:v>1446.8000000000002</c:v>
                </c:pt>
                <c:pt idx="135">
                  <c:v>3585.7</c:v>
                </c:pt>
                <c:pt idx="136">
                  <c:v>1038.6000000000004</c:v>
                </c:pt>
                <c:pt idx="137">
                  <c:v>5447.9000000000005</c:v>
                </c:pt>
                <c:pt idx="139">
                  <c:v>1966.8000000000002</c:v>
                </c:pt>
                <c:pt idx="140">
                  <c:v>1612.6000000000004</c:v>
                </c:pt>
                <c:pt idx="141">
                  <c:v>2562.8000000000002</c:v>
                </c:pt>
                <c:pt idx="142">
                  <c:v>1428.8999999999996</c:v>
                </c:pt>
                <c:pt idx="143">
                  <c:v>3316</c:v>
                </c:pt>
                <c:pt idx="144">
                  <c:v>1617</c:v>
                </c:pt>
                <c:pt idx="145">
                  <c:v>2366</c:v>
                </c:pt>
                <c:pt idx="147">
                  <c:v>1078.9000000000005</c:v>
                </c:pt>
                <c:pt idx="148">
                  <c:v>4164.7</c:v>
                </c:pt>
                <c:pt idx="149">
                  <c:v>3075.5</c:v>
                </c:pt>
                <c:pt idx="150">
                  <c:v>3974.7</c:v>
                </c:pt>
                <c:pt idx="151">
                  <c:v>2368.1999999999998</c:v>
                </c:pt>
                <c:pt idx="152">
                  <c:v>862.69999999999982</c:v>
                </c:pt>
                <c:pt idx="153">
                  <c:v>1624.3000000000002</c:v>
                </c:pt>
                <c:pt idx="154">
                  <c:v>3551.8</c:v>
                </c:pt>
                <c:pt idx="155">
                  <c:v>4744.8</c:v>
                </c:pt>
                <c:pt idx="157">
                  <c:v>2861.1000000000004</c:v>
                </c:pt>
                <c:pt idx="158">
                  <c:v>5350.2999999999993</c:v>
                </c:pt>
                <c:pt idx="159">
                  <c:v>5019.7000000000007</c:v>
                </c:pt>
                <c:pt idx="160">
                  <c:v>5499.1</c:v>
                </c:pt>
                <c:pt idx="161">
                  <c:v>5435.9</c:v>
                </c:pt>
                <c:pt idx="162">
                  <c:v>2485.7000000000007</c:v>
                </c:pt>
                <c:pt idx="163">
                  <c:v>2532.2999999999993</c:v>
                </c:pt>
                <c:pt idx="164">
                  <c:v>5704.7000000000007</c:v>
                </c:pt>
                <c:pt idx="166">
                  <c:v>342.99999999999977</c:v>
                </c:pt>
                <c:pt idx="167">
                  <c:v>1419.8</c:v>
                </c:pt>
                <c:pt idx="168">
                  <c:v>1011.2</c:v>
                </c:pt>
                <c:pt idx="169">
                  <c:v>1640.8</c:v>
                </c:pt>
                <c:pt idx="170">
                  <c:v>1330.6000000000001</c:v>
                </c:pt>
                <c:pt idx="171">
                  <c:v>1011.3</c:v>
                </c:pt>
                <c:pt idx="172">
                  <c:v>615.70000000000005</c:v>
                </c:pt>
                <c:pt idx="173">
                  <c:v>1310.4999999999998</c:v>
                </c:pt>
                <c:pt idx="174">
                  <c:v>1249.2</c:v>
                </c:pt>
                <c:pt idx="176">
                  <c:v>5553.3</c:v>
                </c:pt>
                <c:pt idx="177">
                  <c:v>3500.6000000000004</c:v>
                </c:pt>
                <c:pt idx="178">
                  <c:v>4064.2</c:v>
                </c:pt>
                <c:pt idx="179">
                  <c:v>3535.7</c:v>
                </c:pt>
                <c:pt idx="180">
                  <c:v>2214.8000000000002</c:v>
                </c:pt>
                <c:pt idx="181">
                  <c:v>3790.9000000000005</c:v>
                </c:pt>
                <c:pt idx="182">
                  <c:v>3448.1000000000004</c:v>
                </c:pt>
                <c:pt idx="184">
                  <c:v>564.80000000000018</c:v>
                </c:pt>
                <c:pt idx="185">
                  <c:v>1047.6999999999998</c:v>
                </c:pt>
                <c:pt idx="186">
                  <c:v>1645.6999999999998</c:v>
                </c:pt>
                <c:pt idx="187">
                  <c:v>3606.3</c:v>
                </c:pt>
                <c:pt idx="188">
                  <c:v>3695.5</c:v>
                </c:pt>
                <c:pt idx="191">
                  <c:v>1527</c:v>
                </c:pt>
                <c:pt idx="192">
                  <c:v>1722</c:v>
                </c:pt>
                <c:pt idx="193">
                  <c:v>1915.1000000000004</c:v>
                </c:pt>
                <c:pt idx="194">
                  <c:v>4187.2</c:v>
                </c:pt>
                <c:pt idx="195">
                  <c:v>1904.1000000000004</c:v>
                </c:pt>
                <c:pt idx="196">
                  <c:v>5648.1</c:v>
                </c:pt>
                <c:pt idx="198">
                  <c:v>954.19999999999982</c:v>
                </c:pt>
                <c:pt idx="199">
                  <c:v>2771.9000000000005</c:v>
                </c:pt>
                <c:pt idx="200">
                  <c:v>3873.4000000000005</c:v>
                </c:pt>
                <c:pt idx="201">
                  <c:v>4546.5000000000009</c:v>
                </c:pt>
                <c:pt idx="202">
                  <c:v>4743.2</c:v>
                </c:pt>
                <c:pt idx="203">
                  <c:v>4475.5999999999995</c:v>
                </c:pt>
                <c:pt idx="204">
                  <c:v>4208.5</c:v>
                </c:pt>
                <c:pt idx="205">
                  <c:v>5914.0000000000009</c:v>
                </c:pt>
                <c:pt idx="206">
                  <c:v>4264.7</c:v>
                </c:pt>
                <c:pt idx="207">
                  <c:v>2786</c:v>
                </c:pt>
                <c:pt idx="209">
                  <c:v>1778.8999999999996</c:v>
                </c:pt>
                <c:pt idx="210">
                  <c:v>1931.6999999999998</c:v>
                </c:pt>
                <c:pt idx="211">
                  <c:v>3182.1000000000004</c:v>
                </c:pt>
                <c:pt idx="212">
                  <c:v>2739.7</c:v>
                </c:pt>
                <c:pt idx="213">
                  <c:v>2977.5</c:v>
                </c:pt>
                <c:pt idx="214">
                  <c:v>3927.8</c:v>
                </c:pt>
                <c:pt idx="215">
                  <c:v>2467.1999999999998</c:v>
                </c:pt>
                <c:pt idx="216">
                  <c:v>2244.6000000000004</c:v>
                </c:pt>
                <c:pt idx="217">
                  <c:v>2753.3</c:v>
                </c:pt>
                <c:pt idx="219">
                  <c:v>980.29999999999973</c:v>
                </c:pt>
                <c:pt idx="220">
                  <c:v>2526.7000000000003</c:v>
                </c:pt>
                <c:pt idx="221">
                  <c:v>3275.2000000000003</c:v>
                </c:pt>
                <c:pt idx="222">
                  <c:v>2000.9</c:v>
                </c:pt>
                <c:pt idx="223">
                  <c:v>562.40000000000009</c:v>
                </c:pt>
                <c:pt idx="224">
                  <c:v>1856.7000000000003</c:v>
                </c:pt>
                <c:pt idx="225">
                  <c:v>1152.0000000000005</c:v>
                </c:pt>
                <c:pt idx="226">
                  <c:v>874.29999999999973</c:v>
                </c:pt>
                <c:pt idx="227">
                  <c:v>868.50000000000045</c:v>
                </c:pt>
                <c:pt idx="229">
                  <c:v>2448.1999999999998</c:v>
                </c:pt>
                <c:pt idx="230">
                  <c:v>4966.8</c:v>
                </c:pt>
                <c:pt idx="231">
                  <c:v>1068.1999999999998</c:v>
                </c:pt>
                <c:pt idx="232">
                  <c:v>3159.9000000000005</c:v>
                </c:pt>
                <c:pt idx="233">
                  <c:v>3715.2</c:v>
                </c:pt>
                <c:pt idx="234">
                  <c:v>623.5</c:v>
                </c:pt>
                <c:pt idx="235">
                  <c:v>7226.2</c:v>
                </c:pt>
                <c:pt idx="237">
                  <c:v>4752.5</c:v>
                </c:pt>
                <c:pt idx="238">
                  <c:v>4057.2</c:v>
                </c:pt>
                <c:pt idx="239">
                  <c:v>1867.1999999999998</c:v>
                </c:pt>
                <c:pt idx="240">
                  <c:v>2503.3999999999996</c:v>
                </c:pt>
                <c:pt idx="241">
                  <c:v>1846.5</c:v>
                </c:pt>
                <c:pt idx="242">
                  <c:v>6241.7000000000007</c:v>
                </c:pt>
                <c:pt idx="243">
                  <c:v>3277.2</c:v>
                </c:pt>
                <c:pt idx="244">
                  <c:v>783</c:v>
                </c:pt>
                <c:pt idx="246">
                  <c:v>3840.9</c:v>
                </c:pt>
                <c:pt idx="247">
                  <c:v>5922.5</c:v>
                </c:pt>
                <c:pt idx="248">
                  <c:v>2930.4</c:v>
                </c:pt>
                <c:pt idx="249">
                  <c:v>2375.4</c:v>
                </c:pt>
                <c:pt idx="250">
                  <c:v>1516.7000000000003</c:v>
                </c:pt>
                <c:pt idx="252">
                  <c:v>2880.1000000000004</c:v>
                </c:pt>
                <c:pt idx="253">
                  <c:v>3396.6000000000004</c:v>
                </c:pt>
                <c:pt idx="254">
                  <c:v>2260.3000000000002</c:v>
                </c:pt>
                <c:pt idx="255">
                  <c:v>3433.2</c:v>
                </c:pt>
                <c:pt idx="256">
                  <c:v>3206.8</c:v>
                </c:pt>
                <c:pt idx="258">
                  <c:v>3159.7000000000007</c:v>
                </c:pt>
                <c:pt idx="259">
                  <c:v>3858</c:v>
                </c:pt>
                <c:pt idx="260">
                  <c:v>2157.1000000000004</c:v>
                </c:pt>
                <c:pt idx="261">
                  <c:v>3635.4000000000005</c:v>
                </c:pt>
                <c:pt idx="262">
                  <c:v>8954.3000000000011</c:v>
                </c:pt>
                <c:pt idx="263">
                  <c:v>4360</c:v>
                </c:pt>
                <c:pt idx="264">
                  <c:v>4051</c:v>
                </c:pt>
                <c:pt idx="265">
                  <c:v>7554.7000000000007</c:v>
                </c:pt>
                <c:pt idx="266">
                  <c:v>5367.2000000000007</c:v>
                </c:pt>
                <c:pt idx="267">
                  <c:v>3842.1000000000004</c:v>
                </c:pt>
                <c:pt idx="268">
                  <c:v>3725.5</c:v>
                </c:pt>
                <c:pt idx="269">
                  <c:v>2999</c:v>
                </c:pt>
                <c:pt idx="270">
                  <c:v>2603</c:v>
                </c:pt>
                <c:pt idx="271">
                  <c:v>1484.3000000000002</c:v>
                </c:pt>
                <c:pt idx="272">
                  <c:v>1220.5</c:v>
                </c:pt>
                <c:pt idx="273">
                  <c:v>1492.8000000000002</c:v>
                </c:pt>
                <c:pt idx="274">
                  <c:v>1823.3000000000002</c:v>
                </c:pt>
                <c:pt idx="275">
                  <c:v>1796.5</c:v>
                </c:pt>
                <c:pt idx="276">
                  <c:v>817.80000000000018</c:v>
                </c:pt>
                <c:pt idx="277">
                  <c:v>1624.1999999999998</c:v>
                </c:pt>
                <c:pt idx="279">
                  <c:v>5135.1999999999989</c:v>
                </c:pt>
                <c:pt idx="280">
                  <c:v>1599.6</c:v>
                </c:pt>
                <c:pt idx="281">
                  <c:v>5395.6</c:v>
                </c:pt>
                <c:pt idx="282">
                  <c:v>3883.0000000000005</c:v>
                </c:pt>
                <c:pt idx="283">
                  <c:v>5411.6</c:v>
                </c:pt>
                <c:pt idx="284">
                  <c:v>3483.2000000000003</c:v>
                </c:pt>
                <c:pt idx="285">
                  <c:v>4479.6999999999989</c:v>
                </c:pt>
                <c:pt idx="286">
                  <c:v>4672.1999999999989</c:v>
                </c:pt>
                <c:pt idx="287">
                  <c:v>4672.6000000000004</c:v>
                </c:pt>
                <c:pt idx="288">
                  <c:v>5450.1</c:v>
                </c:pt>
                <c:pt idx="289">
                  <c:v>3652.1</c:v>
                </c:pt>
                <c:pt idx="290">
                  <c:v>2413.5000000000005</c:v>
                </c:pt>
                <c:pt idx="292">
                  <c:v>272.40000000000009</c:v>
                </c:pt>
                <c:pt idx="293">
                  <c:v>1664.4999999999995</c:v>
                </c:pt>
                <c:pt idx="294">
                  <c:v>1821.7000000000003</c:v>
                </c:pt>
                <c:pt idx="295">
                  <c:v>1453.4</c:v>
                </c:pt>
                <c:pt idx="296">
                  <c:v>1403.9</c:v>
                </c:pt>
                <c:pt idx="297">
                  <c:v>1809.2000000000003</c:v>
                </c:pt>
                <c:pt idx="298">
                  <c:v>2097.4</c:v>
                </c:pt>
                <c:pt idx="300">
                  <c:v>4136</c:v>
                </c:pt>
                <c:pt idx="301">
                  <c:v>944.00000000000045</c:v>
                </c:pt>
                <c:pt idx="302">
                  <c:v>1313.7999999999997</c:v>
                </c:pt>
                <c:pt idx="303">
                  <c:v>2675.1</c:v>
                </c:pt>
                <c:pt idx="304">
                  <c:v>2433.1</c:v>
                </c:pt>
                <c:pt idx="305">
                  <c:v>1914.2000000000003</c:v>
                </c:pt>
                <c:pt idx="306">
                  <c:v>2571.2999999999997</c:v>
                </c:pt>
                <c:pt idx="308">
                  <c:v>2382.5999999999995</c:v>
                </c:pt>
                <c:pt idx="309">
                  <c:v>5305.6999999999989</c:v>
                </c:pt>
                <c:pt idx="310">
                  <c:v>5430.1</c:v>
                </c:pt>
                <c:pt idx="311">
                  <c:v>3658.6999999999989</c:v>
                </c:pt>
                <c:pt idx="312">
                  <c:v>4838.3999999999996</c:v>
                </c:pt>
                <c:pt idx="313">
                  <c:v>2532.3999999999996</c:v>
                </c:pt>
                <c:pt idx="314">
                  <c:v>3299.2</c:v>
                </c:pt>
                <c:pt idx="315">
                  <c:v>3709.5</c:v>
                </c:pt>
                <c:pt idx="316">
                  <c:v>2431.7999999999993</c:v>
                </c:pt>
                <c:pt idx="317">
                  <c:v>4267.1000000000004</c:v>
                </c:pt>
                <c:pt idx="318">
                  <c:v>3606</c:v>
                </c:pt>
                <c:pt idx="319">
                  <c:v>1895.2999999999993</c:v>
                </c:pt>
                <c:pt idx="321">
                  <c:v>1896.6999999999998</c:v>
                </c:pt>
                <c:pt idx="322">
                  <c:v>2177</c:v>
                </c:pt>
                <c:pt idx="323">
                  <c:v>2421.1999999999998</c:v>
                </c:pt>
                <c:pt idx="324">
                  <c:v>2154.6999999999998</c:v>
                </c:pt>
                <c:pt idx="325">
                  <c:v>3298</c:v>
                </c:pt>
                <c:pt idx="326">
                  <c:v>1993.1000000000004</c:v>
                </c:pt>
                <c:pt idx="327">
                  <c:v>1922.6999999999998</c:v>
                </c:pt>
                <c:pt idx="328">
                  <c:v>1982.8999999999996</c:v>
                </c:pt>
                <c:pt idx="330">
                  <c:v>2523.8000000000002</c:v>
                </c:pt>
                <c:pt idx="331">
                  <c:v>1534.1</c:v>
                </c:pt>
                <c:pt idx="332">
                  <c:v>3025.2</c:v>
                </c:pt>
                <c:pt idx="333">
                  <c:v>1882.1999999999998</c:v>
                </c:pt>
                <c:pt idx="334">
                  <c:v>2455.3000000000002</c:v>
                </c:pt>
                <c:pt idx="335">
                  <c:v>1427.2999999999997</c:v>
                </c:pt>
                <c:pt idx="336">
                  <c:v>1336</c:v>
                </c:pt>
                <c:pt idx="338">
                  <c:v>2200</c:v>
                </c:pt>
                <c:pt idx="339">
                  <c:v>3402.7</c:v>
                </c:pt>
                <c:pt idx="340">
                  <c:v>2787.3999999999996</c:v>
                </c:pt>
                <c:pt idx="341">
                  <c:v>2572.8000000000002</c:v>
                </c:pt>
                <c:pt idx="342">
                  <c:v>2873.1000000000004</c:v>
                </c:pt>
                <c:pt idx="343">
                  <c:v>2279.3999999999996</c:v>
                </c:pt>
                <c:pt idx="344">
                  <c:v>1476.6999999999998</c:v>
                </c:pt>
                <c:pt idx="345">
                  <c:v>2485.3999999999996</c:v>
                </c:pt>
                <c:pt idx="347">
                  <c:v>1092.8000000000002</c:v>
                </c:pt>
                <c:pt idx="348">
                  <c:v>1416</c:v>
                </c:pt>
                <c:pt idx="349">
                  <c:v>1422.9000000000005</c:v>
                </c:pt>
                <c:pt idx="350">
                  <c:v>1351.9000000000005</c:v>
                </c:pt>
                <c:pt idx="351">
                  <c:v>4013.3000000000011</c:v>
                </c:pt>
                <c:pt idx="352">
                  <c:v>2550.3000000000002</c:v>
                </c:pt>
                <c:pt idx="353">
                  <c:v>2604.2000000000007</c:v>
                </c:pt>
                <c:pt idx="354">
                  <c:v>756.60000000000036</c:v>
                </c:pt>
                <c:pt idx="355">
                  <c:v>1760.7000000000007</c:v>
                </c:pt>
                <c:pt idx="357">
                  <c:v>3192.5999999999995</c:v>
                </c:pt>
                <c:pt idx="358">
                  <c:v>4639.5999999999995</c:v>
                </c:pt>
                <c:pt idx="359">
                  <c:v>5780.2</c:v>
                </c:pt>
                <c:pt idx="360">
                  <c:v>4720.9000000000005</c:v>
                </c:pt>
                <c:pt idx="361">
                  <c:v>5454.7</c:v>
                </c:pt>
                <c:pt idx="362">
                  <c:v>6154.9999999999991</c:v>
                </c:pt>
                <c:pt idx="363">
                  <c:v>6803.9000000000005</c:v>
                </c:pt>
                <c:pt idx="364">
                  <c:v>8372.4000000000015</c:v>
                </c:pt>
                <c:pt idx="365">
                  <c:v>3830.5999999999995</c:v>
                </c:pt>
                <c:pt idx="366">
                  <c:v>3360.9000000000005</c:v>
                </c:pt>
                <c:pt idx="367">
                  <c:v>5364.8</c:v>
                </c:pt>
                <c:pt idx="368">
                  <c:v>3385.3</c:v>
                </c:pt>
                <c:pt idx="370">
                  <c:v>4863.2999999999993</c:v>
                </c:pt>
                <c:pt idx="371">
                  <c:v>5704.6999999999989</c:v>
                </c:pt>
                <c:pt idx="372">
                  <c:v>5626</c:v>
                </c:pt>
                <c:pt idx="373">
                  <c:v>5424.4</c:v>
                </c:pt>
                <c:pt idx="374">
                  <c:v>5116.1000000000004</c:v>
                </c:pt>
                <c:pt idx="375">
                  <c:v>4923.6000000000004</c:v>
                </c:pt>
                <c:pt idx="376">
                  <c:v>6555.6999999999989</c:v>
                </c:pt>
                <c:pt idx="378">
                  <c:v>2519.7000000000003</c:v>
                </c:pt>
                <c:pt idx="379">
                  <c:v>2047.7999999999997</c:v>
                </c:pt>
                <c:pt idx="380">
                  <c:v>3633.1</c:v>
                </c:pt>
                <c:pt idx="381">
                  <c:v>2308.4</c:v>
                </c:pt>
                <c:pt idx="382">
                  <c:v>3570.6</c:v>
                </c:pt>
                <c:pt idx="383">
                  <c:v>2873.7999999999997</c:v>
                </c:pt>
                <c:pt idx="384">
                  <c:v>2934.4999999999995</c:v>
                </c:pt>
                <c:pt idx="385">
                  <c:v>2439.2000000000003</c:v>
                </c:pt>
                <c:pt idx="386">
                  <c:v>4335.7999999999993</c:v>
                </c:pt>
                <c:pt idx="388">
                  <c:v>2439.4000000000005</c:v>
                </c:pt>
                <c:pt idx="389">
                  <c:v>2365.4000000000005</c:v>
                </c:pt>
                <c:pt idx="390">
                  <c:v>3017.8</c:v>
                </c:pt>
                <c:pt idx="391">
                  <c:v>1760.6000000000004</c:v>
                </c:pt>
                <c:pt idx="392">
                  <c:v>2259.1000000000004</c:v>
                </c:pt>
                <c:pt idx="393">
                  <c:v>3341.3</c:v>
                </c:pt>
                <c:pt idx="394">
                  <c:v>3456.3</c:v>
                </c:pt>
                <c:pt idx="395">
                  <c:v>1284.3000000000002</c:v>
                </c:pt>
                <c:pt idx="396">
                  <c:v>1860.9000000000005</c:v>
                </c:pt>
                <c:pt idx="397">
                  <c:v>1321</c:v>
                </c:pt>
                <c:pt idx="398">
                  <c:v>314.29999999999927</c:v>
                </c:pt>
                <c:pt idx="399">
                  <c:v>1423.2000000000003</c:v>
                </c:pt>
                <c:pt idx="400">
                  <c:v>515.00000000000045</c:v>
                </c:pt>
                <c:pt idx="401">
                  <c:v>2383.1</c:v>
                </c:pt>
                <c:pt idx="402">
                  <c:v>3520.7000000000003</c:v>
                </c:pt>
                <c:pt idx="403">
                  <c:v>726.59999999999991</c:v>
                </c:pt>
                <c:pt idx="404">
                  <c:v>1144.5000000000005</c:v>
                </c:pt>
                <c:pt idx="405">
                  <c:v>1138.5999999999999</c:v>
                </c:pt>
                <c:pt idx="406">
                  <c:v>1645.5000000000005</c:v>
                </c:pt>
                <c:pt idx="407">
                  <c:v>771.50000000000045</c:v>
                </c:pt>
                <c:pt idx="408">
                  <c:v>1562.1</c:v>
                </c:pt>
                <c:pt idx="409">
                  <c:v>4238.7000000000007</c:v>
                </c:pt>
                <c:pt idx="410">
                  <c:v>2706.6</c:v>
                </c:pt>
                <c:pt idx="411">
                  <c:v>1624.2999999999997</c:v>
                </c:pt>
                <c:pt idx="412">
                  <c:v>1784.4</c:v>
                </c:pt>
                <c:pt idx="413">
                  <c:v>1079.7999999999997</c:v>
                </c:pt>
                <c:pt idx="414">
                  <c:v>1616.2000000000003</c:v>
                </c:pt>
              </c:numCache>
            </c:numRef>
          </c:xVal>
          <c:yVal>
            <c:numRef>
              <c:f>'Fig 2A Absolute values UFBs'!$F$6:$F$420</c:f>
              <c:numCache>
                <c:formatCode>General</c:formatCode>
                <c:ptCount val="415"/>
                <c:pt idx="0">
                  <c:v>729.80000000000018</c:v>
                </c:pt>
                <c:pt idx="1">
                  <c:v>528.80000000000018</c:v>
                </c:pt>
                <c:pt idx="2">
                  <c:v>383.69999999999982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168.10000000000036</c:v>
                </c:pt>
                <c:pt idx="13">
                  <c:v>215</c:v>
                </c:pt>
                <c:pt idx="14">
                  <c:v>223</c:v>
                </c:pt>
                <c:pt idx="15">
                  <c:v>27.600000000000364</c:v>
                </c:pt>
                <c:pt idx="16">
                  <c:v>223.30000000000018</c:v>
                </c:pt>
                <c:pt idx="17">
                  <c:v>142.69999999999982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189.19999999999982</c:v>
                </c:pt>
                <c:pt idx="24">
                  <c:v>0</c:v>
                </c:pt>
                <c:pt idx="25">
                  <c:v>79.800000000000182</c:v>
                </c:pt>
                <c:pt idx="26">
                  <c:v>0</c:v>
                </c:pt>
                <c:pt idx="27">
                  <c:v>460.69999999999982</c:v>
                </c:pt>
                <c:pt idx="28">
                  <c:v>65.600000000000364</c:v>
                </c:pt>
                <c:pt idx="30">
                  <c:v>293.5</c:v>
                </c:pt>
                <c:pt idx="31">
                  <c:v>79.899999999999636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246.09999999999854</c:v>
                </c:pt>
                <c:pt idx="37">
                  <c:v>0</c:v>
                </c:pt>
                <c:pt idx="38">
                  <c:v>0</c:v>
                </c:pt>
                <c:pt idx="39">
                  <c:v>271</c:v>
                </c:pt>
                <c:pt idx="40">
                  <c:v>524.19999999999891</c:v>
                </c:pt>
                <c:pt idx="41">
                  <c:v>1012.6999999999989</c:v>
                </c:pt>
                <c:pt idx="42">
                  <c:v>244.09999999999854</c:v>
                </c:pt>
                <c:pt idx="43">
                  <c:v>0</c:v>
                </c:pt>
                <c:pt idx="44">
                  <c:v>129.09999999999854</c:v>
                </c:pt>
                <c:pt idx="45">
                  <c:v>157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209.29999999999927</c:v>
                </c:pt>
                <c:pt idx="52">
                  <c:v>28.099999999999454</c:v>
                </c:pt>
                <c:pt idx="53">
                  <c:v>63.899999999999636</c:v>
                </c:pt>
                <c:pt idx="54">
                  <c:v>0</c:v>
                </c:pt>
                <c:pt idx="55">
                  <c:v>0</c:v>
                </c:pt>
                <c:pt idx="56">
                  <c:v>450.29999999999927</c:v>
                </c:pt>
                <c:pt idx="57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166.69999999999982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273.79999999999927</c:v>
                </c:pt>
                <c:pt idx="66">
                  <c:v>141.09999999999945</c:v>
                </c:pt>
                <c:pt idx="67">
                  <c:v>0</c:v>
                </c:pt>
                <c:pt idx="68">
                  <c:v>0</c:v>
                </c:pt>
                <c:pt idx="69">
                  <c:v>101.09999999999945</c:v>
                </c:pt>
                <c:pt idx="71">
                  <c:v>941.79999999999927</c:v>
                </c:pt>
                <c:pt idx="72">
                  <c:v>744</c:v>
                </c:pt>
                <c:pt idx="73">
                  <c:v>477.39999999999964</c:v>
                </c:pt>
                <c:pt idx="74">
                  <c:v>974</c:v>
                </c:pt>
                <c:pt idx="75">
                  <c:v>198.69999999999982</c:v>
                </c:pt>
                <c:pt idx="76">
                  <c:v>203.79999999999927</c:v>
                </c:pt>
                <c:pt idx="77">
                  <c:v>254.79999999999927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117.69999999999982</c:v>
                </c:pt>
                <c:pt idx="84">
                  <c:v>0</c:v>
                </c:pt>
                <c:pt idx="85">
                  <c:v>0</c:v>
                </c:pt>
                <c:pt idx="86">
                  <c:v>82.100000000000364</c:v>
                </c:pt>
                <c:pt idx="88">
                  <c:v>0</c:v>
                </c:pt>
                <c:pt idx="89">
                  <c:v>633.19999999999982</c:v>
                </c:pt>
                <c:pt idx="90">
                  <c:v>0</c:v>
                </c:pt>
                <c:pt idx="91">
                  <c:v>309.30000000000018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47.5</c:v>
                </c:pt>
                <c:pt idx="99">
                  <c:v>270.39999999999964</c:v>
                </c:pt>
                <c:pt idx="100">
                  <c:v>72.299999999999727</c:v>
                </c:pt>
                <c:pt idx="101">
                  <c:v>241.79999999999973</c:v>
                </c:pt>
                <c:pt idx="102">
                  <c:v>0</c:v>
                </c:pt>
                <c:pt idx="103">
                  <c:v>0</c:v>
                </c:pt>
                <c:pt idx="104">
                  <c:v>57.599999999999909</c:v>
                </c:pt>
                <c:pt idx="105">
                  <c:v>135.19999999999982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39.400000000000546</c:v>
                </c:pt>
                <c:pt idx="111">
                  <c:v>27.600000000000364</c:v>
                </c:pt>
                <c:pt idx="112">
                  <c:v>399.69999999999982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233.19999999999982</c:v>
                </c:pt>
                <c:pt idx="118">
                  <c:v>0</c:v>
                </c:pt>
                <c:pt idx="119">
                  <c:v>0</c:v>
                </c:pt>
                <c:pt idx="120">
                  <c:v>536.40000000000055</c:v>
                </c:pt>
                <c:pt idx="121">
                  <c:v>212.60000000000036</c:v>
                </c:pt>
                <c:pt idx="122">
                  <c:v>675.20000000000073</c:v>
                </c:pt>
                <c:pt idx="123">
                  <c:v>0</c:v>
                </c:pt>
                <c:pt idx="124">
                  <c:v>0</c:v>
                </c:pt>
                <c:pt idx="125">
                  <c:v>170.40000000000055</c:v>
                </c:pt>
                <c:pt idx="126">
                  <c:v>0.8000000000001819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91.899999999999636</c:v>
                </c:pt>
                <c:pt idx="134">
                  <c:v>305.19999999999982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239.59999999999945</c:v>
                </c:pt>
                <c:pt idx="142">
                  <c:v>26.300000000000182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361.20000000000073</c:v>
                </c:pt>
                <c:pt idx="149">
                  <c:v>423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33.900000000000546</c:v>
                </c:pt>
                <c:pt idx="154">
                  <c:v>0</c:v>
                </c:pt>
                <c:pt idx="155">
                  <c:v>656.30000000000018</c:v>
                </c:pt>
                <c:pt idx="157">
                  <c:v>125.39999999999964</c:v>
                </c:pt>
                <c:pt idx="158">
                  <c:v>431.89999999999964</c:v>
                </c:pt>
                <c:pt idx="159">
                  <c:v>535.60000000000036</c:v>
                </c:pt>
                <c:pt idx="160">
                  <c:v>275.60000000000036</c:v>
                </c:pt>
                <c:pt idx="161">
                  <c:v>233.69999999999982</c:v>
                </c:pt>
                <c:pt idx="162">
                  <c:v>0</c:v>
                </c:pt>
                <c:pt idx="163">
                  <c:v>0</c:v>
                </c:pt>
                <c:pt idx="164">
                  <c:v>631.30000000000018</c:v>
                </c:pt>
                <c:pt idx="166">
                  <c:v>0</c:v>
                </c:pt>
                <c:pt idx="167">
                  <c:v>0</c:v>
                </c:pt>
                <c:pt idx="168">
                  <c:v>290.30000000000018</c:v>
                </c:pt>
                <c:pt idx="169">
                  <c:v>30.900000000000091</c:v>
                </c:pt>
                <c:pt idx="170">
                  <c:v>29.800000000000182</c:v>
                </c:pt>
                <c:pt idx="171">
                  <c:v>351.09999999999991</c:v>
                </c:pt>
                <c:pt idx="172">
                  <c:v>208.40000000000009</c:v>
                </c:pt>
                <c:pt idx="173">
                  <c:v>36.699999999999818</c:v>
                </c:pt>
                <c:pt idx="174">
                  <c:v>391.30000000000018</c:v>
                </c:pt>
                <c:pt idx="176">
                  <c:v>561.69999999999982</c:v>
                </c:pt>
                <c:pt idx="177">
                  <c:v>101.69999999999982</c:v>
                </c:pt>
                <c:pt idx="178">
                  <c:v>626.19999999999982</c:v>
                </c:pt>
                <c:pt idx="179">
                  <c:v>633.69999999999982</c:v>
                </c:pt>
                <c:pt idx="180">
                  <c:v>1032</c:v>
                </c:pt>
                <c:pt idx="181">
                  <c:v>1040.3000000000002</c:v>
                </c:pt>
                <c:pt idx="182">
                  <c:v>698.30000000000018</c:v>
                </c:pt>
                <c:pt idx="184">
                  <c:v>0</c:v>
                </c:pt>
                <c:pt idx="185">
                  <c:v>324.5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8">
                  <c:v>1.6999999999998181</c:v>
                </c:pt>
                <c:pt idx="199">
                  <c:v>329.10000000000036</c:v>
                </c:pt>
                <c:pt idx="200">
                  <c:v>722</c:v>
                </c:pt>
                <c:pt idx="201">
                  <c:v>192.5</c:v>
                </c:pt>
                <c:pt idx="202">
                  <c:v>680.80000000000018</c:v>
                </c:pt>
                <c:pt idx="203">
                  <c:v>451.60000000000036</c:v>
                </c:pt>
                <c:pt idx="204">
                  <c:v>933.19999999999982</c:v>
                </c:pt>
                <c:pt idx="205">
                  <c:v>1264.3000000000002</c:v>
                </c:pt>
                <c:pt idx="206">
                  <c:v>292.19999999999982</c:v>
                </c:pt>
                <c:pt idx="207">
                  <c:v>800.30000000000018</c:v>
                </c:pt>
                <c:pt idx="209">
                  <c:v>1702.3000000000002</c:v>
                </c:pt>
                <c:pt idx="210">
                  <c:v>1710.3999999999996</c:v>
                </c:pt>
                <c:pt idx="211">
                  <c:v>1991.5999999999995</c:v>
                </c:pt>
                <c:pt idx="212">
                  <c:v>1903.3999999999996</c:v>
                </c:pt>
                <c:pt idx="213">
                  <c:v>1920.8999999999996</c:v>
                </c:pt>
                <c:pt idx="214">
                  <c:v>2045.0999999999995</c:v>
                </c:pt>
                <c:pt idx="215">
                  <c:v>1157.5999999999995</c:v>
                </c:pt>
                <c:pt idx="216">
                  <c:v>1131.6999999999998</c:v>
                </c:pt>
                <c:pt idx="217">
                  <c:v>1494.8999999999996</c:v>
                </c:pt>
                <c:pt idx="219">
                  <c:v>0</c:v>
                </c:pt>
                <c:pt idx="220">
                  <c:v>0</c:v>
                </c:pt>
                <c:pt idx="221">
                  <c:v>362.89999999999964</c:v>
                </c:pt>
                <c:pt idx="222">
                  <c:v>589.29999999999927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9">
                  <c:v>0</c:v>
                </c:pt>
                <c:pt idx="230">
                  <c:v>677.00000000000045</c:v>
                </c:pt>
                <c:pt idx="231">
                  <c:v>0</c:v>
                </c:pt>
                <c:pt idx="232">
                  <c:v>271.50000000000045</c:v>
                </c:pt>
                <c:pt idx="233">
                  <c:v>0</c:v>
                </c:pt>
                <c:pt idx="234">
                  <c:v>57.599999999999909</c:v>
                </c:pt>
                <c:pt idx="235">
                  <c:v>510.70000000000027</c:v>
                </c:pt>
                <c:pt idx="237">
                  <c:v>524.59999999999945</c:v>
                </c:pt>
                <c:pt idx="238">
                  <c:v>601.69999999999982</c:v>
                </c:pt>
                <c:pt idx="239">
                  <c:v>34.399999999999636</c:v>
                </c:pt>
                <c:pt idx="240">
                  <c:v>0</c:v>
                </c:pt>
                <c:pt idx="241">
                  <c:v>274.59999999999945</c:v>
                </c:pt>
                <c:pt idx="242">
                  <c:v>760.19999999999982</c:v>
                </c:pt>
                <c:pt idx="243">
                  <c:v>0</c:v>
                </c:pt>
                <c:pt idx="244">
                  <c:v>751.30000000000018</c:v>
                </c:pt>
                <c:pt idx="246">
                  <c:v>204.59999999999945</c:v>
                </c:pt>
                <c:pt idx="247">
                  <c:v>665.69999999999982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2">
                  <c:v>142.29999999999973</c:v>
                </c:pt>
                <c:pt idx="253">
                  <c:v>0</c:v>
                </c:pt>
                <c:pt idx="254">
                  <c:v>34.799999999999727</c:v>
                </c:pt>
                <c:pt idx="255">
                  <c:v>173.5</c:v>
                </c:pt>
                <c:pt idx="256">
                  <c:v>111.19999999999982</c:v>
                </c:pt>
                <c:pt idx="258">
                  <c:v>308.89999999999964</c:v>
                </c:pt>
                <c:pt idx="259">
                  <c:v>445.79999999999927</c:v>
                </c:pt>
                <c:pt idx="260">
                  <c:v>569.69999999999982</c:v>
                </c:pt>
                <c:pt idx="261">
                  <c:v>1055.7999999999993</c:v>
                </c:pt>
                <c:pt idx="262">
                  <c:v>1085.5999999999995</c:v>
                </c:pt>
                <c:pt idx="263">
                  <c:v>998.29999999999927</c:v>
                </c:pt>
                <c:pt idx="264">
                  <c:v>849</c:v>
                </c:pt>
                <c:pt idx="265">
                  <c:v>1276.2999999999993</c:v>
                </c:pt>
                <c:pt idx="266">
                  <c:v>753</c:v>
                </c:pt>
                <c:pt idx="267">
                  <c:v>304</c:v>
                </c:pt>
                <c:pt idx="268">
                  <c:v>381.69999999999982</c:v>
                </c:pt>
                <c:pt idx="269">
                  <c:v>375.5</c:v>
                </c:pt>
                <c:pt idx="270">
                  <c:v>4.8999999999996362</c:v>
                </c:pt>
                <c:pt idx="271">
                  <c:v>0</c:v>
                </c:pt>
                <c:pt idx="272">
                  <c:v>85.699999999999818</c:v>
                </c:pt>
                <c:pt idx="273">
                  <c:v>0</c:v>
                </c:pt>
                <c:pt idx="274">
                  <c:v>0</c:v>
                </c:pt>
                <c:pt idx="275">
                  <c:v>309.19999999999982</c:v>
                </c:pt>
                <c:pt idx="276">
                  <c:v>0</c:v>
                </c:pt>
                <c:pt idx="277">
                  <c:v>0</c:v>
                </c:pt>
                <c:pt idx="279">
                  <c:v>80.100000000000364</c:v>
                </c:pt>
                <c:pt idx="280">
                  <c:v>0</c:v>
                </c:pt>
                <c:pt idx="281">
                  <c:v>338.39999999999964</c:v>
                </c:pt>
                <c:pt idx="282">
                  <c:v>334.89999999999964</c:v>
                </c:pt>
                <c:pt idx="283">
                  <c:v>152.30000000000018</c:v>
                </c:pt>
                <c:pt idx="284">
                  <c:v>86.5</c:v>
                </c:pt>
                <c:pt idx="285">
                  <c:v>336.39999999999964</c:v>
                </c:pt>
                <c:pt idx="286">
                  <c:v>327.69999999999982</c:v>
                </c:pt>
                <c:pt idx="287">
                  <c:v>276.89999999999964</c:v>
                </c:pt>
                <c:pt idx="288">
                  <c:v>489.10000000000036</c:v>
                </c:pt>
                <c:pt idx="289">
                  <c:v>154.30000000000018</c:v>
                </c:pt>
                <c:pt idx="290">
                  <c:v>84.300000000000182</c:v>
                </c:pt>
                <c:pt idx="292">
                  <c:v>0</c:v>
                </c:pt>
                <c:pt idx="293">
                  <c:v>0</c:v>
                </c:pt>
                <c:pt idx="294">
                  <c:v>114.89999999999964</c:v>
                </c:pt>
                <c:pt idx="295">
                  <c:v>0</c:v>
                </c:pt>
                <c:pt idx="296">
                  <c:v>70.199999999999818</c:v>
                </c:pt>
                <c:pt idx="297">
                  <c:v>0</c:v>
                </c:pt>
                <c:pt idx="298">
                  <c:v>0</c:v>
                </c:pt>
                <c:pt idx="300">
                  <c:v>491.5</c:v>
                </c:pt>
                <c:pt idx="301">
                  <c:v>0</c:v>
                </c:pt>
                <c:pt idx="302">
                  <c:v>195.60000000000036</c:v>
                </c:pt>
                <c:pt idx="303">
                  <c:v>0</c:v>
                </c:pt>
                <c:pt idx="304">
                  <c:v>0</c:v>
                </c:pt>
                <c:pt idx="305">
                  <c:v>100.30000000000018</c:v>
                </c:pt>
                <c:pt idx="306">
                  <c:v>0</c:v>
                </c:pt>
                <c:pt idx="308">
                  <c:v>336</c:v>
                </c:pt>
                <c:pt idx="309">
                  <c:v>138.19999999999982</c:v>
                </c:pt>
                <c:pt idx="310">
                  <c:v>185.5</c:v>
                </c:pt>
                <c:pt idx="311">
                  <c:v>183</c:v>
                </c:pt>
                <c:pt idx="312">
                  <c:v>403.80000000000018</c:v>
                </c:pt>
                <c:pt idx="313">
                  <c:v>358.09999999999945</c:v>
                </c:pt>
                <c:pt idx="314">
                  <c:v>148.80000000000018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73.599999999999454</c:v>
                </c:pt>
                <c:pt idx="319">
                  <c:v>76.300000000000182</c:v>
                </c:pt>
                <c:pt idx="321">
                  <c:v>185.39999999999964</c:v>
                </c:pt>
                <c:pt idx="322">
                  <c:v>197.59999999999945</c:v>
                </c:pt>
                <c:pt idx="323">
                  <c:v>150.39999999999964</c:v>
                </c:pt>
                <c:pt idx="324">
                  <c:v>62.199999999999818</c:v>
                </c:pt>
                <c:pt idx="325">
                  <c:v>189.30000000000018</c:v>
                </c:pt>
                <c:pt idx="326">
                  <c:v>0</c:v>
                </c:pt>
                <c:pt idx="327">
                  <c:v>524.69999999999982</c:v>
                </c:pt>
                <c:pt idx="328">
                  <c:v>492.40000000000055</c:v>
                </c:pt>
                <c:pt idx="330">
                  <c:v>0</c:v>
                </c:pt>
                <c:pt idx="331">
                  <c:v>0</c:v>
                </c:pt>
                <c:pt idx="332">
                  <c:v>4.8999999999996362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106.40000000000055</c:v>
                </c:pt>
                <c:pt idx="340">
                  <c:v>0</c:v>
                </c:pt>
                <c:pt idx="341">
                  <c:v>0</c:v>
                </c:pt>
                <c:pt idx="342">
                  <c:v>171.10000000000036</c:v>
                </c:pt>
                <c:pt idx="343">
                  <c:v>442.90000000000055</c:v>
                </c:pt>
                <c:pt idx="344">
                  <c:v>317.20000000000073</c:v>
                </c:pt>
                <c:pt idx="345">
                  <c:v>406.20000000000073</c:v>
                </c:pt>
                <c:pt idx="347">
                  <c:v>115.69999999999982</c:v>
                </c:pt>
                <c:pt idx="348">
                  <c:v>88.699999999999818</c:v>
                </c:pt>
                <c:pt idx="349">
                  <c:v>199.5</c:v>
                </c:pt>
                <c:pt idx="350">
                  <c:v>145</c:v>
                </c:pt>
                <c:pt idx="351">
                  <c:v>260.5</c:v>
                </c:pt>
                <c:pt idx="352">
                  <c:v>224.80000000000018</c:v>
                </c:pt>
                <c:pt idx="353">
                  <c:v>108.19999999999982</c:v>
                </c:pt>
                <c:pt idx="354">
                  <c:v>26.300000000000182</c:v>
                </c:pt>
                <c:pt idx="355">
                  <c:v>181.60000000000036</c:v>
                </c:pt>
                <c:pt idx="357">
                  <c:v>148.90000000000055</c:v>
                </c:pt>
                <c:pt idx="358">
                  <c:v>106.90000000000055</c:v>
                </c:pt>
                <c:pt idx="359">
                  <c:v>691.30000000000018</c:v>
                </c:pt>
                <c:pt idx="360">
                  <c:v>239.90000000000055</c:v>
                </c:pt>
                <c:pt idx="361">
                  <c:v>0</c:v>
                </c:pt>
                <c:pt idx="362">
                  <c:v>186.60000000000036</c:v>
                </c:pt>
                <c:pt idx="363">
                  <c:v>382.5</c:v>
                </c:pt>
                <c:pt idx="364">
                  <c:v>70.900000000000546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211.10000000000036</c:v>
                </c:pt>
                <c:pt idx="370">
                  <c:v>756.60000000000036</c:v>
                </c:pt>
                <c:pt idx="371">
                  <c:v>921.10000000000036</c:v>
                </c:pt>
                <c:pt idx="372">
                  <c:v>625.70000000000073</c:v>
                </c:pt>
                <c:pt idx="373">
                  <c:v>375.30000000000018</c:v>
                </c:pt>
                <c:pt idx="374">
                  <c:v>620.20000000000073</c:v>
                </c:pt>
                <c:pt idx="375">
                  <c:v>479</c:v>
                </c:pt>
                <c:pt idx="376">
                  <c:v>975.20000000000073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773.19999999999982</c:v>
                </c:pt>
                <c:pt idx="383">
                  <c:v>484.09999999999945</c:v>
                </c:pt>
                <c:pt idx="384">
                  <c:v>601.69999999999982</c:v>
                </c:pt>
                <c:pt idx="385">
                  <c:v>0</c:v>
                </c:pt>
                <c:pt idx="386">
                  <c:v>88.699999999999818</c:v>
                </c:pt>
                <c:pt idx="388">
                  <c:v>46.800000000000182</c:v>
                </c:pt>
                <c:pt idx="389">
                  <c:v>266.60000000000036</c:v>
                </c:pt>
                <c:pt idx="390">
                  <c:v>315.5</c:v>
                </c:pt>
                <c:pt idx="391">
                  <c:v>0</c:v>
                </c:pt>
                <c:pt idx="392">
                  <c:v>105.90000000000055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163.5</c:v>
                </c:pt>
                <c:pt idx="402">
                  <c:v>242.09999999999945</c:v>
                </c:pt>
                <c:pt idx="403">
                  <c:v>193.5</c:v>
                </c:pt>
                <c:pt idx="404">
                  <c:v>195.39999999999964</c:v>
                </c:pt>
                <c:pt idx="405">
                  <c:v>70.699999999999818</c:v>
                </c:pt>
                <c:pt idx="406">
                  <c:v>55.799999999999272</c:v>
                </c:pt>
                <c:pt idx="407">
                  <c:v>0</c:v>
                </c:pt>
                <c:pt idx="408">
                  <c:v>0</c:v>
                </c:pt>
                <c:pt idx="409">
                  <c:v>584.10000000000036</c:v>
                </c:pt>
                <c:pt idx="410">
                  <c:v>490.39999999999964</c:v>
                </c:pt>
                <c:pt idx="411">
                  <c:v>408.80000000000018</c:v>
                </c:pt>
                <c:pt idx="412">
                  <c:v>634.60000000000036</c:v>
                </c:pt>
                <c:pt idx="413">
                  <c:v>492.69999999999982</c:v>
                </c:pt>
                <c:pt idx="414">
                  <c:v>428.10000000000036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D2-C44E-9902-510E1235338C}"/>
            </c:ext>
          </c:extLst>
        </c:ser>
        <c:ser>
          <c:idx val="2"/>
          <c:order val="2"/>
          <c:tx>
            <c:v>∆13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FF7E79">
                  <a:alpha val="25000"/>
                </a:srgbClr>
              </a:solidFill>
              <a:ln w="9525">
                <a:noFill/>
              </a:ln>
              <a:effectLst/>
            </c:spPr>
          </c:marker>
          <c:trendline>
            <c:name>∆13</c:name>
            <c:spPr>
              <a:ln w="25400" cap="rnd">
                <a:solidFill>
                  <a:srgbClr val="FF7E79"/>
                </a:solidFill>
                <a:prstDash val="solid"/>
              </a:ln>
              <a:effectLst/>
            </c:spPr>
            <c:trendlineType val="linear"/>
            <c:intercept val="95"/>
            <c:dispRSqr val="0"/>
            <c:dispEq val="0"/>
          </c:trendline>
          <c:xVal>
            <c:numRef>
              <c:f>'Fig 2A Absolute values UFBs'!$H$6:$H$356</c:f>
              <c:numCache>
                <c:formatCode>General</c:formatCode>
                <c:ptCount val="351"/>
                <c:pt idx="0">
                  <c:v>1323.3000000000002</c:v>
                </c:pt>
                <c:pt idx="1">
                  <c:v>2424.6000000000004</c:v>
                </c:pt>
                <c:pt idx="2">
                  <c:v>1995.8000000000002</c:v>
                </c:pt>
                <c:pt idx="3">
                  <c:v>2709.6000000000004</c:v>
                </c:pt>
                <c:pt idx="4">
                  <c:v>1527</c:v>
                </c:pt>
                <c:pt idx="5">
                  <c:v>2508.3000000000002</c:v>
                </c:pt>
                <c:pt idx="6">
                  <c:v>573.89999999999964</c:v>
                </c:pt>
                <c:pt idx="7">
                  <c:v>717</c:v>
                </c:pt>
                <c:pt idx="8">
                  <c:v>2108.6999999999998</c:v>
                </c:pt>
                <c:pt idx="10">
                  <c:v>3152.7</c:v>
                </c:pt>
                <c:pt idx="11">
                  <c:v>3744.5</c:v>
                </c:pt>
                <c:pt idx="12">
                  <c:v>2854.2</c:v>
                </c:pt>
                <c:pt idx="13">
                  <c:v>4079.0999999999995</c:v>
                </c:pt>
                <c:pt idx="14">
                  <c:v>2718.3</c:v>
                </c:pt>
                <c:pt idx="15">
                  <c:v>5384.0999999999995</c:v>
                </c:pt>
                <c:pt idx="16">
                  <c:v>3138.3999999999996</c:v>
                </c:pt>
                <c:pt idx="17">
                  <c:v>2387.0999999999995</c:v>
                </c:pt>
                <c:pt idx="18">
                  <c:v>2380.8000000000002</c:v>
                </c:pt>
                <c:pt idx="19">
                  <c:v>1975.8999999999996</c:v>
                </c:pt>
                <c:pt idx="21">
                  <c:v>0</c:v>
                </c:pt>
                <c:pt idx="22">
                  <c:v>3311.8</c:v>
                </c:pt>
                <c:pt idx="23">
                  <c:v>3079.8</c:v>
                </c:pt>
                <c:pt idx="24">
                  <c:v>4554.6000000000004</c:v>
                </c:pt>
                <c:pt idx="25">
                  <c:v>3606.3</c:v>
                </c:pt>
                <c:pt idx="26">
                  <c:v>2836.8999999999996</c:v>
                </c:pt>
                <c:pt idx="27">
                  <c:v>3799.3</c:v>
                </c:pt>
                <c:pt idx="28">
                  <c:v>2457.6999999999998</c:v>
                </c:pt>
                <c:pt idx="29">
                  <c:v>1605.5</c:v>
                </c:pt>
                <c:pt idx="31">
                  <c:v>2560.1000000000004</c:v>
                </c:pt>
                <c:pt idx="32">
                  <c:v>2704.3</c:v>
                </c:pt>
                <c:pt idx="33">
                  <c:v>4316.7</c:v>
                </c:pt>
                <c:pt idx="34">
                  <c:v>3054.7</c:v>
                </c:pt>
                <c:pt idx="35">
                  <c:v>2787.9000000000005</c:v>
                </c:pt>
                <c:pt idx="36">
                  <c:v>1786.9000000000005</c:v>
                </c:pt>
                <c:pt idx="37">
                  <c:v>5257.5</c:v>
                </c:pt>
                <c:pt idx="39">
                  <c:v>1585.9000000000005</c:v>
                </c:pt>
                <c:pt idx="40">
                  <c:v>2082.5</c:v>
                </c:pt>
                <c:pt idx="41">
                  <c:v>1467.3000000000002</c:v>
                </c:pt>
                <c:pt idx="42">
                  <c:v>2139.1000000000004</c:v>
                </c:pt>
                <c:pt idx="43">
                  <c:v>1047.5</c:v>
                </c:pt>
                <c:pt idx="44">
                  <c:v>1188.5</c:v>
                </c:pt>
                <c:pt idx="46">
                  <c:v>1771.3000000000002</c:v>
                </c:pt>
                <c:pt idx="47">
                  <c:v>2379.1000000000004</c:v>
                </c:pt>
                <c:pt idx="48">
                  <c:v>3471.3</c:v>
                </c:pt>
                <c:pt idx="49">
                  <c:v>2351.5</c:v>
                </c:pt>
                <c:pt idx="50">
                  <c:v>2878.8999999999996</c:v>
                </c:pt>
                <c:pt idx="51">
                  <c:v>1543.6000000000004</c:v>
                </c:pt>
                <c:pt idx="52">
                  <c:v>3311.8999999999996</c:v>
                </c:pt>
                <c:pt idx="53">
                  <c:v>2302.8999999999996</c:v>
                </c:pt>
                <c:pt idx="54">
                  <c:v>3296.3999999999996</c:v>
                </c:pt>
                <c:pt idx="55">
                  <c:v>2068.6999999999998</c:v>
                </c:pt>
                <c:pt idx="57">
                  <c:v>1338.1999999999998</c:v>
                </c:pt>
                <c:pt idx="58">
                  <c:v>1790.7999999999997</c:v>
                </c:pt>
                <c:pt idx="59">
                  <c:v>1333.5</c:v>
                </c:pt>
                <c:pt idx="60">
                  <c:v>2180.9999999999995</c:v>
                </c:pt>
                <c:pt idx="61">
                  <c:v>2327.7999999999997</c:v>
                </c:pt>
                <c:pt idx="62">
                  <c:v>2184.7999999999997</c:v>
                </c:pt>
                <c:pt idx="63">
                  <c:v>1510.2999999999997</c:v>
                </c:pt>
                <c:pt idx="64">
                  <c:v>2777.2999999999997</c:v>
                </c:pt>
                <c:pt idx="65">
                  <c:v>1366.2999999999997</c:v>
                </c:pt>
                <c:pt idx="67">
                  <c:v>2165.8999999999996</c:v>
                </c:pt>
                <c:pt idx="68">
                  <c:v>2318.8000000000002</c:v>
                </c:pt>
                <c:pt idx="69">
                  <c:v>2317.6999999999998</c:v>
                </c:pt>
                <c:pt idx="70">
                  <c:v>3438.5</c:v>
                </c:pt>
                <c:pt idx="71">
                  <c:v>3325.6000000000004</c:v>
                </c:pt>
                <c:pt idx="72">
                  <c:v>4153</c:v>
                </c:pt>
                <c:pt idx="73">
                  <c:v>2961</c:v>
                </c:pt>
                <c:pt idx="75">
                  <c:v>3116.8</c:v>
                </c:pt>
                <c:pt idx="76">
                  <c:v>2144.6000000000004</c:v>
                </c:pt>
                <c:pt idx="78">
                  <c:v>1925.2999999999997</c:v>
                </c:pt>
                <c:pt idx="79">
                  <c:v>1934.2999999999997</c:v>
                </c:pt>
                <c:pt idx="80">
                  <c:v>2949.7999999999997</c:v>
                </c:pt>
                <c:pt idx="81">
                  <c:v>3141.2000000000003</c:v>
                </c:pt>
                <c:pt idx="82">
                  <c:v>2468.7999999999997</c:v>
                </c:pt>
                <c:pt idx="83">
                  <c:v>5671.7000000000007</c:v>
                </c:pt>
                <c:pt idx="84">
                  <c:v>2663.9</c:v>
                </c:pt>
                <c:pt idx="86">
                  <c:v>1149.5</c:v>
                </c:pt>
                <c:pt idx="87">
                  <c:v>3366.7</c:v>
                </c:pt>
                <c:pt idx="88">
                  <c:v>1881.6</c:v>
                </c:pt>
                <c:pt idx="89">
                  <c:v>1605.6999999999998</c:v>
                </c:pt>
                <c:pt idx="90">
                  <c:v>2287.8999999999996</c:v>
                </c:pt>
                <c:pt idx="91">
                  <c:v>2014.8000000000002</c:v>
                </c:pt>
                <c:pt idx="92">
                  <c:v>2244.3000000000002</c:v>
                </c:pt>
                <c:pt idx="94">
                  <c:v>1366.3999999999999</c:v>
                </c:pt>
                <c:pt idx="95">
                  <c:v>2920.7</c:v>
                </c:pt>
                <c:pt idx="96">
                  <c:v>2148.6000000000004</c:v>
                </c:pt>
                <c:pt idx="97">
                  <c:v>3220.3999999999996</c:v>
                </c:pt>
                <c:pt idx="98">
                  <c:v>3210.8999999999996</c:v>
                </c:pt>
                <c:pt idx="99">
                  <c:v>2271.1000000000004</c:v>
                </c:pt>
                <c:pt idx="100">
                  <c:v>3434.0999999999995</c:v>
                </c:pt>
                <c:pt idx="101">
                  <c:v>1698.3999999999999</c:v>
                </c:pt>
                <c:pt idx="102">
                  <c:v>1903.3999999999999</c:v>
                </c:pt>
                <c:pt idx="104">
                  <c:v>4659.7999999999993</c:v>
                </c:pt>
                <c:pt idx="105">
                  <c:v>3010.2999999999997</c:v>
                </c:pt>
                <c:pt idx="106">
                  <c:v>1382</c:v>
                </c:pt>
                <c:pt idx="107">
                  <c:v>2533.4</c:v>
                </c:pt>
                <c:pt idx="108">
                  <c:v>3407.2999999999997</c:v>
                </c:pt>
                <c:pt idx="109">
                  <c:v>3290.9999999999995</c:v>
                </c:pt>
                <c:pt idx="110">
                  <c:v>3453.2000000000003</c:v>
                </c:pt>
                <c:pt idx="112">
                  <c:v>2271.3999999999996</c:v>
                </c:pt>
                <c:pt idx="113">
                  <c:v>1923.8999999999999</c:v>
                </c:pt>
                <c:pt idx="114">
                  <c:v>1980.7</c:v>
                </c:pt>
                <c:pt idx="115">
                  <c:v>1421.6000000000001</c:v>
                </c:pt>
                <c:pt idx="116">
                  <c:v>2082</c:v>
                </c:pt>
                <c:pt idx="117">
                  <c:v>1949.0000000000002</c:v>
                </c:pt>
                <c:pt idx="119">
                  <c:v>1524</c:v>
                </c:pt>
                <c:pt idx="120">
                  <c:v>1442.5</c:v>
                </c:pt>
                <c:pt idx="121">
                  <c:v>2692.9</c:v>
                </c:pt>
                <c:pt idx="122">
                  <c:v>2229.4999999999995</c:v>
                </c:pt>
                <c:pt idx="123">
                  <c:v>1441.7999999999997</c:v>
                </c:pt>
                <c:pt idx="124">
                  <c:v>2002.2999999999997</c:v>
                </c:pt>
                <c:pt idx="125">
                  <c:v>2094.6</c:v>
                </c:pt>
                <c:pt idx="127">
                  <c:v>2095.3000000000002</c:v>
                </c:pt>
                <c:pt idx="128">
                  <c:v>2145.8000000000002</c:v>
                </c:pt>
                <c:pt idx="129">
                  <c:v>1551.7000000000003</c:v>
                </c:pt>
                <c:pt idx="130">
                  <c:v>1431.7000000000003</c:v>
                </c:pt>
                <c:pt idx="131">
                  <c:v>1497.5</c:v>
                </c:pt>
                <c:pt idx="132">
                  <c:v>2408.1</c:v>
                </c:pt>
                <c:pt idx="133">
                  <c:v>1887</c:v>
                </c:pt>
                <c:pt idx="134">
                  <c:v>1981.2000000000003</c:v>
                </c:pt>
                <c:pt idx="136">
                  <c:v>3292.8</c:v>
                </c:pt>
                <c:pt idx="137">
                  <c:v>3482.6000000000004</c:v>
                </c:pt>
                <c:pt idx="138">
                  <c:v>3019.7</c:v>
                </c:pt>
                <c:pt idx="139">
                  <c:v>3648.7</c:v>
                </c:pt>
                <c:pt idx="140">
                  <c:v>2723.5</c:v>
                </c:pt>
                <c:pt idx="141">
                  <c:v>2103.6000000000004</c:v>
                </c:pt>
                <c:pt idx="142">
                  <c:v>3020.7</c:v>
                </c:pt>
                <c:pt idx="143">
                  <c:v>2496.3999999999996</c:v>
                </c:pt>
                <c:pt idx="144">
                  <c:v>907</c:v>
                </c:pt>
                <c:pt idx="145">
                  <c:v>3441.6000000000004</c:v>
                </c:pt>
                <c:pt idx="147">
                  <c:v>2241.3999999999996</c:v>
                </c:pt>
                <c:pt idx="148">
                  <c:v>1708</c:v>
                </c:pt>
                <c:pt idx="149">
                  <c:v>1940.3000000000002</c:v>
                </c:pt>
                <c:pt idx="150">
                  <c:v>457.59999999999991</c:v>
                </c:pt>
                <c:pt idx="152">
                  <c:v>1900</c:v>
                </c:pt>
                <c:pt idx="153">
                  <c:v>1922.3000000000002</c:v>
                </c:pt>
                <c:pt idx="154">
                  <c:v>398.79999999999973</c:v>
                </c:pt>
                <c:pt idx="155">
                  <c:v>1980.3999999999996</c:v>
                </c:pt>
                <c:pt idx="156">
                  <c:v>1334.8999999999996</c:v>
                </c:pt>
                <c:pt idx="157">
                  <c:v>1898.3999999999996</c:v>
                </c:pt>
                <c:pt idx="159">
                  <c:v>1493.8999999999996</c:v>
                </c:pt>
                <c:pt idx="160">
                  <c:v>898.69999999999982</c:v>
                </c:pt>
                <c:pt idx="161">
                  <c:v>1775.3999999999996</c:v>
                </c:pt>
                <c:pt idx="162">
                  <c:v>943.19999999999982</c:v>
                </c:pt>
                <c:pt idx="164">
                  <c:v>4114</c:v>
                </c:pt>
                <c:pt idx="165">
                  <c:v>2010.1</c:v>
                </c:pt>
                <c:pt idx="166">
                  <c:v>3544.6</c:v>
                </c:pt>
                <c:pt idx="167">
                  <c:v>3657.2000000000003</c:v>
                </c:pt>
                <c:pt idx="168">
                  <c:v>2347.9</c:v>
                </c:pt>
                <c:pt idx="169">
                  <c:v>3510.2999999999997</c:v>
                </c:pt>
                <c:pt idx="170">
                  <c:v>3058.2000000000003</c:v>
                </c:pt>
                <c:pt idx="172">
                  <c:v>5877.6</c:v>
                </c:pt>
                <c:pt idx="173">
                  <c:v>3345.0000000000005</c:v>
                </c:pt>
                <c:pt idx="174">
                  <c:v>3410.2000000000003</c:v>
                </c:pt>
                <c:pt idx="175">
                  <c:v>3661.6</c:v>
                </c:pt>
                <c:pt idx="176">
                  <c:v>2937.6</c:v>
                </c:pt>
                <c:pt idx="177">
                  <c:v>3403.0000000000005</c:v>
                </c:pt>
                <c:pt idx="178">
                  <c:v>2741.5000000000005</c:v>
                </c:pt>
                <c:pt idx="179">
                  <c:v>3780.0000000000005</c:v>
                </c:pt>
                <c:pt idx="180">
                  <c:v>2709.7999999999997</c:v>
                </c:pt>
                <c:pt idx="181">
                  <c:v>4706.7000000000007</c:v>
                </c:pt>
                <c:pt idx="183">
                  <c:v>1454.2000000000003</c:v>
                </c:pt>
                <c:pt idx="184">
                  <c:v>1954.1000000000004</c:v>
                </c:pt>
                <c:pt idx="185">
                  <c:v>2648.9000000000005</c:v>
                </c:pt>
                <c:pt idx="186">
                  <c:v>2619.6000000000004</c:v>
                </c:pt>
                <c:pt idx="187">
                  <c:v>2149.8000000000002</c:v>
                </c:pt>
                <c:pt idx="188">
                  <c:v>2428.6999999999998</c:v>
                </c:pt>
                <c:pt idx="189">
                  <c:v>2308.4000000000005</c:v>
                </c:pt>
                <c:pt idx="191">
                  <c:v>5122.3999999999996</c:v>
                </c:pt>
                <c:pt idx="192">
                  <c:v>3601.1</c:v>
                </c:pt>
                <c:pt idx="193">
                  <c:v>2434.1</c:v>
                </c:pt>
                <c:pt idx="194">
                  <c:v>3501.2999999999997</c:v>
                </c:pt>
                <c:pt idx="195">
                  <c:v>4586.6000000000004</c:v>
                </c:pt>
                <c:pt idx="196">
                  <c:v>4088.7999999999997</c:v>
                </c:pt>
                <c:pt idx="197">
                  <c:v>8676</c:v>
                </c:pt>
                <c:pt idx="199">
                  <c:v>1477.1999999999998</c:v>
                </c:pt>
                <c:pt idx="200">
                  <c:v>2124.2000000000003</c:v>
                </c:pt>
                <c:pt idx="201">
                  <c:v>2117.4</c:v>
                </c:pt>
                <c:pt idx="202">
                  <c:v>1604.2000000000003</c:v>
                </c:pt>
                <c:pt idx="204">
                  <c:v>2682.2000000000003</c:v>
                </c:pt>
                <c:pt idx="205">
                  <c:v>3213.6</c:v>
                </c:pt>
                <c:pt idx="206">
                  <c:v>2296.2000000000003</c:v>
                </c:pt>
                <c:pt idx="207">
                  <c:v>2502.9</c:v>
                </c:pt>
                <c:pt idx="209">
                  <c:v>2144.9</c:v>
                </c:pt>
                <c:pt idx="210">
                  <c:v>2082.7999999999997</c:v>
                </c:pt>
                <c:pt idx="212">
                  <c:v>1703.2999999999997</c:v>
                </c:pt>
                <c:pt idx="213">
                  <c:v>1701</c:v>
                </c:pt>
                <c:pt idx="214">
                  <c:v>2570.2999999999997</c:v>
                </c:pt>
                <c:pt idx="215">
                  <c:v>2768.4</c:v>
                </c:pt>
                <c:pt idx="217">
                  <c:v>1340.8999999999999</c:v>
                </c:pt>
                <c:pt idx="218">
                  <c:v>1462.4999999999998</c:v>
                </c:pt>
                <c:pt idx="219">
                  <c:v>1458.2</c:v>
                </c:pt>
                <c:pt idx="220">
                  <c:v>1407.7</c:v>
                </c:pt>
                <c:pt idx="221">
                  <c:v>936.99999999999977</c:v>
                </c:pt>
                <c:pt idx="222">
                  <c:v>1634.3</c:v>
                </c:pt>
                <c:pt idx="223">
                  <c:v>2646.3</c:v>
                </c:pt>
                <c:pt idx="225">
                  <c:v>1647.7000000000003</c:v>
                </c:pt>
                <c:pt idx="226">
                  <c:v>1711.9</c:v>
                </c:pt>
                <c:pt idx="227">
                  <c:v>1794.5</c:v>
                </c:pt>
                <c:pt idx="228">
                  <c:v>1629.3000000000002</c:v>
                </c:pt>
                <c:pt idx="229">
                  <c:v>1381.7000000000003</c:v>
                </c:pt>
                <c:pt idx="230">
                  <c:v>1994.1000000000004</c:v>
                </c:pt>
                <c:pt idx="232">
                  <c:v>2517.0999999999995</c:v>
                </c:pt>
                <c:pt idx="233">
                  <c:v>1054.0000000000002</c:v>
                </c:pt>
                <c:pt idx="234">
                  <c:v>2040.1000000000001</c:v>
                </c:pt>
                <c:pt idx="235">
                  <c:v>2397.8999999999996</c:v>
                </c:pt>
                <c:pt idx="236">
                  <c:v>2156.3000000000002</c:v>
                </c:pt>
                <c:pt idx="237">
                  <c:v>3209.3</c:v>
                </c:pt>
                <c:pt idx="238">
                  <c:v>2353</c:v>
                </c:pt>
                <c:pt idx="240">
                  <c:v>4182.2999999999993</c:v>
                </c:pt>
                <c:pt idx="241">
                  <c:v>4404.6000000000004</c:v>
                </c:pt>
                <c:pt idx="242">
                  <c:v>4102</c:v>
                </c:pt>
                <c:pt idx="243">
                  <c:v>7206.2000000000007</c:v>
                </c:pt>
                <c:pt idx="244">
                  <c:v>2984.7000000000003</c:v>
                </c:pt>
                <c:pt idx="245">
                  <c:v>3174.2000000000003</c:v>
                </c:pt>
                <c:pt idx="247">
                  <c:v>2306.1</c:v>
                </c:pt>
                <c:pt idx="248">
                  <c:v>2755.7999999999997</c:v>
                </c:pt>
                <c:pt idx="249">
                  <c:v>2295.9</c:v>
                </c:pt>
                <c:pt idx="251">
                  <c:v>3752.8</c:v>
                </c:pt>
                <c:pt idx="252">
                  <c:v>3620.2</c:v>
                </c:pt>
                <c:pt idx="253">
                  <c:v>4667.3</c:v>
                </c:pt>
                <c:pt idx="254">
                  <c:v>2844.7</c:v>
                </c:pt>
                <c:pt idx="255">
                  <c:v>3567.7</c:v>
                </c:pt>
                <c:pt idx="256">
                  <c:v>3590.8</c:v>
                </c:pt>
                <c:pt idx="257">
                  <c:v>5277.3</c:v>
                </c:pt>
                <c:pt idx="258">
                  <c:v>4387.8</c:v>
                </c:pt>
                <c:pt idx="259">
                  <c:v>3677.6000000000004</c:v>
                </c:pt>
                <c:pt idx="260">
                  <c:v>2743.9000000000005</c:v>
                </c:pt>
                <c:pt idx="261">
                  <c:v>2767.8</c:v>
                </c:pt>
                <c:pt idx="262">
                  <c:v>3329.5</c:v>
                </c:pt>
                <c:pt idx="263">
                  <c:v>591.20000000000027</c:v>
                </c:pt>
                <c:pt idx="264">
                  <c:v>3523.2</c:v>
                </c:pt>
                <c:pt idx="266">
                  <c:v>2180.0000000000005</c:v>
                </c:pt>
                <c:pt idx="267">
                  <c:v>1545.4</c:v>
                </c:pt>
                <c:pt idx="269">
                  <c:v>7386.1</c:v>
                </c:pt>
                <c:pt idx="270">
                  <c:v>7264.5</c:v>
                </c:pt>
                <c:pt idx="271">
                  <c:v>6673.7000000000007</c:v>
                </c:pt>
                <c:pt idx="272">
                  <c:v>6716.6</c:v>
                </c:pt>
                <c:pt idx="273">
                  <c:v>6668.1</c:v>
                </c:pt>
                <c:pt idx="274">
                  <c:v>5585.6</c:v>
                </c:pt>
                <c:pt idx="275">
                  <c:v>3874.2999999999997</c:v>
                </c:pt>
                <c:pt idx="276">
                  <c:v>4041.4</c:v>
                </c:pt>
                <c:pt idx="277">
                  <c:v>6945.5</c:v>
                </c:pt>
                <c:pt idx="278">
                  <c:v>5373.8000000000011</c:v>
                </c:pt>
                <c:pt idx="279">
                  <c:v>7029.4</c:v>
                </c:pt>
                <c:pt idx="281">
                  <c:v>3063.1</c:v>
                </c:pt>
                <c:pt idx="282">
                  <c:v>1105.6999999999998</c:v>
                </c:pt>
                <c:pt idx="283">
                  <c:v>3274.6</c:v>
                </c:pt>
                <c:pt idx="284">
                  <c:v>3772.4</c:v>
                </c:pt>
                <c:pt idx="285">
                  <c:v>3298.2999999999997</c:v>
                </c:pt>
                <c:pt idx="286">
                  <c:v>2350.9999999999995</c:v>
                </c:pt>
                <c:pt idx="287">
                  <c:v>2906.9999999999995</c:v>
                </c:pt>
                <c:pt idx="288">
                  <c:v>1605.9</c:v>
                </c:pt>
                <c:pt idx="289">
                  <c:v>2681.7000000000003</c:v>
                </c:pt>
                <c:pt idx="291">
                  <c:v>4143.5</c:v>
                </c:pt>
                <c:pt idx="292">
                  <c:v>3284.1000000000004</c:v>
                </c:pt>
                <c:pt idx="293">
                  <c:v>3427.2</c:v>
                </c:pt>
                <c:pt idx="294">
                  <c:v>3942.3</c:v>
                </c:pt>
                <c:pt idx="296">
                  <c:v>1376.2000000000003</c:v>
                </c:pt>
                <c:pt idx="298">
                  <c:v>1164.7000000000003</c:v>
                </c:pt>
                <c:pt idx="299">
                  <c:v>1480.4000000000005</c:v>
                </c:pt>
                <c:pt idx="300">
                  <c:v>1538.9000000000005</c:v>
                </c:pt>
                <c:pt idx="301">
                  <c:v>885</c:v>
                </c:pt>
                <c:pt idx="302">
                  <c:v>1882.1999999999998</c:v>
                </c:pt>
                <c:pt idx="303">
                  <c:v>2643.4000000000005</c:v>
                </c:pt>
                <c:pt idx="304">
                  <c:v>1032.2000000000003</c:v>
                </c:pt>
                <c:pt idx="306">
                  <c:v>2546.7000000000003</c:v>
                </c:pt>
                <c:pt idx="307">
                  <c:v>1714.6</c:v>
                </c:pt>
                <c:pt idx="308">
                  <c:v>1943.2999999999997</c:v>
                </c:pt>
                <c:pt idx="309">
                  <c:v>2848.1</c:v>
                </c:pt>
                <c:pt idx="310">
                  <c:v>3695.9999999999995</c:v>
                </c:pt>
                <c:pt idx="312">
                  <c:v>1936.6000000000001</c:v>
                </c:pt>
                <c:pt idx="313">
                  <c:v>2078</c:v>
                </c:pt>
                <c:pt idx="314">
                  <c:v>1304.3999999999999</c:v>
                </c:pt>
                <c:pt idx="315">
                  <c:v>3329.8</c:v>
                </c:pt>
                <c:pt idx="316">
                  <c:v>3638.5</c:v>
                </c:pt>
                <c:pt idx="317">
                  <c:v>4232.7</c:v>
                </c:pt>
                <c:pt idx="318">
                  <c:v>2133.3000000000002</c:v>
                </c:pt>
                <c:pt idx="319">
                  <c:v>3412.8</c:v>
                </c:pt>
                <c:pt idx="320">
                  <c:v>3189.6000000000004</c:v>
                </c:pt>
                <c:pt idx="321">
                  <c:v>2339.8000000000002</c:v>
                </c:pt>
                <c:pt idx="322">
                  <c:v>2895.2</c:v>
                </c:pt>
                <c:pt idx="323">
                  <c:v>4448.9000000000005</c:v>
                </c:pt>
                <c:pt idx="324">
                  <c:v>2632.4000000000005</c:v>
                </c:pt>
                <c:pt idx="326">
                  <c:v>910</c:v>
                </c:pt>
                <c:pt idx="327">
                  <c:v>892.20000000000027</c:v>
                </c:pt>
                <c:pt idx="328">
                  <c:v>1234</c:v>
                </c:pt>
                <c:pt idx="329">
                  <c:v>2004.7000000000003</c:v>
                </c:pt>
                <c:pt idx="330">
                  <c:v>1132.0999999999999</c:v>
                </c:pt>
                <c:pt idx="331">
                  <c:v>2374.5000000000005</c:v>
                </c:pt>
                <c:pt idx="332">
                  <c:v>935.40000000000009</c:v>
                </c:pt>
                <c:pt idx="333">
                  <c:v>1027.8000000000002</c:v>
                </c:pt>
                <c:pt idx="334">
                  <c:v>4156.3999999999996</c:v>
                </c:pt>
                <c:pt idx="336">
                  <c:v>1503.6999999999998</c:v>
                </c:pt>
                <c:pt idx="337">
                  <c:v>962.79999999999973</c:v>
                </c:pt>
                <c:pt idx="338">
                  <c:v>2497</c:v>
                </c:pt>
                <c:pt idx="339">
                  <c:v>3005.3999999999996</c:v>
                </c:pt>
                <c:pt idx="340">
                  <c:v>1865.8000000000002</c:v>
                </c:pt>
                <c:pt idx="341">
                  <c:v>1804.1999999999998</c:v>
                </c:pt>
                <c:pt idx="342">
                  <c:v>2406.5999999999995</c:v>
                </c:pt>
                <c:pt idx="343">
                  <c:v>2265.0999999999995</c:v>
                </c:pt>
                <c:pt idx="344">
                  <c:v>2546.6999999999998</c:v>
                </c:pt>
                <c:pt idx="345">
                  <c:v>2539</c:v>
                </c:pt>
                <c:pt idx="346">
                  <c:v>910.39999999999964</c:v>
                </c:pt>
                <c:pt idx="347">
                  <c:v>1122.8999999999996</c:v>
                </c:pt>
                <c:pt idx="348">
                  <c:v>2862.5999999999995</c:v>
                </c:pt>
                <c:pt idx="350">
                  <c:v>2006.6000000000004</c:v>
                </c:pt>
              </c:numCache>
            </c:numRef>
          </c:xVal>
          <c:yVal>
            <c:numRef>
              <c:f>'Fig 2A Absolute values UFBs'!$I$6:$I$356</c:f>
              <c:numCache>
                <c:formatCode>General</c:formatCode>
                <c:ptCount val="351"/>
                <c:pt idx="0">
                  <c:v>0</c:v>
                </c:pt>
                <c:pt idx="1">
                  <c:v>439.39999999999964</c:v>
                </c:pt>
                <c:pt idx="2">
                  <c:v>1812.5</c:v>
                </c:pt>
                <c:pt idx="3">
                  <c:v>523.70000000000073</c:v>
                </c:pt>
                <c:pt idx="4">
                  <c:v>0</c:v>
                </c:pt>
                <c:pt idx="5">
                  <c:v>415.20000000000073</c:v>
                </c:pt>
                <c:pt idx="6">
                  <c:v>0</c:v>
                </c:pt>
                <c:pt idx="7">
                  <c:v>489.79999999999927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1955.7999999999993</c:v>
                </c:pt>
                <c:pt idx="13">
                  <c:v>995.69999999999709</c:v>
                </c:pt>
                <c:pt idx="14">
                  <c:v>1835</c:v>
                </c:pt>
                <c:pt idx="15">
                  <c:v>0</c:v>
                </c:pt>
                <c:pt idx="16">
                  <c:v>1132.2999999999993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2">
                  <c:v>0</c:v>
                </c:pt>
                <c:pt idx="23">
                  <c:v>1661</c:v>
                </c:pt>
                <c:pt idx="24">
                  <c:v>2092.2999999999993</c:v>
                </c:pt>
                <c:pt idx="25">
                  <c:v>1216.7999999999993</c:v>
                </c:pt>
                <c:pt idx="26">
                  <c:v>1606.0999999999985</c:v>
                </c:pt>
                <c:pt idx="27">
                  <c:v>1476.7000000000007</c:v>
                </c:pt>
                <c:pt idx="28">
                  <c:v>0</c:v>
                </c:pt>
                <c:pt idx="29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330.60000000000036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973.89999999999964</c:v>
                </c:pt>
                <c:pt idx="39">
                  <c:v>419.10000000000036</c:v>
                </c:pt>
                <c:pt idx="40">
                  <c:v>0</c:v>
                </c:pt>
                <c:pt idx="41">
                  <c:v>177.5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335.29999999999927</c:v>
                </c:pt>
                <c:pt idx="50">
                  <c:v>0</c:v>
                </c:pt>
                <c:pt idx="51">
                  <c:v>414.5</c:v>
                </c:pt>
                <c:pt idx="52">
                  <c:v>626.20000000000073</c:v>
                </c:pt>
                <c:pt idx="53">
                  <c:v>0</c:v>
                </c:pt>
                <c:pt idx="54">
                  <c:v>0</c:v>
                </c:pt>
                <c:pt idx="55">
                  <c:v>643.10000000000036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719.70000000000073</c:v>
                </c:pt>
                <c:pt idx="61">
                  <c:v>75.299999999999272</c:v>
                </c:pt>
                <c:pt idx="62">
                  <c:v>0</c:v>
                </c:pt>
                <c:pt idx="63">
                  <c:v>285.20000000000073</c:v>
                </c:pt>
                <c:pt idx="64">
                  <c:v>0</c:v>
                </c:pt>
                <c:pt idx="65">
                  <c:v>0</c:v>
                </c:pt>
                <c:pt idx="67">
                  <c:v>504.5</c:v>
                </c:pt>
                <c:pt idx="68">
                  <c:v>1197.5999999999995</c:v>
                </c:pt>
                <c:pt idx="69">
                  <c:v>798.89999999999964</c:v>
                </c:pt>
                <c:pt idx="70">
                  <c:v>459.30000000000018</c:v>
                </c:pt>
                <c:pt idx="71">
                  <c:v>125.59999999999945</c:v>
                </c:pt>
                <c:pt idx="72">
                  <c:v>723.69999999999982</c:v>
                </c:pt>
                <c:pt idx="73">
                  <c:v>1331.5</c:v>
                </c:pt>
                <c:pt idx="75">
                  <c:v>151</c:v>
                </c:pt>
                <c:pt idx="76">
                  <c:v>0</c:v>
                </c:pt>
                <c:pt idx="78">
                  <c:v>0</c:v>
                </c:pt>
                <c:pt idx="79">
                  <c:v>96.400000000000546</c:v>
                </c:pt>
                <c:pt idx="80">
                  <c:v>577.90000000000055</c:v>
                </c:pt>
                <c:pt idx="81">
                  <c:v>777.60000000000036</c:v>
                </c:pt>
                <c:pt idx="82">
                  <c:v>1092.3999999999996</c:v>
                </c:pt>
                <c:pt idx="83">
                  <c:v>745.5</c:v>
                </c:pt>
                <c:pt idx="84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2181.1999999999989</c:v>
                </c:pt>
                <c:pt idx="89">
                  <c:v>0</c:v>
                </c:pt>
                <c:pt idx="90">
                  <c:v>1080.7999999999993</c:v>
                </c:pt>
                <c:pt idx="91">
                  <c:v>0</c:v>
                </c:pt>
                <c:pt idx="92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1081.4000000000015</c:v>
                </c:pt>
                <c:pt idx="99">
                  <c:v>1249.7000000000007</c:v>
                </c:pt>
                <c:pt idx="100">
                  <c:v>0</c:v>
                </c:pt>
                <c:pt idx="101">
                  <c:v>0</c:v>
                </c:pt>
                <c:pt idx="102">
                  <c:v>1303.2000000000007</c:v>
                </c:pt>
                <c:pt idx="104">
                  <c:v>1633.2000000000007</c:v>
                </c:pt>
                <c:pt idx="105">
                  <c:v>1151.2000000000007</c:v>
                </c:pt>
                <c:pt idx="106">
                  <c:v>0</c:v>
                </c:pt>
                <c:pt idx="107">
                  <c:v>628.20000000000073</c:v>
                </c:pt>
                <c:pt idx="108">
                  <c:v>823.89999999999964</c:v>
                </c:pt>
                <c:pt idx="109">
                  <c:v>952.5</c:v>
                </c:pt>
                <c:pt idx="110">
                  <c:v>592.89999999999964</c:v>
                </c:pt>
                <c:pt idx="112">
                  <c:v>791.70000000000073</c:v>
                </c:pt>
                <c:pt idx="113">
                  <c:v>1275.3000000000011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1091.8000000000011</c:v>
                </c:pt>
                <c:pt idx="119">
                  <c:v>61.600000000000364</c:v>
                </c:pt>
                <c:pt idx="120">
                  <c:v>566.60000000000036</c:v>
                </c:pt>
                <c:pt idx="121">
                  <c:v>850.80000000000018</c:v>
                </c:pt>
                <c:pt idx="122">
                  <c:v>1030.5</c:v>
                </c:pt>
                <c:pt idx="123">
                  <c:v>81.100000000000364</c:v>
                </c:pt>
                <c:pt idx="124">
                  <c:v>361.20000000000073</c:v>
                </c:pt>
                <c:pt idx="125">
                  <c:v>461.40000000000055</c:v>
                </c:pt>
                <c:pt idx="127">
                  <c:v>0</c:v>
                </c:pt>
                <c:pt idx="128">
                  <c:v>0</c:v>
                </c:pt>
                <c:pt idx="129">
                  <c:v>317</c:v>
                </c:pt>
                <c:pt idx="130">
                  <c:v>183.5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6">
                  <c:v>375.5</c:v>
                </c:pt>
                <c:pt idx="137">
                  <c:v>564</c:v>
                </c:pt>
                <c:pt idx="138">
                  <c:v>487.80000000000018</c:v>
                </c:pt>
                <c:pt idx="139">
                  <c:v>485.60000000000036</c:v>
                </c:pt>
                <c:pt idx="140">
                  <c:v>645.60000000000036</c:v>
                </c:pt>
                <c:pt idx="141">
                  <c:v>79.100000000000364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386.90000000000055</c:v>
                </c:pt>
                <c:pt idx="147">
                  <c:v>557.5</c:v>
                </c:pt>
                <c:pt idx="148">
                  <c:v>339.79999999999927</c:v>
                </c:pt>
                <c:pt idx="149">
                  <c:v>297.29999999999927</c:v>
                </c:pt>
                <c:pt idx="150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4">
                  <c:v>852.5</c:v>
                </c:pt>
                <c:pt idx="165">
                  <c:v>87.5</c:v>
                </c:pt>
                <c:pt idx="166">
                  <c:v>595.69999999999982</c:v>
                </c:pt>
                <c:pt idx="167">
                  <c:v>956.09999999999945</c:v>
                </c:pt>
                <c:pt idx="168">
                  <c:v>520.80000000000018</c:v>
                </c:pt>
                <c:pt idx="169">
                  <c:v>705.89999999999964</c:v>
                </c:pt>
                <c:pt idx="170">
                  <c:v>358.89999999999964</c:v>
                </c:pt>
                <c:pt idx="172">
                  <c:v>254.89999999999964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1150.6999999999989</c:v>
                </c:pt>
                <c:pt idx="178">
                  <c:v>1290.1000000000004</c:v>
                </c:pt>
                <c:pt idx="179">
                  <c:v>0</c:v>
                </c:pt>
                <c:pt idx="180">
                  <c:v>0</c:v>
                </c:pt>
                <c:pt idx="181">
                  <c:v>698.60000000000036</c:v>
                </c:pt>
                <c:pt idx="183">
                  <c:v>0</c:v>
                </c:pt>
                <c:pt idx="184">
                  <c:v>0</c:v>
                </c:pt>
                <c:pt idx="185">
                  <c:v>24.399999999999636</c:v>
                </c:pt>
                <c:pt idx="186">
                  <c:v>0</c:v>
                </c:pt>
                <c:pt idx="187">
                  <c:v>0</c:v>
                </c:pt>
                <c:pt idx="188">
                  <c:v>1497.2000000000007</c:v>
                </c:pt>
                <c:pt idx="189">
                  <c:v>0</c:v>
                </c:pt>
                <c:pt idx="191">
                  <c:v>853.19999999999891</c:v>
                </c:pt>
                <c:pt idx="192">
                  <c:v>564.69999999999891</c:v>
                </c:pt>
                <c:pt idx="193">
                  <c:v>471.29999999999927</c:v>
                </c:pt>
                <c:pt idx="194">
                  <c:v>399.19999999999891</c:v>
                </c:pt>
                <c:pt idx="195">
                  <c:v>258.59999999999854</c:v>
                </c:pt>
                <c:pt idx="196">
                  <c:v>504.5</c:v>
                </c:pt>
                <c:pt idx="197">
                  <c:v>1838.0999999999985</c:v>
                </c:pt>
                <c:pt idx="199">
                  <c:v>0</c:v>
                </c:pt>
                <c:pt idx="200">
                  <c:v>230.39999999999782</c:v>
                </c:pt>
                <c:pt idx="201">
                  <c:v>0</c:v>
                </c:pt>
                <c:pt idx="202">
                  <c:v>666.39999999999782</c:v>
                </c:pt>
                <c:pt idx="204">
                  <c:v>252.80000000000109</c:v>
                </c:pt>
                <c:pt idx="205">
                  <c:v>0</c:v>
                </c:pt>
                <c:pt idx="206">
                  <c:v>0</c:v>
                </c:pt>
                <c:pt idx="207">
                  <c:v>594.90000000000146</c:v>
                </c:pt>
                <c:pt idx="209">
                  <c:v>1606.1000000000004</c:v>
                </c:pt>
                <c:pt idx="210">
                  <c:v>1475.9000000000015</c:v>
                </c:pt>
                <c:pt idx="212">
                  <c:v>0</c:v>
                </c:pt>
                <c:pt idx="213">
                  <c:v>281.09999999999945</c:v>
                </c:pt>
                <c:pt idx="214">
                  <c:v>0</c:v>
                </c:pt>
                <c:pt idx="215">
                  <c:v>86.800000000000182</c:v>
                </c:pt>
                <c:pt idx="217">
                  <c:v>71.600000000000364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260.69999999999891</c:v>
                </c:pt>
                <c:pt idx="232">
                  <c:v>235.40000000000055</c:v>
                </c:pt>
                <c:pt idx="233">
                  <c:v>26.800000000000182</c:v>
                </c:pt>
                <c:pt idx="234">
                  <c:v>322.60000000000036</c:v>
                </c:pt>
                <c:pt idx="235">
                  <c:v>525.20000000000073</c:v>
                </c:pt>
                <c:pt idx="236">
                  <c:v>686.20000000000073</c:v>
                </c:pt>
                <c:pt idx="237">
                  <c:v>0</c:v>
                </c:pt>
                <c:pt idx="238">
                  <c:v>738.70000000000073</c:v>
                </c:pt>
                <c:pt idx="240">
                  <c:v>71.600000000000364</c:v>
                </c:pt>
                <c:pt idx="241">
                  <c:v>337.89999999999964</c:v>
                </c:pt>
                <c:pt idx="242">
                  <c:v>48.699999999999818</c:v>
                </c:pt>
                <c:pt idx="243">
                  <c:v>332.69999999999982</c:v>
                </c:pt>
                <c:pt idx="244">
                  <c:v>0</c:v>
                </c:pt>
                <c:pt idx="245">
                  <c:v>240.89999999999964</c:v>
                </c:pt>
                <c:pt idx="246">
                  <c:v>0</c:v>
                </c:pt>
                <c:pt idx="247">
                  <c:v>344.70000000000073</c:v>
                </c:pt>
                <c:pt idx="248">
                  <c:v>822.80000000000018</c:v>
                </c:pt>
                <c:pt idx="249">
                  <c:v>0</c:v>
                </c:pt>
                <c:pt idx="251">
                  <c:v>116.79999999999927</c:v>
                </c:pt>
                <c:pt idx="252">
                  <c:v>70.299999999999272</c:v>
                </c:pt>
                <c:pt idx="253">
                  <c:v>1137.0999999999985</c:v>
                </c:pt>
                <c:pt idx="254">
                  <c:v>0</c:v>
                </c:pt>
                <c:pt idx="255">
                  <c:v>1141.8999999999996</c:v>
                </c:pt>
                <c:pt idx="256">
                  <c:v>889</c:v>
                </c:pt>
                <c:pt idx="257">
                  <c:v>980</c:v>
                </c:pt>
                <c:pt idx="258">
                  <c:v>1066.0999999999985</c:v>
                </c:pt>
                <c:pt idx="259">
                  <c:v>0</c:v>
                </c:pt>
                <c:pt idx="260">
                  <c:v>397.69999999999891</c:v>
                </c:pt>
                <c:pt idx="261">
                  <c:v>40.799999999999272</c:v>
                </c:pt>
                <c:pt idx="262">
                  <c:v>0</c:v>
                </c:pt>
                <c:pt idx="263">
                  <c:v>0</c:v>
                </c:pt>
                <c:pt idx="264">
                  <c:v>649.59999999999854</c:v>
                </c:pt>
                <c:pt idx="266">
                  <c:v>296.69999999999709</c:v>
                </c:pt>
                <c:pt idx="267">
                  <c:v>155.59999999999854</c:v>
                </c:pt>
                <c:pt idx="269">
                  <c:v>807</c:v>
                </c:pt>
                <c:pt idx="270">
                  <c:v>672.30000000000109</c:v>
                </c:pt>
                <c:pt idx="271">
                  <c:v>588.60000000000036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8.2000000000007276</c:v>
                </c:pt>
                <c:pt idx="277">
                  <c:v>637.39999999999964</c:v>
                </c:pt>
                <c:pt idx="278">
                  <c:v>21</c:v>
                </c:pt>
                <c:pt idx="279">
                  <c:v>598.60000000000036</c:v>
                </c:pt>
                <c:pt idx="281">
                  <c:v>0.5</c:v>
                </c:pt>
                <c:pt idx="282">
                  <c:v>0</c:v>
                </c:pt>
                <c:pt idx="283">
                  <c:v>1031.8000000000011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9.6000000000003638</c:v>
                </c:pt>
                <c:pt idx="288">
                  <c:v>0</c:v>
                </c:pt>
                <c:pt idx="289">
                  <c:v>0</c:v>
                </c:pt>
                <c:pt idx="291">
                  <c:v>834.59999999999854</c:v>
                </c:pt>
                <c:pt idx="292">
                  <c:v>52.799999999999272</c:v>
                </c:pt>
                <c:pt idx="293">
                  <c:v>727.19999999999891</c:v>
                </c:pt>
                <c:pt idx="294">
                  <c:v>1413.0999999999985</c:v>
                </c:pt>
                <c:pt idx="296">
                  <c:v>1138.8</c:v>
                </c:pt>
                <c:pt idx="298">
                  <c:v>1192.1999999999971</c:v>
                </c:pt>
                <c:pt idx="299">
                  <c:v>977.19999999999709</c:v>
                </c:pt>
                <c:pt idx="300">
                  <c:v>1541.8999999999978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452.39999999999964</c:v>
                </c:pt>
                <c:pt idx="309">
                  <c:v>0</c:v>
                </c:pt>
                <c:pt idx="310">
                  <c:v>9.7999999999992724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629.60000000000036</c:v>
                </c:pt>
                <c:pt idx="316">
                  <c:v>570.60000000000036</c:v>
                </c:pt>
                <c:pt idx="317">
                  <c:v>99.100000000000364</c:v>
                </c:pt>
                <c:pt idx="318">
                  <c:v>0</c:v>
                </c:pt>
                <c:pt idx="319">
                  <c:v>719.20000000000073</c:v>
                </c:pt>
                <c:pt idx="320">
                  <c:v>0</c:v>
                </c:pt>
                <c:pt idx="321">
                  <c:v>397.20000000000073</c:v>
                </c:pt>
                <c:pt idx="322">
                  <c:v>0</c:v>
                </c:pt>
                <c:pt idx="323">
                  <c:v>614.5</c:v>
                </c:pt>
                <c:pt idx="324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7</c:v>
                </c:pt>
                <c:pt idx="329">
                  <c:v>0</c:v>
                </c:pt>
                <c:pt idx="330">
                  <c:v>0</c:v>
                </c:pt>
                <c:pt idx="331">
                  <c:v>119.19999999999982</c:v>
                </c:pt>
                <c:pt idx="332">
                  <c:v>641.79999999999927</c:v>
                </c:pt>
                <c:pt idx="333">
                  <c:v>254.5</c:v>
                </c:pt>
                <c:pt idx="334">
                  <c:v>732.19999999999982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323.70000000000073</c:v>
                </c:pt>
                <c:pt idx="343">
                  <c:v>240.29999999999927</c:v>
                </c:pt>
                <c:pt idx="344">
                  <c:v>535.20000000000073</c:v>
                </c:pt>
                <c:pt idx="345">
                  <c:v>677.90000000000146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50">
                  <c:v>1105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D2-C44E-9902-510E1235338C}"/>
            </c:ext>
          </c:extLst>
        </c:ser>
        <c:ser>
          <c:idx val="3"/>
          <c:order val="3"/>
          <c:tx>
            <c:v>N7A,N8A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C000">
                  <a:alpha val="25000"/>
                </a:srgbClr>
              </a:solidFill>
              <a:ln w="9525">
                <a:noFill/>
              </a:ln>
              <a:effectLst/>
            </c:spPr>
          </c:marker>
          <c:trendline>
            <c:name>N7A,N8A</c:name>
            <c:spPr>
              <a:ln w="2540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intercept val="95"/>
            <c:dispRSqr val="0"/>
            <c:dispEq val="0"/>
          </c:trendline>
          <c:xVal>
            <c:numRef>
              <c:f>'Fig 2A Absolute values UFBs'!$K$6:$K$357</c:f>
              <c:numCache>
                <c:formatCode>General</c:formatCode>
                <c:ptCount val="352"/>
                <c:pt idx="0">
                  <c:v>4240.3</c:v>
                </c:pt>
                <c:pt idx="1">
                  <c:v>3622.8</c:v>
                </c:pt>
                <c:pt idx="2">
                  <c:v>7660</c:v>
                </c:pt>
                <c:pt idx="4">
                  <c:v>4533.6000000000004</c:v>
                </c:pt>
                <c:pt idx="5">
                  <c:v>5450</c:v>
                </c:pt>
                <c:pt idx="6">
                  <c:v>2720.9999999999995</c:v>
                </c:pt>
                <c:pt idx="7">
                  <c:v>5424.5</c:v>
                </c:pt>
                <c:pt idx="8">
                  <c:v>4908.7999999999993</c:v>
                </c:pt>
                <c:pt idx="9">
                  <c:v>5931.1</c:v>
                </c:pt>
                <c:pt idx="10">
                  <c:v>6910.7000000000007</c:v>
                </c:pt>
                <c:pt idx="11">
                  <c:v>3797.6</c:v>
                </c:pt>
                <c:pt idx="12">
                  <c:v>5400.9</c:v>
                </c:pt>
                <c:pt idx="14">
                  <c:v>2536</c:v>
                </c:pt>
                <c:pt idx="15">
                  <c:v>2698.9000000000005</c:v>
                </c:pt>
                <c:pt idx="16">
                  <c:v>3426.1000000000004</c:v>
                </c:pt>
                <c:pt idx="17">
                  <c:v>3274.3</c:v>
                </c:pt>
                <c:pt idx="18">
                  <c:v>3359</c:v>
                </c:pt>
                <c:pt idx="19">
                  <c:v>3395.1000000000004</c:v>
                </c:pt>
                <c:pt idx="20">
                  <c:v>2478.5</c:v>
                </c:pt>
                <c:pt idx="21">
                  <c:v>4064.6000000000004</c:v>
                </c:pt>
                <c:pt idx="22">
                  <c:v>4382.9000000000005</c:v>
                </c:pt>
                <c:pt idx="24">
                  <c:v>5705.5999999999995</c:v>
                </c:pt>
                <c:pt idx="25">
                  <c:v>3238.5</c:v>
                </c:pt>
                <c:pt idx="26">
                  <c:v>7078.7</c:v>
                </c:pt>
                <c:pt idx="27">
                  <c:v>5343.0999999999995</c:v>
                </c:pt>
                <c:pt idx="28">
                  <c:v>5608.7</c:v>
                </c:pt>
                <c:pt idx="29">
                  <c:v>5951.3</c:v>
                </c:pt>
                <c:pt idx="30">
                  <c:v>3167</c:v>
                </c:pt>
                <c:pt idx="31">
                  <c:v>3113.8999999999996</c:v>
                </c:pt>
                <c:pt idx="32">
                  <c:v>4869.2</c:v>
                </c:pt>
                <c:pt idx="33">
                  <c:v>4187.5999999999995</c:v>
                </c:pt>
                <c:pt idx="34">
                  <c:v>4628.3</c:v>
                </c:pt>
                <c:pt idx="35">
                  <c:v>4304.2</c:v>
                </c:pt>
                <c:pt idx="36">
                  <c:v>5603.4000000000005</c:v>
                </c:pt>
                <c:pt idx="37">
                  <c:v>2991.2</c:v>
                </c:pt>
                <c:pt idx="38">
                  <c:v>3974.7</c:v>
                </c:pt>
                <c:pt idx="39">
                  <c:v>6595.3</c:v>
                </c:pt>
                <c:pt idx="41">
                  <c:v>3183.9000000000005</c:v>
                </c:pt>
                <c:pt idx="42">
                  <c:v>2259.3000000000002</c:v>
                </c:pt>
                <c:pt idx="43">
                  <c:v>2266.6999999999998</c:v>
                </c:pt>
                <c:pt idx="44">
                  <c:v>1985.6999999999998</c:v>
                </c:pt>
                <c:pt idx="45">
                  <c:v>1802.5</c:v>
                </c:pt>
                <c:pt idx="46">
                  <c:v>632.10000000000036</c:v>
                </c:pt>
                <c:pt idx="48">
                  <c:v>2146.3000000000002</c:v>
                </c:pt>
                <c:pt idx="49">
                  <c:v>1831.5999999999995</c:v>
                </c:pt>
                <c:pt idx="50">
                  <c:v>2776.5</c:v>
                </c:pt>
                <c:pt idx="51">
                  <c:v>3118.3999999999996</c:v>
                </c:pt>
                <c:pt idx="52">
                  <c:v>1667</c:v>
                </c:pt>
                <c:pt idx="53">
                  <c:v>2222.3999999999996</c:v>
                </c:pt>
                <c:pt idx="54">
                  <c:v>2507.3999999999996</c:v>
                </c:pt>
                <c:pt idx="55">
                  <c:v>2636.8999999999996</c:v>
                </c:pt>
                <c:pt idx="56">
                  <c:v>1533</c:v>
                </c:pt>
                <c:pt idx="58">
                  <c:v>2082.6999999999998</c:v>
                </c:pt>
                <c:pt idx="59">
                  <c:v>3129.5</c:v>
                </c:pt>
                <c:pt idx="60">
                  <c:v>2709.5</c:v>
                </c:pt>
                <c:pt idx="61">
                  <c:v>2210.6999999999998</c:v>
                </c:pt>
                <c:pt idx="62">
                  <c:v>2554.3000000000002</c:v>
                </c:pt>
                <c:pt idx="63">
                  <c:v>1388.4</c:v>
                </c:pt>
                <c:pt idx="64">
                  <c:v>1592.4</c:v>
                </c:pt>
                <c:pt idx="65">
                  <c:v>2522.1000000000004</c:v>
                </c:pt>
                <c:pt idx="66">
                  <c:v>3947.2</c:v>
                </c:pt>
                <c:pt idx="68">
                  <c:v>2840.6000000000004</c:v>
                </c:pt>
                <c:pt idx="69">
                  <c:v>4387.7000000000007</c:v>
                </c:pt>
                <c:pt idx="70">
                  <c:v>4280.3000000000011</c:v>
                </c:pt>
                <c:pt idx="71">
                  <c:v>4047.5</c:v>
                </c:pt>
                <c:pt idx="72">
                  <c:v>3095.9000000000005</c:v>
                </c:pt>
                <c:pt idx="73">
                  <c:v>1742.5</c:v>
                </c:pt>
                <c:pt idx="74">
                  <c:v>3594.5</c:v>
                </c:pt>
                <c:pt idx="75">
                  <c:v>4340.1000000000004</c:v>
                </c:pt>
                <c:pt idx="76">
                  <c:v>1555.1000000000004</c:v>
                </c:pt>
                <c:pt idx="78">
                  <c:v>7941.8</c:v>
                </c:pt>
                <c:pt idx="79">
                  <c:v>6474.0999999999995</c:v>
                </c:pt>
                <c:pt idx="80">
                  <c:v>5618.3</c:v>
                </c:pt>
                <c:pt idx="81">
                  <c:v>5625.6</c:v>
                </c:pt>
                <c:pt idx="82">
                  <c:v>7232.8</c:v>
                </c:pt>
                <c:pt idx="83">
                  <c:v>8199.2000000000007</c:v>
                </c:pt>
                <c:pt idx="84">
                  <c:v>6744.0999999999995</c:v>
                </c:pt>
                <c:pt idx="85">
                  <c:v>6535.4000000000005</c:v>
                </c:pt>
                <c:pt idx="86">
                  <c:v>1460.3000000000002</c:v>
                </c:pt>
                <c:pt idx="87">
                  <c:v>5645.3</c:v>
                </c:pt>
                <c:pt idx="89">
                  <c:v>2187.1</c:v>
                </c:pt>
                <c:pt idx="90">
                  <c:v>2784.7999999999997</c:v>
                </c:pt>
                <c:pt idx="91">
                  <c:v>3181.1</c:v>
                </c:pt>
                <c:pt idx="92">
                  <c:v>2231.1999999999998</c:v>
                </c:pt>
                <c:pt idx="93">
                  <c:v>4500.7000000000007</c:v>
                </c:pt>
                <c:pt idx="94">
                  <c:v>3940.2000000000003</c:v>
                </c:pt>
                <c:pt idx="95">
                  <c:v>2622.1</c:v>
                </c:pt>
                <c:pt idx="96">
                  <c:v>2725.9</c:v>
                </c:pt>
                <c:pt idx="97">
                  <c:v>3324.2999999999997</c:v>
                </c:pt>
                <c:pt idx="99">
                  <c:v>3528.1000000000004</c:v>
                </c:pt>
                <c:pt idx="100">
                  <c:v>2741.2</c:v>
                </c:pt>
                <c:pt idx="101">
                  <c:v>3826.6000000000004</c:v>
                </c:pt>
                <c:pt idx="102">
                  <c:v>5548.8</c:v>
                </c:pt>
                <c:pt idx="103">
                  <c:v>6542.9</c:v>
                </c:pt>
                <c:pt idx="104">
                  <c:v>6721.7999999999993</c:v>
                </c:pt>
                <c:pt idx="105">
                  <c:v>7151.2000000000007</c:v>
                </c:pt>
                <c:pt idx="106">
                  <c:v>5515.4</c:v>
                </c:pt>
                <c:pt idx="107">
                  <c:v>8102.1</c:v>
                </c:pt>
                <c:pt idx="108">
                  <c:v>5554.2</c:v>
                </c:pt>
                <c:pt idx="109">
                  <c:v>7240.1</c:v>
                </c:pt>
                <c:pt idx="110">
                  <c:v>5588.8</c:v>
                </c:pt>
                <c:pt idx="111">
                  <c:v>4820.3</c:v>
                </c:pt>
                <c:pt idx="112">
                  <c:v>5603.2</c:v>
                </c:pt>
                <c:pt idx="114">
                  <c:v>2494.1999999999998</c:v>
                </c:pt>
                <c:pt idx="115">
                  <c:v>2629.8999999999996</c:v>
                </c:pt>
                <c:pt idx="116">
                  <c:v>3185.6000000000004</c:v>
                </c:pt>
                <c:pt idx="117">
                  <c:v>2124.1</c:v>
                </c:pt>
                <c:pt idx="118">
                  <c:v>2040.8000000000002</c:v>
                </c:pt>
                <c:pt idx="119">
                  <c:v>3043.6000000000004</c:v>
                </c:pt>
                <c:pt idx="120">
                  <c:v>2237.8000000000002</c:v>
                </c:pt>
                <c:pt idx="121">
                  <c:v>1670</c:v>
                </c:pt>
                <c:pt idx="122">
                  <c:v>3353.8999999999996</c:v>
                </c:pt>
                <c:pt idx="124">
                  <c:v>6129.7999999999993</c:v>
                </c:pt>
                <c:pt idx="125">
                  <c:v>4761.2999999999993</c:v>
                </c:pt>
                <c:pt idx="126">
                  <c:v>4783.6000000000004</c:v>
                </c:pt>
                <c:pt idx="127">
                  <c:v>4475.5</c:v>
                </c:pt>
                <c:pt idx="128">
                  <c:v>5121</c:v>
                </c:pt>
                <c:pt idx="129">
                  <c:v>3563.2000000000003</c:v>
                </c:pt>
                <c:pt idx="130">
                  <c:v>4506.2999999999993</c:v>
                </c:pt>
                <c:pt idx="132">
                  <c:v>1101.5</c:v>
                </c:pt>
                <c:pt idx="133">
                  <c:v>2502.2999999999997</c:v>
                </c:pt>
                <c:pt idx="134">
                  <c:v>2317.4</c:v>
                </c:pt>
                <c:pt idx="136">
                  <c:v>1622.0000000000002</c:v>
                </c:pt>
                <c:pt idx="137">
                  <c:v>1683.1000000000001</c:v>
                </c:pt>
                <c:pt idx="138">
                  <c:v>1835.8</c:v>
                </c:pt>
                <c:pt idx="139">
                  <c:v>1106.8</c:v>
                </c:pt>
                <c:pt idx="140">
                  <c:v>1983.8999999999999</c:v>
                </c:pt>
                <c:pt idx="141">
                  <c:v>1408.5000000000002</c:v>
                </c:pt>
                <c:pt idx="142">
                  <c:v>1498.7</c:v>
                </c:pt>
                <c:pt idx="144">
                  <c:v>2841.9</c:v>
                </c:pt>
                <c:pt idx="145">
                  <c:v>3648.7999999999997</c:v>
                </c:pt>
                <c:pt idx="146">
                  <c:v>2665.1</c:v>
                </c:pt>
                <c:pt idx="147">
                  <c:v>3443.1</c:v>
                </c:pt>
                <c:pt idx="148">
                  <c:v>3118.2999999999997</c:v>
                </c:pt>
                <c:pt idx="149">
                  <c:v>4855.2000000000007</c:v>
                </c:pt>
                <c:pt idx="150">
                  <c:v>2567.9</c:v>
                </c:pt>
                <c:pt idx="152">
                  <c:v>1724.9</c:v>
                </c:pt>
                <c:pt idx="153">
                  <c:v>2923.2999999999997</c:v>
                </c:pt>
                <c:pt idx="154">
                  <c:v>2602.4</c:v>
                </c:pt>
                <c:pt idx="156">
                  <c:v>5414.3</c:v>
                </c:pt>
                <c:pt idx="157">
                  <c:v>5966.4</c:v>
                </c:pt>
                <c:pt idx="158">
                  <c:v>5190.2</c:v>
                </c:pt>
                <c:pt idx="159">
                  <c:v>7810.9</c:v>
                </c:pt>
                <c:pt idx="160">
                  <c:v>4534.7</c:v>
                </c:pt>
                <c:pt idx="161">
                  <c:v>6052.2</c:v>
                </c:pt>
                <c:pt idx="162">
                  <c:v>6222.9</c:v>
                </c:pt>
                <c:pt idx="163">
                  <c:v>5704.2</c:v>
                </c:pt>
                <c:pt idx="164">
                  <c:v>7923.6</c:v>
                </c:pt>
                <c:pt idx="165">
                  <c:v>5572.6</c:v>
                </c:pt>
                <c:pt idx="166">
                  <c:v>3614.5</c:v>
                </c:pt>
                <c:pt idx="167">
                  <c:v>8379.9</c:v>
                </c:pt>
                <c:pt idx="169">
                  <c:v>4124.2</c:v>
                </c:pt>
                <c:pt idx="170">
                  <c:v>3044.3999999999996</c:v>
                </c:pt>
                <c:pt idx="171">
                  <c:v>3892.3</c:v>
                </c:pt>
                <c:pt idx="172">
                  <c:v>3595.8</c:v>
                </c:pt>
                <c:pt idx="173">
                  <c:v>2455.1000000000004</c:v>
                </c:pt>
                <c:pt idx="175">
                  <c:v>1380.8000000000002</c:v>
                </c:pt>
                <c:pt idx="176">
                  <c:v>3264.4</c:v>
                </c:pt>
                <c:pt idx="177">
                  <c:v>3431.1</c:v>
                </c:pt>
                <c:pt idx="178">
                  <c:v>2665.4</c:v>
                </c:pt>
                <c:pt idx="179">
                  <c:v>4562.5999999999995</c:v>
                </c:pt>
                <c:pt idx="180">
                  <c:v>4016.0000000000005</c:v>
                </c:pt>
                <c:pt idx="181">
                  <c:v>4312.5999999999995</c:v>
                </c:pt>
                <c:pt idx="182">
                  <c:v>3583.7000000000003</c:v>
                </c:pt>
                <c:pt idx="183">
                  <c:v>3168.2000000000003</c:v>
                </c:pt>
                <c:pt idx="184">
                  <c:v>2439.4</c:v>
                </c:pt>
                <c:pt idx="185">
                  <c:v>3365.5000000000005</c:v>
                </c:pt>
                <c:pt idx="187">
                  <c:v>2435.3999999999996</c:v>
                </c:pt>
                <c:pt idx="188">
                  <c:v>2633.6000000000004</c:v>
                </c:pt>
                <c:pt idx="189">
                  <c:v>2551</c:v>
                </c:pt>
                <c:pt idx="190">
                  <c:v>2213.3999999999996</c:v>
                </c:pt>
                <c:pt idx="191">
                  <c:v>2436.8000000000002</c:v>
                </c:pt>
                <c:pt idx="192">
                  <c:v>2264.6999999999998</c:v>
                </c:pt>
                <c:pt idx="194">
                  <c:v>1972.6999999999998</c:v>
                </c:pt>
                <c:pt idx="195">
                  <c:v>1146.4000000000001</c:v>
                </c:pt>
                <c:pt idx="196">
                  <c:v>2734.4</c:v>
                </c:pt>
                <c:pt idx="197">
                  <c:v>2248</c:v>
                </c:pt>
                <c:pt idx="198">
                  <c:v>1953.9</c:v>
                </c:pt>
                <c:pt idx="199">
                  <c:v>1675.9</c:v>
                </c:pt>
                <c:pt idx="200">
                  <c:v>1907.5</c:v>
                </c:pt>
                <c:pt idx="201">
                  <c:v>1809.6</c:v>
                </c:pt>
                <c:pt idx="202">
                  <c:v>1752.6999999999998</c:v>
                </c:pt>
                <c:pt idx="203">
                  <c:v>2376.9</c:v>
                </c:pt>
                <c:pt idx="204">
                  <c:v>2431.4999999999995</c:v>
                </c:pt>
                <c:pt idx="205">
                  <c:v>2240</c:v>
                </c:pt>
                <c:pt idx="207">
                  <c:v>3957.5</c:v>
                </c:pt>
                <c:pt idx="208">
                  <c:v>5786.3</c:v>
                </c:pt>
                <c:pt idx="209">
                  <c:v>6479.2</c:v>
                </c:pt>
                <c:pt idx="210">
                  <c:v>4703.3</c:v>
                </c:pt>
                <c:pt idx="211">
                  <c:v>4963.1000000000004</c:v>
                </c:pt>
                <c:pt idx="212">
                  <c:v>3560.3999999999996</c:v>
                </c:pt>
                <c:pt idx="214">
                  <c:v>4450.1000000000004</c:v>
                </c:pt>
                <c:pt idx="215">
                  <c:v>3359.1000000000004</c:v>
                </c:pt>
                <c:pt idx="216">
                  <c:v>4706.8</c:v>
                </c:pt>
                <c:pt idx="217">
                  <c:v>2311.4</c:v>
                </c:pt>
                <c:pt idx="218">
                  <c:v>3025.5</c:v>
                </c:pt>
                <c:pt idx="219">
                  <c:v>3392.8</c:v>
                </c:pt>
                <c:pt idx="220">
                  <c:v>4230.2</c:v>
                </c:pt>
                <c:pt idx="222">
                  <c:v>2856.2</c:v>
                </c:pt>
                <c:pt idx="223">
                  <c:v>3429.2</c:v>
                </c:pt>
                <c:pt idx="224">
                  <c:v>4063.7</c:v>
                </c:pt>
                <c:pt idx="225">
                  <c:v>3962.8999999999996</c:v>
                </c:pt>
                <c:pt idx="226">
                  <c:v>2618.1000000000004</c:v>
                </c:pt>
                <c:pt idx="227">
                  <c:v>3022.3999999999996</c:v>
                </c:pt>
                <c:pt idx="228">
                  <c:v>3798.8999999999996</c:v>
                </c:pt>
                <c:pt idx="229">
                  <c:v>2934.1000000000004</c:v>
                </c:pt>
                <c:pt idx="231">
                  <c:v>4689.1000000000004</c:v>
                </c:pt>
                <c:pt idx="232">
                  <c:v>4889.7999999999993</c:v>
                </c:pt>
                <c:pt idx="233">
                  <c:v>7106.9</c:v>
                </c:pt>
                <c:pt idx="234">
                  <c:v>3801.9999999999995</c:v>
                </c:pt>
                <c:pt idx="235">
                  <c:v>5621.5</c:v>
                </c:pt>
                <c:pt idx="236">
                  <c:v>5213.1000000000004</c:v>
                </c:pt>
                <c:pt idx="237">
                  <c:v>4980.2000000000007</c:v>
                </c:pt>
                <c:pt idx="238">
                  <c:v>6939.4</c:v>
                </c:pt>
                <c:pt idx="239">
                  <c:v>3288.6</c:v>
                </c:pt>
                <c:pt idx="240">
                  <c:v>3486.4999999999995</c:v>
                </c:pt>
                <c:pt idx="241">
                  <c:v>3845.7000000000003</c:v>
                </c:pt>
                <c:pt idx="242">
                  <c:v>2073</c:v>
                </c:pt>
                <c:pt idx="243">
                  <c:v>5452</c:v>
                </c:pt>
                <c:pt idx="245">
                  <c:v>4616.5</c:v>
                </c:pt>
                <c:pt idx="246">
                  <c:v>4818.6000000000004</c:v>
                </c:pt>
                <c:pt idx="247">
                  <c:v>4348.7000000000007</c:v>
                </c:pt>
                <c:pt idx="248">
                  <c:v>4647.3999999999996</c:v>
                </c:pt>
                <c:pt idx="249">
                  <c:v>3819.7000000000003</c:v>
                </c:pt>
                <c:pt idx="250">
                  <c:v>2562.5000000000005</c:v>
                </c:pt>
                <c:pt idx="251">
                  <c:v>4668.5</c:v>
                </c:pt>
                <c:pt idx="253">
                  <c:v>2445.7999999999997</c:v>
                </c:pt>
                <c:pt idx="254">
                  <c:v>4546.5</c:v>
                </c:pt>
                <c:pt idx="255">
                  <c:v>5416.2999999999993</c:v>
                </c:pt>
                <c:pt idx="256">
                  <c:v>3762.6</c:v>
                </c:pt>
                <c:pt idx="257">
                  <c:v>3690.6</c:v>
                </c:pt>
                <c:pt idx="258">
                  <c:v>3584.6</c:v>
                </c:pt>
                <c:pt idx="260">
                  <c:v>1405.3</c:v>
                </c:pt>
                <c:pt idx="261">
                  <c:v>916.60000000000014</c:v>
                </c:pt>
                <c:pt idx="262">
                  <c:v>2713.5</c:v>
                </c:pt>
                <c:pt idx="263">
                  <c:v>3442.0999999999995</c:v>
                </c:pt>
                <c:pt idx="264">
                  <c:v>2104.1000000000004</c:v>
                </c:pt>
                <c:pt idx="265">
                  <c:v>3367.8</c:v>
                </c:pt>
                <c:pt idx="266">
                  <c:v>2957</c:v>
                </c:pt>
                <c:pt idx="267">
                  <c:v>2938.5</c:v>
                </c:pt>
                <c:pt idx="268">
                  <c:v>2869.5</c:v>
                </c:pt>
                <c:pt idx="270">
                  <c:v>1977.8</c:v>
                </c:pt>
                <c:pt idx="271">
                  <c:v>1251.1000000000001</c:v>
                </c:pt>
                <c:pt idx="272">
                  <c:v>2018.2</c:v>
                </c:pt>
                <c:pt idx="274">
                  <c:v>1617.1</c:v>
                </c:pt>
                <c:pt idx="275">
                  <c:v>2289.3000000000002</c:v>
                </c:pt>
                <c:pt idx="276">
                  <c:v>2084.9</c:v>
                </c:pt>
                <c:pt idx="277">
                  <c:v>2415.8000000000002</c:v>
                </c:pt>
                <c:pt idx="278">
                  <c:v>2332.6</c:v>
                </c:pt>
                <c:pt idx="280">
                  <c:v>3338.9000000000005</c:v>
                </c:pt>
                <c:pt idx="281">
                  <c:v>3427.2</c:v>
                </c:pt>
                <c:pt idx="282">
                  <c:v>2383.8000000000002</c:v>
                </c:pt>
                <c:pt idx="283">
                  <c:v>2289.1999999999998</c:v>
                </c:pt>
                <c:pt idx="285">
                  <c:v>1475.7000000000003</c:v>
                </c:pt>
                <c:pt idx="286">
                  <c:v>2003.6</c:v>
                </c:pt>
                <c:pt idx="287">
                  <c:v>3774.5000000000005</c:v>
                </c:pt>
                <c:pt idx="288">
                  <c:v>3768.1</c:v>
                </c:pt>
                <c:pt idx="289">
                  <c:v>1526.7000000000003</c:v>
                </c:pt>
                <c:pt idx="290">
                  <c:v>1333.9</c:v>
                </c:pt>
                <c:pt idx="292">
                  <c:v>1830</c:v>
                </c:pt>
                <c:pt idx="293">
                  <c:v>2634.2000000000003</c:v>
                </c:pt>
                <c:pt idx="294">
                  <c:v>2489.7000000000003</c:v>
                </c:pt>
                <c:pt idx="295">
                  <c:v>4315.3999999999996</c:v>
                </c:pt>
                <c:pt idx="296">
                  <c:v>4007.4</c:v>
                </c:pt>
                <c:pt idx="297">
                  <c:v>3655.7000000000003</c:v>
                </c:pt>
                <c:pt idx="298">
                  <c:v>4866.2999999999993</c:v>
                </c:pt>
                <c:pt idx="300">
                  <c:v>2507.4</c:v>
                </c:pt>
                <c:pt idx="301">
                  <c:v>2378.7000000000003</c:v>
                </c:pt>
                <c:pt idx="302">
                  <c:v>3174.7000000000003</c:v>
                </c:pt>
                <c:pt idx="303">
                  <c:v>4189.3999999999996</c:v>
                </c:pt>
                <c:pt idx="304">
                  <c:v>3176.7000000000003</c:v>
                </c:pt>
                <c:pt idx="305">
                  <c:v>2186.2999999999997</c:v>
                </c:pt>
                <c:pt idx="306">
                  <c:v>2863.9</c:v>
                </c:pt>
                <c:pt idx="307">
                  <c:v>2630.7000000000003</c:v>
                </c:pt>
                <c:pt idx="308">
                  <c:v>3025.4</c:v>
                </c:pt>
                <c:pt idx="310">
                  <c:v>2751.9000000000005</c:v>
                </c:pt>
                <c:pt idx="311">
                  <c:v>3170.2</c:v>
                </c:pt>
                <c:pt idx="312">
                  <c:v>5714.3</c:v>
                </c:pt>
                <c:pt idx="313">
                  <c:v>4895.6000000000004</c:v>
                </c:pt>
                <c:pt idx="314">
                  <c:v>2142.5</c:v>
                </c:pt>
                <c:pt idx="315">
                  <c:v>3327.1000000000004</c:v>
                </c:pt>
                <c:pt idx="316">
                  <c:v>4887.7</c:v>
                </c:pt>
                <c:pt idx="317">
                  <c:v>4008.4000000000005</c:v>
                </c:pt>
                <c:pt idx="319">
                  <c:v>2928.2</c:v>
                </c:pt>
                <c:pt idx="320">
                  <c:v>2333.3999999999996</c:v>
                </c:pt>
                <c:pt idx="321">
                  <c:v>2206.5</c:v>
                </c:pt>
                <c:pt idx="322">
                  <c:v>2192</c:v>
                </c:pt>
                <c:pt idx="323">
                  <c:v>2083.1000000000004</c:v>
                </c:pt>
                <c:pt idx="324">
                  <c:v>1859.8</c:v>
                </c:pt>
                <c:pt idx="326">
                  <c:v>4973.6000000000004</c:v>
                </c:pt>
                <c:pt idx="327">
                  <c:v>2747.6</c:v>
                </c:pt>
                <c:pt idx="328">
                  <c:v>5368.5</c:v>
                </c:pt>
                <c:pt idx="329">
                  <c:v>5274.2999999999993</c:v>
                </c:pt>
                <c:pt idx="330">
                  <c:v>4811</c:v>
                </c:pt>
                <c:pt idx="331">
                  <c:v>2951.5000000000005</c:v>
                </c:pt>
                <c:pt idx="332">
                  <c:v>3931.1</c:v>
                </c:pt>
                <c:pt idx="333">
                  <c:v>3942.2000000000003</c:v>
                </c:pt>
                <c:pt idx="335">
                  <c:v>2413.4</c:v>
                </c:pt>
                <c:pt idx="336">
                  <c:v>3022.2999999999997</c:v>
                </c:pt>
                <c:pt idx="337">
                  <c:v>3339.9</c:v>
                </c:pt>
                <c:pt idx="338">
                  <c:v>7319.7999999999993</c:v>
                </c:pt>
                <c:pt idx="339">
                  <c:v>4222</c:v>
                </c:pt>
                <c:pt idx="340">
                  <c:v>4544.2000000000007</c:v>
                </c:pt>
                <c:pt idx="342">
                  <c:v>1177.8000000000002</c:v>
                </c:pt>
                <c:pt idx="343">
                  <c:v>2055</c:v>
                </c:pt>
                <c:pt idx="344">
                  <c:v>2333.1000000000004</c:v>
                </c:pt>
                <c:pt idx="345">
                  <c:v>2030.4</c:v>
                </c:pt>
                <c:pt idx="347">
                  <c:v>1137.3999999999999</c:v>
                </c:pt>
                <c:pt idx="348">
                  <c:v>1141.8999999999999</c:v>
                </c:pt>
                <c:pt idx="349">
                  <c:v>2387</c:v>
                </c:pt>
                <c:pt idx="350">
                  <c:v>1228.3999999999999</c:v>
                </c:pt>
                <c:pt idx="351">
                  <c:v>1547.8</c:v>
                </c:pt>
              </c:numCache>
            </c:numRef>
          </c:xVal>
          <c:yVal>
            <c:numRef>
              <c:f>'Fig 2A Absolute values UFBs'!$L$6:$L$357</c:f>
              <c:numCache>
                <c:formatCode>General</c:formatCode>
                <c:ptCount val="352"/>
                <c:pt idx="0">
                  <c:v>724.99999999999909</c:v>
                </c:pt>
                <c:pt idx="1">
                  <c:v>387.69999999999982</c:v>
                </c:pt>
                <c:pt idx="2">
                  <c:v>1789.9999999999991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938.80000000000109</c:v>
                </c:pt>
                <c:pt idx="8">
                  <c:v>0</c:v>
                </c:pt>
                <c:pt idx="9">
                  <c:v>910</c:v>
                </c:pt>
                <c:pt idx="10">
                  <c:v>342.60000000000036</c:v>
                </c:pt>
                <c:pt idx="11">
                  <c:v>0</c:v>
                </c:pt>
                <c:pt idx="12">
                  <c:v>36.400000000001455</c:v>
                </c:pt>
                <c:pt idx="14">
                  <c:v>67.699999999998909</c:v>
                </c:pt>
                <c:pt idx="15">
                  <c:v>183.89999999999964</c:v>
                </c:pt>
                <c:pt idx="16">
                  <c:v>1010.1999999999989</c:v>
                </c:pt>
                <c:pt idx="17">
                  <c:v>396.59999999999854</c:v>
                </c:pt>
                <c:pt idx="18">
                  <c:v>1770.3999999999996</c:v>
                </c:pt>
                <c:pt idx="19">
                  <c:v>2220</c:v>
                </c:pt>
                <c:pt idx="20">
                  <c:v>460.79999999999927</c:v>
                </c:pt>
                <c:pt idx="21">
                  <c:v>1272.0999999999985</c:v>
                </c:pt>
                <c:pt idx="22">
                  <c:v>998.89999999999964</c:v>
                </c:pt>
                <c:pt idx="24">
                  <c:v>322.30000000000018</c:v>
                </c:pt>
                <c:pt idx="25">
                  <c:v>0</c:v>
                </c:pt>
                <c:pt idx="26">
                  <c:v>141.60000000000036</c:v>
                </c:pt>
                <c:pt idx="27">
                  <c:v>729.80000000000018</c:v>
                </c:pt>
                <c:pt idx="28">
                  <c:v>508.40000000000055</c:v>
                </c:pt>
                <c:pt idx="29">
                  <c:v>0</c:v>
                </c:pt>
                <c:pt idx="30">
                  <c:v>425.69999999999982</c:v>
                </c:pt>
                <c:pt idx="31">
                  <c:v>97.400000000000546</c:v>
                </c:pt>
                <c:pt idx="32">
                  <c:v>105.90000000000055</c:v>
                </c:pt>
                <c:pt idx="33">
                  <c:v>230.19999999999982</c:v>
                </c:pt>
                <c:pt idx="34">
                  <c:v>410.80000000000018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314.69999999999982</c:v>
                </c:pt>
                <c:pt idx="42">
                  <c:v>291.80000000000018</c:v>
                </c:pt>
                <c:pt idx="43">
                  <c:v>241.5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110.39999999999964</c:v>
                </c:pt>
                <c:pt idx="52">
                  <c:v>1328.8999999999996</c:v>
                </c:pt>
                <c:pt idx="53">
                  <c:v>0</c:v>
                </c:pt>
                <c:pt idx="54">
                  <c:v>0</c:v>
                </c:pt>
                <c:pt idx="55">
                  <c:v>570.39999999999964</c:v>
                </c:pt>
                <c:pt idx="56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8">
                  <c:v>348.19999999999982</c:v>
                </c:pt>
                <c:pt idx="69">
                  <c:v>0</c:v>
                </c:pt>
                <c:pt idx="70">
                  <c:v>85.399999999999636</c:v>
                </c:pt>
                <c:pt idx="71">
                  <c:v>38.699999999999818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602.10000000000036</c:v>
                </c:pt>
                <c:pt idx="79">
                  <c:v>233.60000000000036</c:v>
                </c:pt>
                <c:pt idx="80">
                  <c:v>372.19999999999982</c:v>
                </c:pt>
                <c:pt idx="81">
                  <c:v>241.60000000000036</c:v>
                </c:pt>
                <c:pt idx="82">
                  <c:v>295.89999999999964</c:v>
                </c:pt>
                <c:pt idx="83">
                  <c:v>174.80000000000018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78</c:v>
                </c:pt>
                <c:pt idx="89">
                  <c:v>744.39999999999964</c:v>
                </c:pt>
                <c:pt idx="90">
                  <c:v>357.19999999999891</c:v>
                </c:pt>
                <c:pt idx="91">
                  <c:v>0</c:v>
                </c:pt>
                <c:pt idx="92">
                  <c:v>0</c:v>
                </c:pt>
                <c:pt idx="93">
                  <c:v>1441</c:v>
                </c:pt>
                <c:pt idx="94">
                  <c:v>1438.7999999999993</c:v>
                </c:pt>
                <c:pt idx="95">
                  <c:v>180.5</c:v>
                </c:pt>
                <c:pt idx="96">
                  <c:v>0</c:v>
                </c:pt>
                <c:pt idx="97">
                  <c:v>810.89999999999964</c:v>
                </c:pt>
                <c:pt idx="99">
                  <c:v>393.30000000000018</c:v>
                </c:pt>
                <c:pt idx="100">
                  <c:v>179.5</c:v>
                </c:pt>
                <c:pt idx="101">
                  <c:v>323.5</c:v>
                </c:pt>
                <c:pt idx="102">
                  <c:v>349.69999999999982</c:v>
                </c:pt>
                <c:pt idx="103">
                  <c:v>333.39999999999964</c:v>
                </c:pt>
                <c:pt idx="104">
                  <c:v>186.19999999999982</c:v>
                </c:pt>
                <c:pt idx="105">
                  <c:v>254.69999999999982</c:v>
                </c:pt>
                <c:pt idx="106">
                  <c:v>131.30000000000018</c:v>
                </c:pt>
                <c:pt idx="107">
                  <c:v>259.80000000000018</c:v>
                </c:pt>
                <c:pt idx="108">
                  <c:v>127.10000000000036</c:v>
                </c:pt>
                <c:pt idx="109">
                  <c:v>20.399999999999636</c:v>
                </c:pt>
                <c:pt idx="110">
                  <c:v>61.800000000000182</c:v>
                </c:pt>
                <c:pt idx="111">
                  <c:v>0</c:v>
                </c:pt>
                <c:pt idx="112">
                  <c:v>122.39999999999964</c:v>
                </c:pt>
                <c:pt idx="114">
                  <c:v>0</c:v>
                </c:pt>
                <c:pt idx="115">
                  <c:v>0</c:v>
                </c:pt>
                <c:pt idx="116">
                  <c:v>295.39999999999964</c:v>
                </c:pt>
                <c:pt idx="117">
                  <c:v>250.5</c:v>
                </c:pt>
                <c:pt idx="118">
                  <c:v>177.89999999999964</c:v>
                </c:pt>
                <c:pt idx="119">
                  <c:v>0</c:v>
                </c:pt>
                <c:pt idx="120">
                  <c:v>0</c:v>
                </c:pt>
                <c:pt idx="121">
                  <c:v>337.89999999999964</c:v>
                </c:pt>
                <c:pt idx="122">
                  <c:v>337</c:v>
                </c:pt>
                <c:pt idx="124">
                  <c:v>59.199999999999818</c:v>
                </c:pt>
                <c:pt idx="125">
                  <c:v>2.4000000000000909</c:v>
                </c:pt>
                <c:pt idx="126">
                  <c:v>230.69999999999982</c:v>
                </c:pt>
                <c:pt idx="127">
                  <c:v>0</c:v>
                </c:pt>
                <c:pt idx="128">
                  <c:v>85.5</c:v>
                </c:pt>
                <c:pt idx="129">
                  <c:v>688.09999999999991</c:v>
                </c:pt>
                <c:pt idx="130">
                  <c:v>0</c:v>
                </c:pt>
                <c:pt idx="132">
                  <c:v>124.70000000000073</c:v>
                </c:pt>
                <c:pt idx="133">
                  <c:v>1483</c:v>
                </c:pt>
                <c:pt idx="134">
                  <c:v>842.20000000000073</c:v>
                </c:pt>
                <c:pt idx="136">
                  <c:v>0</c:v>
                </c:pt>
                <c:pt idx="137">
                  <c:v>0</c:v>
                </c:pt>
                <c:pt idx="138">
                  <c:v>1075.2999999999993</c:v>
                </c:pt>
                <c:pt idx="139">
                  <c:v>0</c:v>
                </c:pt>
                <c:pt idx="140">
                  <c:v>21.399999999999636</c:v>
                </c:pt>
                <c:pt idx="141">
                  <c:v>248.79999999999927</c:v>
                </c:pt>
                <c:pt idx="142">
                  <c:v>0</c:v>
                </c:pt>
                <c:pt idx="144">
                  <c:v>673.80000000000018</c:v>
                </c:pt>
                <c:pt idx="145">
                  <c:v>1473.0999999999995</c:v>
                </c:pt>
                <c:pt idx="146">
                  <c:v>0</c:v>
                </c:pt>
                <c:pt idx="147">
                  <c:v>879.00000000000091</c:v>
                </c:pt>
                <c:pt idx="148">
                  <c:v>446.19999999999982</c:v>
                </c:pt>
                <c:pt idx="149">
                  <c:v>1390.5999999999995</c:v>
                </c:pt>
                <c:pt idx="150">
                  <c:v>902.40000000000055</c:v>
                </c:pt>
                <c:pt idx="152">
                  <c:v>633.89999999999964</c:v>
                </c:pt>
                <c:pt idx="153">
                  <c:v>549.60000000000036</c:v>
                </c:pt>
                <c:pt idx="154">
                  <c:v>68.799999999999272</c:v>
                </c:pt>
                <c:pt idx="156">
                  <c:v>0</c:v>
                </c:pt>
                <c:pt idx="157">
                  <c:v>0</c:v>
                </c:pt>
                <c:pt idx="158">
                  <c:v>881.5</c:v>
                </c:pt>
                <c:pt idx="159">
                  <c:v>478.69999999999891</c:v>
                </c:pt>
                <c:pt idx="160">
                  <c:v>1689.3999999999996</c:v>
                </c:pt>
                <c:pt idx="161">
                  <c:v>280.79999999999927</c:v>
                </c:pt>
                <c:pt idx="162">
                  <c:v>139.60000000000036</c:v>
                </c:pt>
                <c:pt idx="163">
                  <c:v>2.3999999999996362</c:v>
                </c:pt>
                <c:pt idx="164">
                  <c:v>0</c:v>
                </c:pt>
                <c:pt idx="165">
                  <c:v>0</c:v>
                </c:pt>
                <c:pt idx="166">
                  <c:v>917.29999999999927</c:v>
                </c:pt>
                <c:pt idx="167">
                  <c:v>209.69999999999891</c:v>
                </c:pt>
                <c:pt idx="169">
                  <c:v>593.69999999999982</c:v>
                </c:pt>
                <c:pt idx="170">
                  <c:v>0</c:v>
                </c:pt>
                <c:pt idx="171">
                  <c:v>1515.3000000000002</c:v>
                </c:pt>
                <c:pt idx="172">
                  <c:v>447.10000000000036</c:v>
                </c:pt>
                <c:pt idx="173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23.200000000000728</c:v>
                </c:pt>
                <c:pt idx="179">
                  <c:v>1077.2000000000007</c:v>
                </c:pt>
                <c:pt idx="180">
                  <c:v>1386.7000000000007</c:v>
                </c:pt>
                <c:pt idx="181">
                  <c:v>253.20000000000073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667.80000000000109</c:v>
                </c:pt>
                <c:pt idx="187">
                  <c:v>0</c:v>
                </c:pt>
                <c:pt idx="188">
                  <c:v>326.40000000000055</c:v>
                </c:pt>
                <c:pt idx="189">
                  <c:v>678.30000000000018</c:v>
                </c:pt>
                <c:pt idx="190">
                  <c:v>197.19999999999982</c:v>
                </c:pt>
                <c:pt idx="191">
                  <c:v>308.60000000000036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183.69999999999982</c:v>
                </c:pt>
                <c:pt idx="197">
                  <c:v>0</c:v>
                </c:pt>
                <c:pt idx="198">
                  <c:v>0</c:v>
                </c:pt>
                <c:pt idx="199">
                  <c:v>241.89999999999964</c:v>
                </c:pt>
                <c:pt idx="200">
                  <c:v>254.59999999999945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746.5</c:v>
                </c:pt>
                <c:pt idx="208">
                  <c:v>976.10000000000036</c:v>
                </c:pt>
                <c:pt idx="209">
                  <c:v>2116.1999999999989</c:v>
                </c:pt>
                <c:pt idx="210">
                  <c:v>1114.7999999999993</c:v>
                </c:pt>
                <c:pt idx="211">
                  <c:v>2042.7999999999993</c:v>
                </c:pt>
                <c:pt idx="212">
                  <c:v>734.69999999999891</c:v>
                </c:pt>
                <c:pt idx="214">
                  <c:v>1468.2999999999993</c:v>
                </c:pt>
                <c:pt idx="215">
                  <c:v>1068.3999999999996</c:v>
                </c:pt>
                <c:pt idx="216">
                  <c:v>1306.3999999999996</c:v>
                </c:pt>
                <c:pt idx="217">
                  <c:v>1133</c:v>
                </c:pt>
                <c:pt idx="218">
                  <c:v>650.39999999999964</c:v>
                </c:pt>
                <c:pt idx="219">
                  <c:v>611.69999999999982</c:v>
                </c:pt>
                <c:pt idx="220">
                  <c:v>987.89999999999964</c:v>
                </c:pt>
                <c:pt idx="222">
                  <c:v>420.89999999999964</c:v>
                </c:pt>
                <c:pt idx="223">
                  <c:v>1021</c:v>
                </c:pt>
                <c:pt idx="224">
                  <c:v>910</c:v>
                </c:pt>
                <c:pt idx="225">
                  <c:v>1615.6000000000004</c:v>
                </c:pt>
                <c:pt idx="226">
                  <c:v>929.5</c:v>
                </c:pt>
                <c:pt idx="227">
                  <c:v>2031</c:v>
                </c:pt>
                <c:pt idx="228">
                  <c:v>1238.6999999999998</c:v>
                </c:pt>
                <c:pt idx="229">
                  <c:v>1068.6000000000004</c:v>
                </c:pt>
                <c:pt idx="231">
                  <c:v>434.80000000000109</c:v>
                </c:pt>
                <c:pt idx="232">
                  <c:v>699</c:v>
                </c:pt>
                <c:pt idx="233">
                  <c:v>0</c:v>
                </c:pt>
                <c:pt idx="234">
                  <c:v>0</c:v>
                </c:pt>
                <c:pt idx="235">
                  <c:v>1148.5</c:v>
                </c:pt>
                <c:pt idx="236">
                  <c:v>737.10000000000036</c:v>
                </c:pt>
                <c:pt idx="237">
                  <c:v>177.70000000000073</c:v>
                </c:pt>
                <c:pt idx="238">
                  <c:v>195.90000000000146</c:v>
                </c:pt>
                <c:pt idx="239">
                  <c:v>0</c:v>
                </c:pt>
                <c:pt idx="240">
                  <c:v>185.10000000000036</c:v>
                </c:pt>
                <c:pt idx="241">
                  <c:v>476.20000000000073</c:v>
                </c:pt>
                <c:pt idx="242">
                  <c:v>0</c:v>
                </c:pt>
                <c:pt idx="243">
                  <c:v>233.70000000000073</c:v>
                </c:pt>
                <c:pt idx="245">
                  <c:v>392.80000000000018</c:v>
                </c:pt>
                <c:pt idx="246">
                  <c:v>575.90000000000055</c:v>
                </c:pt>
                <c:pt idx="247">
                  <c:v>144.10000000000036</c:v>
                </c:pt>
                <c:pt idx="248">
                  <c:v>552</c:v>
                </c:pt>
                <c:pt idx="249">
                  <c:v>431.60000000000036</c:v>
                </c:pt>
                <c:pt idx="250">
                  <c:v>0</c:v>
                </c:pt>
                <c:pt idx="251">
                  <c:v>802</c:v>
                </c:pt>
                <c:pt idx="253">
                  <c:v>0</c:v>
                </c:pt>
                <c:pt idx="254">
                  <c:v>901.69999999999891</c:v>
                </c:pt>
                <c:pt idx="255">
                  <c:v>1366</c:v>
                </c:pt>
                <c:pt idx="256">
                  <c:v>587.89999999999964</c:v>
                </c:pt>
                <c:pt idx="257">
                  <c:v>0</c:v>
                </c:pt>
                <c:pt idx="258">
                  <c:v>263.89999999999964</c:v>
                </c:pt>
                <c:pt idx="260">
                  <c:v>0</c:v>
                </c:pt>
                <c:pt idx="261">
                  <c:v>0</c:v>
                </c:pt>
                <c:pt idx="262">
                  <c:v>357.5</c:v>
                </c:pt>
                <c:pt idx="263">
                  <c:v>848.20000000000073</c:v>
                </c:pt>
                <c:pt idx="264">
                  <c:v>445</c:v>
                </c:pt>
                <c:pt idx="265">
                  <c:v>799.60000000000036</c:v>
                </c:pt>
                <c:pt idx="266">
                  <c:v>1051.4000000000015</c:v>
                </c:pt>
                <c:pt idx="267">
                  <c:v>0</c:v>
                </c:pt>
                <c:pt idx="268">
                  <c:v>0</c:v>
                </c:pt>
                <c:pt idx="270">
                  <c:v>272.89999999999964</c:v>
                </c:pt>
                <c:pt idx="271">
                  <c:v>0</c:v>
                </c:pt>
                <c:pt idx="272">
                  <c:v>430.89999999999964</c:v>
                </c:pt>
                <c:pt idx="274">
                  <c:v>0</c:v>
                </c:pt>
                <c:pt idx="275">
                  <c:v>1204.1999999999989</c:v>
                </c:pt>
                <c:pt idx="276">
                  <c:v>903.09999999999854</c:v>
                </c:pt>
                <c:pt idx="277">
                  <c:v>1235</c:v>
                </c:pt>
                <c:pt idx="278">
                  <c:v>0</c:v>
                </c:pt>
                <c:pt idx="280">
                  <c:v>773</c:v>
                </c:pt>
                <c:pt idx="281">
                  <c:v>828.20000000000073</c:v>
                </c:pt>
                <c:pt idx="282">
                  <c:v>218.10000000000036</c:v>
                </c:pt>
                <c:pt idx="283">
                  <c:v>867.20000000000073</c:v>
                </c:pt>
                <c:pt idx="285">
                  <c:v>0</c:v>
                </c:pt>
                <c:pt idx="286">
                  <c:v>0</c:v>
                </c:pt>
                <c:pt idx="287">
                  <c:v>1545.0999999999985</c:v>
                </c:pt>
                <c:pt idx="288">
                  <c:v>748.79999999999927</c:v>
                </c:pt>
                <c:pt idx="289">
                  <c:v>2069.6999999999989</c:v>
                </c:pt>
                <c:pt idx="290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111.90000000000055</c:v>
                </c:pt>
                <c:pt idx="295">
                  <c:v>187.30000000000018</c:v>
                </c:pt>
                <c:pt idx="296">
                  <c:v>0</c:v>
                </c:pt>
                <c:pt idx="297">
                  <c:v>73.300000000000182</c:v>
                </c:pt>
                <c:pt idx="298">
                  <c:v>354.30000000000018</c:v>
                </c:pt>
                <c:pt idx="300">
                  <c:v>0</c:v>
                </c:pt>
                <c:pt idx="301">
                  <c:v>214</c:v>
                </c:pt>
                <c:pt idx="302">
                  <c:v>918.89999999999964</c:v>
                </c:pt>
                <c:pt idx="303">
                  <c:v>1115.5999999999985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94.899999999999636</c:v>
                </c:pt>
                <c:pt idx="310">
                  <c:v>60.700000000000273</c:v>
                </c:pt>
                <c:pt idx="311">
                  <c:v>0</c:v>
                </c:pt>
                <c:pt idx="312">
                  <c:v>41.300000000000182</c:v>
                </c:pt>
                <c:pt idx="313">
                  <c:v>220.40000000000009</c:v>
                </c:pt>
                <c:pt idx="314">
                  <c:v>55</c:v>
                </c:pt>
                <c:pt idx="315">
                  <c:v>118.40000000000009</c:v>
                </c:pt>
                <c:pt idx="316">
                  <c:v>0</c:v>
                </c:pt>
                <c:pt idx="317">
                  <c:v>111.70000000000027</c:v>
                </c:pt>
                <c:pt idx="319">
                  <c:v>1508.4000000000015</c:v>
                </c:pt>
                <c:pt idx="320">
                  <c:v>0</c:v>
                </c:pt>
                <c:pt idx="321">
                  <c:v>681.90000000000146</c:v>
                </c:pt>
                <c:pt idx="322">
                  <c:v>1394.4000000000015</c:v>
                </c:pt>
                <c:pt idx="323">
                  <c:v>204.40000000000146</c:v>
                </c:pt>
                <c:pt idx="324">
                  <c:v>0</c:v>
                </c:pt>
                <c:pt idx="326">
                  <c:v>335.80000000000109</c:v>
                </c:pt>
                <c:pt idx="327">
                  <c:v>0</c:v>
                </c:pt>
                <c:pt idx="328">
                  <c:v>1316.8000000000011</c:v>
                </c:pt>
                <c:pt idx="329">
                  <c:v>920.90000000000146</c:v>
                </c:pt>
                <c:pt idx="330">
                  <c:v>1658.3000000000011</c:v>
                </c:pt>
                <c:pt idx="331">
                  <c:v>0</c:v>
                </c:pt>
                <c:pt idx="332">
                  <c:v>350.90000000000146</c:v>
                </c:pt>
                <c:pt idx="333">
                  <c:v>152.70000000000073</c:v>
                </c:pt>
                <c:pt idx="335">
                  <c:v>590.5</c:v>
                </c:pt>
                <c:pt idx="336">
                  <c:v>898.10000000000036</c:v>
                </c:pt>
                <c:pt idx="337">
                  <c:v>758.5</c:v>
                </c:pt>
                <c:pt idx="338">
                  <c:v>1884.6000000000004</c:v>
                </c:pt>
                <c:pt idx="339">
                  <c:v>960.20000000000073</c:v>
                </c:pt>
                <c:pt idx="340">
                  <c:v>759.70000000000073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480.90000000000146</c:v>
                </c:pt>
                <c:pt idx="347">
                  <c:v>0</c:v>
                </c:pt>
                <c:pt idx="348">
                  <c:v>58</c:v>
                </c:pt>
                <c:pt idx="349">
                  <c:v>471.30000000000018</c:v>
                </c:pt>
                <c:pt idx="350">
                  <c:v>41.400000000000546</c:v>
                </c:pt>
                <c:pt idx="3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5D2-C44E-9902-510E12353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263952"/>
        <c:axId val="889265680"/>
      </c:scatterChart>
      <c:valAx>
        <c:axId val="889263952"/>
        <c:scaling>
          <c:orientation val="minMax"/>
          <c:max val="9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PICH intensity (a.u)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265680"/>
        <c:crosses val="autoZero"/>
        <c:crossBetween val="midCat"/>
      </c:valAx>
      <c:valAx>
        <c:axId val="889265680"/>
        <c:scaling>
          <c:orientation val="minMax"/>
          <c:max val="3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BLM intensity (a.u)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26395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'GFP-NN Analysis'!$O$5</c:f>
              <c:strCache>
                <c:ptCount val="1"/>
                <c:pt idx="0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'GFP-NN Analysis'!$N$6:$N$397</c:f>
              <c:numCache>
                <c:formatCode>General</c:formatCode>
                <c:ptCount val="392"/>
                <c:pt idx="0">
                  <c:v>4240.3</c:v>
                </c:pt>
                <c:pt idx="1">
                  <c:v>3622.8</c:v>
                </c:pt>
                <c:pt idx="2">
                  <c:v>7660</c:v>
                </c:pt>
                <c:pt idx="4">
                  <c:v>4533.6000000000004</c:v>
                </c:pt>
                <c:pt idx="5">
                  <c:v>5450</c:v>
                </c:pt>
                <c:pt idx="6">
                  <c:v>2720.9999999999995</c:v>
                </c:pt>
                <c:pt idx="7">
                  <c:v>5424.5</c:v>
                </c:pt>
                <c:pt idx="8">
                  <c:v>4908.7999999999993</c:v>
                </c:pt>
                <c:pt idx="9">
                  <c:v>5931.1</c:v>
                </c:pt>
                <c:pt idx="10">
                  <c:v>6910.7000000000007</c:v>
                </c:pt>
                <c:pt idx="11">
                  <c:v>3797.6</c:v>
                </c:pt>
                <c:pt idx="12">
                  <c:v>5400.9</c:v>
                </c:pt>
                <c:pt idx="14">
                  <c:v>2536</c:v>
                </c:pt>
                <c:pt idx="15">
                  <c:v>2698.9000000000005</c:v>
                </c:pt>
                <c:pt idx="16">
                  <c:v>3426.1000000000004</c:v>
                </c:pt>
                <c:pt idx="17">
                  <c:v>3274.3</c:v>
                </c:pt>
                <c:pt idx="18">
                  <c:v>3359</c:v>
                </c:pt>
                <c:pt idx="19">
                  <c:v>3395.1000000000004</c:v>
                </c:pt>
                <c:pt idx="20">
                  <c:v>2478.5</c:v>
                </c:pt>
                <c:pt idx="21">
                  <c:v>4064.6000000000004</c:v>
                </c:pt>
                <c:pt idx="22">
                  <c:v>4382.9000000000005</c:v>
                </c:pt>
                <c:pt idx="24">
                  <c:v>5705.5999999999995</c:v>
                </c:pt>
                <c:pt idx="25">
                  <c:v>3238.5</c:v>
                </c:pt>
                <c:pt idx="26">
                  <c:v>7078.7</c:v>
                </c:pt>
                <c:pt idx="27">
                  <c:v>5343.0999999999995</c:v>
                </c:pt>
                <c:pt idx="28">
                  <c:v>5608.7</c:v>
                </c:pt>
                <c:pt idx="29">
                  <c:v>5951.3</c:v>
                </c:pt>
                <c:pt idx="30">
                  <c:v>3167</c:v>
                </c:pt>
                <c:pt idx="31">
                  <c:v>3113.8999999999996</c:v>
                </c:pt>
                <c:pt idx="32">
                  <c:v>4869.2</c:v>
                </c:pt>
                <c:pt idx="33">
                  <c:v>4187.5999999999995</c:v>
                </c:pt>
                <c:pt idx="34">
                  <c:v>4628.3</c:v>
                </c:pt>
                <c:pt idx="35">
                  <c:v>4304.2</c:v>
                </c:pt>
                <c:pt idx="36">
                  <c:v>5603.4000000000005</c:v>
                </c:pt>
                <c:pt idx="37">
                  <c:v>2991.2</c:v>
                </c:pt>
                <c:pt idx="38">
                  <c:v>3974.7</c:v>
                </c:pt>
                <c:pt idx="39">
                  <c:v>6595.3</c:v>
                </c:pt>
                <c:pt idx="41">
                  <c:v>3183.9000000000005</c:v>
                </c:pt>
                <c:pt idx="42">
                  <c:v>2259.3000000000002</c:v>
                </c:pt>
                <c:pt idx="43">
                  <c:v>2266.6999999999998</c:v>
                </c:pt>
                <c:pt idx="44">
                  <c:v>1985.6999999999998</c:v>
                </c:pt>
                <c:pt idx="45">
                  <c:v>1802.5</c:v>
                </c:pt>
                <c:pt idx="46">
                  <c:v>632.10000000000036</c:v>
                </c:pt>
                <c:pt idx="48">
                  <c:v>2146.3000000000002</c:v>
                </c:pt>
                <c:pt idx="49">
                  <c:v>1831.5999999999995</c:v>
                </c:pt>
                <c:pt idx="50">
                  <c:v>2776.5</c:v>
                </c:pt>
                <c:pt idx="51">
                  <c:v>3118.3999999999996</c:v>
                </c:pt>
                <c:pt idx="52">
                  <c:v>1667</c:v>
                </c:pt>
                <c:pt idx="53">
                  <c:v>2222.3999999999996</c:v>
                </c:pt>
                <c:pt idx="54">
                  <c:v>2507.3999999999996</c:v>
                </c:pt>
                <c:pt idx="55">
                  <c:v>2636.8999999999996</c:v>
                </c:pt>
                <c:pt idx="56">
                  <c:v>1533</c:v>
                </c:pt>
                <c:pt idx="58">
                  <c:v>2082.6999999999998</c:v>
                </c:pt>
                <c:pt idx="59">
                  <c:v>3129.5</c:v>
                </c:pt>
                <c:pt idx="60">
                  <c:v>2709.5</c:v>
                </c:pt>
                <c:pt idx="61">
                  <c:v>2210.6999999999998</c:v>
                </c:pt>
                <c:pt idx="62">
                  <c:v>2554.3000000000002</c:v>
                </c:pt>
                <c:pt idx="63">
                  <c:v>1388.4</c:v>
                </c:pt>
                <c:pt idx="64">
                  <c:v>1592.4</c:v>
                </c:pt>
                <c:pt idx="65">
                  <c:v>2522.1000000000004</c:v>
                </c:pt>
                <c:pt idx="66">
                  <c:v>3947.2</c:v>
                </c:pt>
                <c:pt idx="68">
                  <c:v>2840.6000000000004</c:v>
                </c:pt>
                <c:pt idx="69">
                  <c:v>4387.7000000000007</c:v>
                </c:pt>
                <c:pt idx="70">
                  <c:v>4280.3000000000011</c:v>
                </c:pt>
                <c:pt idx="71">
                  <c:v>4047.5</c:v>
                </c:pt>
                <c:pt idx="72">
                  <c:v>3095.9000000000005</c:v>
                </c:pt>
                <c:pt idx="73">
                  <c:v>1742.5</c:v>
                </c:pt>
                <c:pt idx="74">
                  <c:v>3594.5</c:v>
                </c:pt>
                <c:pt idx="75">
                  <c:v>4340.1000000000004</c:v>
                </c:pt>
                <c:pt idx="76">
                  <c:v>1555.1000000000004</c:v>
                </c:pt>
                <c:pt idx="78">
                  <c:v>7941.8</c:v>
                </c:pt>
                <c:pt idx="79">
                  <c:v>6474.0999999999995</c:v>
                </c:pt>
                <c:pt idx="80">
                  <c:v>5618.3</c:v>
                </c:pt>
                <c:pt idx="81">
                  <c:v>5625.6</c:v>
                </c:pt>
                <c:pt idx="82">
                  <c:v>7232.8</c:v>
                </c:pt>
                <c:pt idx="83">
                  <c:v>8199.2000000000007</c:v>
                </c:pt>
                <c:pt idx="84">
                  <c:v>6744.0999999999995</c:v>
                </c:pt>
                <c:pt idx="85">
                  <c:v>6535.4000000000005</c:v>
                </c:pt>
                <c:pt idx="86">
                  <c:v>1460.3000000000002</c:v>
                </c:pt>
                <c:pt idx="87">
                  <c:v>5645.3</c:v>
                </c:pt>
                <c:pt idx="89">
                  <c:v>2187.1</c:v>
                </c:pt>
                <c:pt idx="90">
                  <c:v>2784.7999999999997</c:v>
                </c:pt>
                <c:pt idx="91">
                  <c:v>3181.1</c:v>
                </c:pt>
                <c:pt idx="92">
                  <c:v>2231.1999999999998</c:v>
                </c:pt>
                <c:pt idx="93">
                  <c:v>4500.7000000000007</c:v>
                </c:pt>
                <c:pt idx="94">
                  <c:v>3940.2000000000003</c:v>
                </c:pt>
                <c:pt idx="95">
                  <c:v>2622.1</c:v>
                </c:pt>
                <c:pt idx="96">
                  <c:v>2725.9</c:v>
                </c:pt>
                <c:pt idx="97">
                  <c:v>3324.2999999999997</c:v>
                </c:pt>
                <c:pt idx="99">
                  <c:v>3528.1000000000004</c:v>
                </c:pt>
                <c:pt idx="100">
                  <c:v>2741.2</c:v>
                </c:pt>
                <c:pt idx="101">
                  <c:v>3826.6000000000004</c:v>
                </c:pt>
                <c:pt idx="102">
                  <c:v>5548.8</c:v>
                </c:pt>
                <c:pt idx="103">
                  <c:v>6542.9</c:v>
                </c:pt>
                <c:pt idx="104">
                  <c:v>6721.7999999999993</c:v>
                </c:pt>
                <c:pt idx="105">
                  <c:v>7151.2000000000007</c:v>
                </c:pt>
                <c:pt idx="106">
                  <c:v>5515.4</c:v>
                </c:pt>
                <c:pt idx="107">
                  <c:v>8102.1</c:v>
                </c:pt>
                <c:pt idx="108">
                  <c:v>5554.2</c:v>
                </c:pt>
                <c:pt idx="109">
                  <c:v>7240.1</c:v>
                </c:pt>
                <c:pt idx="110">
                  <c:v>5588.8</c:v>
                </c:pt>
                <c:pt idx="111">
                  <c:v>4820.3</c:v>
                </c:pt>
                <c:pt idx="112">
                  <c:v>5603.2</c:v>
                </c:pt>
                <c:pt idx="114">
                  <c:v>2494.1999999999998</c:v>
                </c:pt>
                <c:pt idx="115">
                  <c:v>2629.8999999999996</c:v>
                </c:pt>
                <c:pt idx="116">
                  <c:v>3185.6000000000004</c:v>
                </c:pt>
                <c:pt idx="117">
                  <c:v>2124.1</c:v>
                </c:pt>
                <c:pt idx="118">
                  <c:v>2040.8000000000002</c:v>
                </c:pt>
                <c:pt idx="119">
                  <c:v>3043.6000000000004</c:v>
                </c:pt>
                <c:pt idx="120">
                  <c:v>2237.8000000000002</c:v>
                </c:pt>
                <c:pt idx="121">
                  <c:v>1670</c:v>
                </c:pt>
                <c:pt idx="122">
                  <c:v>3353.8999999999996</c:v>
                </c:pt>
                <c:pt idx="124">
                  <c:v>6129.7999999999993</c:v>
                </c:pt>
                <c:pt idx="125">
                  <c:v>4761.2999999999993</c:v>
                </c:pt>
                <c:pt idx="126">
                  <c:v>4783.6000000000004</c:v>
                </c:pt>
                <c:pt idx="127">
                  <c:v>4475.5</c:v>
                </c:pt>
                <c:pt idx="128">
                  <c:v>5121</c:v>
                </c:pt>
                <c:pt idx="129">
                  <c:v>3563.2000000000003</c:v>
                </c:pt>
                <c:pt idx="130">
                  <c:v>4506.2999999999993</c:v>
                </c:pt>
                <c:pt idx="132">
                  <c:v>1101.5</c:v>
                </c:pt>
                <c:pt idx="133">
                  <c:v>2502.2999999999997</c:v>
                </c:pt>
                <c:pt idx="134">
                  <c:v>2317.4</c:v>
                </c:pt>
                <c:pt idx="136">
                  <c:v>1622.0000000000002</c:v>
                </c:pt>
                <c:pt idx="137">
                  <c:v>1683.1000000000001</c:v>
                </c:pt>
                <c:pt idx="138">
                  <c:v>1835.8</c:v>
                </c:pt>
                <c:pt idx="139">
                  <c:v>1106.8</c:v>
                </c:pt>
                <c:pt idx="140">
                  <c:v>1983.8999999999999</c:v>
                </c:pt>
                <c:pt idx="141">
                  <c:v>1408.5000000000002</c:v>
                </c:pt>
                <c:pt idx="142">
                  <c:v>1498.7</c:v>
                </c:pt>
                <c:pt idx="144">
                  <c:v>2841.9</c:v>
                </c:pt>
                <c:pt idx="145">
                  <c:v>3648.7999999999997</c:v>
                </c:pt>
                <c:pt idx="146">
                  <c:v>2665.1</c:v>
                </c:pt>
                <c:pt idx="147">
                  <c:v>3443.1</c:v>
                </c:pt>
                <c:pt idx="148">
                  <c:v>3118.2999999999997</c:v>
                </c:pt>
                <c:pt idx="149">
                  <c:v>4855.2000000000007</c:v>
                </c:pt>
                <c:pt idx="150">
                  <c:v>2567.9</c:v>
                </c:pt>
                <c:pt idx="152">
                  <c:v>1724.9</c:v>
                </c:pt>
                <c:pt idx="153">
                  <c:v>2923.2999999999997</c:v>
                </c:pt>
                <c:pt idx="154">
                  <c:v>2602.4</c:v>
                </c:pt>
                <c:pt idx="156">
                  <c:v>5414.3</c:v>
                </c:pt>
                <c:pt idx="157">
                  <c:v>5966.4</c:v>
                </c:pt>
                <c:pt idx="158">
                  <c:v>5190.2</c:v>
                </c:pt>
                <c:pt idx="159">
                  <c:v>7810.9</c:v>
                </c:pt>
                <c:pt idx="160">
                  <c:v>4534.7</c:v>
                </c:pt>
                <c:pt idx="161">
                  <c:v>6052.2</c:v>
                </c:pt>
                <c:pt idx="162">
                  <c:v>6222.9</c:v>
                </c:pt>
                <c:pt idx="163">
                  <c:v>5704.2</c:v>
                </c:pt>
                <c:pt idx="164">
                  <c:v>7923.6</c:v>
                </c:pt>
                <c:pt idx="165">
                  <c:v>5572.6</c:v>
                </c:pt>
                <c:pt idx="166">
                  <c:v>3614.5</c:v>
                </c:pt>
                <c:pt idx="167">
                  <c:v>8379.9</c:v>
                </c:pt>
                <c:pt idx="169">
                  <c:v>4124.2</c:v>
                </c:pt>
                <c:pt idx="170">
                  <c:v>3044.3999999999996</c:v>
                </c:pt>
                <c:pt idx="171">
                  <c:v>3892.3</c:v>
                </c:pt>
                <c:pt idx="172">
                  <c:v>3595.8</c:v>
                </c:pt>
                <c:pt idx="173">
                  <c:v>2455.1000000000004</c:v>
                </c:pt>
                <c:pt idx="175">
                  <c:v>1380.8000000000002</c:v>
                </c:pt>
                <c:pt idx="176">
                  <c:v>3264.4</c:v>
                </c:pt>
                <c:pt idx="177">
                  <c:v>3431.1</c:v>
                </c:pt>
                <c:pt idx="178">
                  <c:v>2665.4</c:v>
                </c:pt>
                <c:pt idx="179">
                  <c:v>4562.5999999999995</c:v>
                </c:pt>
                <c:pt idx="180">
                  <c:v>4016.0000000000005</c:v>
                </c:pt>
                <c:pt idx="181">
                  <c:v>4312.5999999999995</c:v>
                </c:pt>
                <c:pt idx="182">
                  <c:v>3583.7000000000003</c:v>
                </c:pt>
                <c:pt idx="183">
                  <c:v>3168.2000000000003</c:v>
                </c:pt>
                <c:pt idx="184">
                  <c:v>2439.4</c:v>
                </c:pt>
                <c:pt idx="185">
                  <c:v>3365.5000000000005</c:v>
                </c:pt>
                <c:pt idx="187">
                  <c:v>2435.3999999999996</c:v>
                </c:pt>
                <c:pt idx="188">
                  <c:v>2633.6000000000004</c:v>
                </c:pt>
                <c:pt idx="189">
                  <c:v>2551</c:v>
                </c:pt>
                <c:pt idx="190">
                  <c:v>2213.3999999999996</c:v>
                </c:pt>
                <c:pt idx="191">
                  <c:v>2436.8000000000002</c:v>
                </c:pt>
                <c:pt idx="192">
                  <c:v>2264.6999999999998</c:v>
                </c:pt>
                <c:pt idx="194">
                  <c:v>1972.6999999999998</c:v>
                </c:pt>
                <c:pt idx="195">
                  <c:v>1146.4000000000001</c:v>
                </c:pt>
                <c:pt idx="196">
                  <c:v>2734.4</c:v>
                </c:pt>
                <c:pt idx="197">
                  <c:v>2248</c:v>
                </c:pt>
                <c:pt idx="198">
                  <c:v>1953.9</c:v>
                </c:pt>
                <c:pt idx="199">
                  <c:v>1675.9</c:v>
                </c:pt>
                <c:pt idx="200">
                  <c:v>1907.5</c:v>
                </c:pt>
                <c:pt idx="201">
                  <c:v>1809.6</c:v>
                </c:pt>
                <c:pt idx="202">
                  <c:v>1752.6999999999998</c:v>
                </c:pt>
                <c:pt idx="203">
                  <c:v>2376.9</c:v>
                </c:pt>
                <c:pt idx="204">
                  <c:v>2431.4999999999995</c:v>
                </c:pt>
                <c:pt idx="205">
                  <c:v>2240</c:v>
                </c:pt>
                <c:pt idx="207">
                  <c:v>3957.5</c:v>
                </c:pt>
                <c:pt idx="208">
                  <c:v>5786.3</c:v>
                </c:pt>
                <c:pt idx="209">
                  <c:v>6479.2</c:v>
                </c:pt>
                <c:pt idx="210">
                  <c:v>4703.3</c:v>
                </c:pt>
                <c:pt idx="211">
                  <c:v>4963.1000000000004</c:v>
                </c:pt>
                <c:pt idx="212">
                  <c:v>3560.3999999999996</c:v>
                </c:pt>
                <c:pt idx="214">
                  <c:v>4450.1000000000004</c:v>
                </c:pt>
                <c:pt idx="215">
                  <c:v>3359.1000000000004</c:v>
                </c:pt>
                <c:pt idx="216">
                  <c:v>4706.8</c:v>
                </c:pt>
                <c:pt idx="217">
                  <c:v>2311.4</c:v>
                </c:pt>
                <c:pt idx="218">
                  <c:v>3025.5</c:v>
                </c:pt>
                <c:pt idx="219">
                  <c:v>3392.8</c:v>
                </c:pt>
                <c:pt idx="220">
                  <c:v>4230.2</c:v>
                </c:pt>
                <c:pt idx="222">
                  <c:v>2856.2</c:v>
                </c:pt>
                <c:pt idx="223">
                  <c:v>3429.2</c:v>
                </c:pt>
                <c:pt idx="224">
                  <c:v>4063.7</c:v>
                </c:pt>
                <c:pt idx="225">
                  <c:v>3962.8999999999996</c:v>
                </c:pt>
                <c:pt idx="226">
                  <c:v>2618.1000000000004</c:v>
                </c:pt>
                <c:pt idx="227">
                  <c:v>3022.3999999999996</c:v>
                </c:pt>
                <c:pt idx="228">
                  <c:v>3798.8999999999996</c:v>
                </c:pt>
                <c:pt idx="229">
                  <c:v>2934.1000000000004</c:v>
                </c:pt>
                <c:pt idx="231">
                  <c:v>4689.1000000000004</c:v>
                </c:pt>
                <c:pt idx="232">
                  <c:v>4889.7999999999993</c:v>
                </c:pt>
                <c:pt idx="233">
                  <c:v>7106.9</c:v>
                </c:pt>
                <c:pt idx="234">
                  <c:v>3801.9999999999995</c:v>
                </c:pt>
                <c:pt idx="235">
                  <c:v>5621.5</c:v>
                </c:pt>
                <c:pt idx="236">
                  <c:v>5213.1000000000004</c:v>
                </c:pt>
                <c:pt idx="237">
                  <c:v>4980.2000000000007</c:v>
                </c:pt>
                <c:pt idx="238">
                  <c:v>6939.4</c:v>
                </c:pt>
                <c:pt idx="239">
                  <c:v>3288.6</c:v>
                </c:pt>
                <c:pt idx="240">
                  <c:v>3486.4999999999995</c:v>
                </c:pt>
                <c:pt idx="241">
                  <c:v>3845.7000000000003</c:v>
                </c:pt>
                <c:pt idx="242">
                  <c:v>2073</c:v>
                </c:pt>
                <c:pt idx="243">
                  <c:v>5452</c:v>
                </c:pt>
                <c:pt idx="245">
                  <c:v>4616.5</c:v>
                </c:pt>
                <c:pt idx="246">
                  <c:v>4818.6000000000004</c:v>
                </c:pt>
                <c:pt idx="247">
                  <c:v>4348.7000000000007</c:v>
                </c:pt>
                <c:pt idx="248">
                  <c:v>4647.3999999999996</c:v>
                </c:pt>
                <c:pt idx="249">
                  <c:v>3819.7000000000003</c:v>
                </c:pt>
                <c:pt idx="250">
                  <c:v>2562.5000000000005</c:v>
                </c:pt>
                <c:pt idx="251">
                  <c:v>4668.5</c:v>
                </c:pt>
                <c:pt idx="253">
                  <c:v>2445.7999999999997</c:v>
                </c:pt>
                <c:pt idx="254">
                  <c:v>4546.5</c:v>
                </c:pt>
                <c:pt idx="255">
                  <c:v>5416.2999999999993</c:v>
                </c:pt>
                <c:pt idx="256">
                  <c:v>3762.6</c:v>
                </c:pt>
                <c:pt idx="257">
                  <c:v>3690.6</c:v>
                </c:pt>
                <c:pt idx="258">
                  <c:v>3584.6</c:v>
                </c:pt>
                <c:pt idx="260">
                  <c:v>1405.3</c:v>
                </c:pt>
                <c:pt idx="261">
                  <c:v>916.60000000000014</c:v>
                </c:pt>
                <c:pt idx="262">
                  <c:v>2713.5</c:v>
                </c:pt>
                <c:pt idx="263">
                  <c:v>3442.0999999999995</c:v>
                </c:pt>
                <c:pt idx="264">
                  <c:v>2104.1000000000004</c:v>
                </c:pt>
                <c:pt idx="265">
                  <c:v>3367.8</c:v>
                </c:pt>
                <c:pt idx="266">
                  <c:v>2957</c:v>
                </c:pt>
                <c:pt idx="267">
                  <c:v>2938.5</c:v>
                </c:pt>
                <c:pt idx="268">
                  <c:v>2869.5</c:v>
                </c:pt>
                <c:pt idx="270">
                  <c:v>1977.8</c:v>
                </c:pt>
                <c:pt idx="271">
                  <c:v>1251.1000000000001</c:v>
                </c:pt>
                <c:pt idx="272">
                  <c:v>2018.2</c:v>
                </c:pt>
                <c:pt idx="274">
                  <c:v>1617.1</c:v>
                </c:pt>
                <c:pt idx="275">
                  <c:v>2289.3000000000002</c:v>
                </c:pt>
                <c:pt idx="276">
                  <c:v>2084.9</c:v>
                </c:pt>
                <c:pt idx="277">
                  <c:v>2415.8000000000002</c:v>
                </c:pt>
                <c:pt idx="278">
                  <c:v>2332.6</c:v>
                </c:pt>
                <c:pt idx="280">
                  <c:v>3338.9000000000005</c:v>
                </c:pt>
                <c:pt idx="281">
                  <c:v>3427.2</c:v>
                </c:pt>
                <c:pt idx="282">
                  <c:v>2383.8000000000002</c:v>
                </c:pt>
                <c:pt idx="283">
                  <c:v>2289.1999999999998</c:v>
                </c:pt>
                <c:pt idx="285">
                  <c:v>1475.7000000000003</c:v>
                </c:pt>
                <c:pt idx="286">
                  <c:v>2003.6</c:v>
                </c:pt>
                <c:pt idx="287">
                  <c:v>3774.5000000000005</c:v>
                </c:pt>
                <c:pt idx="288">
                  <c:v>3768.1</c:v>
                </c:pt>
                <c:pt idx="289">
                  <c:v>1526.7000000000003</c:v>
                </c:pt>
                <c:pt idx="290">
                  <c:v>1333.9</c:v>
                </c:pt>
                <c:pt idx="292">
                  <c:v>1830</c:v>
                </c:pt>
                <c:pt idx="293">
                  <c:v>2634.2000000000003</c:v>
                </c:pt>
                <c:pt idx="294">
                  <c:v>2489.7000000000003</c:v>
                </c:pt>
                <c:pt idx="295">
                  <c:v>4315.3999999999996</c:v>
                </c:pt>
                <c:pt idx="296">
                  <c:v>4007.4</c:v>
                </c:pt>
                <c:pt idx="297">
                  <c:v>3655.7000000000003</c:v>
                </c:pt>
                <c:pt idx="298">
                  <c:v>4866.2999999999993</c:v>
                </c:pt>
                <c:pt idx="300">
                  <c:v>2507.4</c:v>
                </c:pt>
                <c:pt idx="301">
                  <c:v>2378.7000000000003</c:v>
                </c:pt>
                <c:pt idx="302">
                  <c:v>3174.7000000000003</c:v>
                </c:pt>
                <c:pt idx="303">
                  <c:v>4189.3999999999996</c:v>
                </c:pt>
                <c:pt idx="304">
                  <c:v>3176.7000000000003</c:v>
                </c:pt>
                <c:pt idx="305">
                  <c:v>2186.2999999999997</c:v>
                </c:pt>
                <c:pt idx="306">
                  <c:v>2863.9</c:v>
                </c:pt>
                <c:pt idx="307">
                  <c:v>2630.7000000000003</c:v>
                </c:pt>
                <c:pt idx="308">
                  <c:v>3025.4</c:v>
                </c:pt>
                <c:pt idx="310">
                  <c:v>2751.9000000000005</c:v>
                </c:pt>
                <c:pt idx="311">
                  <c:v>3170.2</c:v>
                </c:pt>
                <c:pt idx="312">
                  <c:v>5714.3</c:v>
                </c:pt>
                <c:pt idx="313">
                  <c:v>4895.6000000000004</c:v>
                </c:pt>
                <c:pt idx="314">
                  <c:v>2142.5</c:v>
                </c:pt>
                <c:pt idx="315">
                  <c:v>3327.1000000000004</c:v>
                </c:pt>
                <c:pt idx="316">
                  <c:v>4887.7</c:v>
                </c:pt>
                <c:pt idx="317">
                  <c:v>4008.4000000000005</c:v>
                </c:pt>
                <c:pt idx="319">
                  <c:v>2928.2</c:v>
                </c:pt>
                <c:pt idx="320">
                  <c:v>2333.3999999999996</c:v>
                </c:pt>
                <c:pt idx="321">
                  <c:v>2206.5</c:v>
                </c:pt>
                <c:pt idx="322">
                  <c:v>2192</c:v>
                </c:pt>
                <c:pt idx="323">
                  <c:v>2083.1000000000004</c:v>
                </c:pt>
                <c:pt idx="324">
                  <c:v>1859.8</c:v>
                </c:pt>
                <c:pt idx="326">
                  <c:v>4973.6000000000004</c:v>
                </c:pt>
                <c:pt idx="327">
                  <c:v>2747.6</c:v>
                </c:pt>
                <c:pt idx="328">
                  <c:v>5368.5</c:v>
                </c:pt>
                <c:pt idx="329">
                  <c:v>5274.2999999999993</c:v>
                </c:pt>
                <c:pt idx="330">
                  <c:v>4811</c:v>
                </c:pt>
                <c:pt idx="331">
                  <c:v>2951.5000000000005</c:v>
                </c:pt>
                <c:pt idx="332">
                  <c:v>3931.1</c:v>
                </c:pt>
                <c:pt idx="333">
                  <c:v>3942.2000000000003</c:v>
                </c:pt>
                <c:pt idx="335">
                  <c:v>2413.4</c:v>
                </c:pt>
                <c:pt idx="336">
                  <c:v>3022.2999999999997</c:v>
                </c:pt>
                <c:pt idx="337">
                  <c:v>3339.9</c:v>
                </c:pt>
                <c:pt idx="338">
                  <c:v>7319.7999999999993</c:v>
                </c:pt>
                <c:pt idx="339">
                  <c:v>4222</c:v>
                </c:pt>
                <c:pt idx="340">
                  <c:v>4544.2000000000007</c:v>
                </c:pt>
                <c:pt idx="342">
                  <c:v>1177.8000000000002</c:v>
                </c:pt>
                <c:pt idx="343">
                  <c:v>2055</c:v>
                </c:pt>
                <c:pt idx="344">
                  <c:v>2333.1000000000004</c:v>
                </c:pt>
                <c:pt idx="345">
                  <c:v>2030.4</c:v>
                </c:pt>
                <c:pt idx="347">
                  <c:v>1137.3999999999999</c:v>
                </c:pt>
                <c:pt idx="348">
                  <c:v>1141.8999999999999</c:v>
                </c:pt>
                <c:pt idx="349">
                  <c:v>2387</c:v>
                </c:pt>
                <c:pt idx="350">
                  <c:v>1228.3999999999999</c:v>
                </c:pt>
                <c:pt idx="351">
                  <c:v>1547.8</c:v>
                </c:pt>
              </c:numCache>
            </c:numRef>
          </c:xVal>
          <c:yVal>
            <c:numRef>
              <c:f>'GFP-NN Analysis'!$O$6:$O$397</c:f>
              <c:numCache>
                <c:formatCode>General</c:formatCode>
                <c:ptCount val="392"/>
                <c:pt idx="0">
                  <c:v>724.99999999999909</c:v>
                </c:pt>
                <c:pt idx="1">
                  <c:v>387.69999999999982</c:v>
                </c:pt>
                <c:pt idx="2">
                  <c:v>1789.9999999999991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938.80000000000109</c:v>
                </c:pt>
                <c:pt idx="8">
                  <c:v>0</c:v>
                </c:pt>
                <c:pt idx="9">
                  <c:v>910</c:v>
                </c:pt>
                <c:pt idx="10">
                  <c:v>342.60000000000036</c:v>
                </c:pt>
                <c:pt idx="11">
                  <c:v>0</c:v>
                </c:pt>
                <c:pt idx="12">
                  <c:v>36.400000000001455</c:v>
                </c:pt>
                <c:pt idx="14">
                  <c:v>67.699999999998909</c:v>
                </c:pt>
                <c:pt idx="15">
                  <c:v>183.89999999999964</c:v>
                </c:pt>
                <c:pt idx="16">
                  <c:v>1010.1999999999989</c:v>
                </c:pt>
                <c:pt idx="17">
                  <c:v>396.59999999999854</c:v>
                </c:pt>
                <c:pt idx="18">
                  <c:v>1770.3999999999996</c:v>
                </c:pt>
                <c:pt idx="19">
                  <c:v>2220</c:v>
                </c:pt>
                <c:pt idx="20">
                  <c:v>460.79999999999927</c:v>
                </c:pt>
                <c:pt idx="21">
                  <c:v>1272.0999999999985</c:v>
                </c:pt>
                <c:pt idx="22">
                  <c:v>998.89999999999964</c:v>
                </c:pt>
                <c:pt idx="24">
                  <c:v>322.30000000000018</c:v>
                </c:pt>
                <c:pt idx="25">
                  <c:v>0</c:v>
                </c:pt>
                <c:pt idx="26">
                  <c:v>141.60000000000036</c:v>
                </c:pt>
                <c:pt idx="27">
                  <c:v>729.80000000000018</c:v>
                </c:pt>
                <c:pt idx="28">
                  <c:v>508.40000000000055</c:v>
                </c:pt>
                <c:pt idx="29">
                  <c:v>0</c:v>
                </c:pt>
                <c:pt idx="30">
                  <c:v>425.69999999999982</c:v>
                </c:pt>
                <c:pt idx="31">
                  <c:v>97.400000000000546</c:v>
                </c:pt>
                <c:pt idx="32">
                  <c:v>105.90000000000055</c:v>
                </c:pt>
                <c:pt idx="33">
                  <c:v>230.19999999999982</c:v>
                </c:pt>
                <c:pt idx="34">
                  <c:v>410.80000000000018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314.69999999999982</c:v>
                </c:pt>
                <c:pt idx="42">
                  <c:v>291.80000000000018</c:v>
                </c:pt>
                <c:pt idx="43">
                  <c:v>241.5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110.39999999999964</c:v>
                </c:pt>
                <c:pt idx="52">
                  <c:v>1328.8999999999996</c:v>
                </c:pt>
                <c:pt idx="53">
                  <c:v>0</c:v>
                </c:pt>
                <c:pt idx="54">
                  <c:v>0</c:v>
                </c:pt>
                <c:pt idx="55">
                  <c:v>570.39999999999964</c:v>
                </c:pt>
                <c:pt idx="56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8">
                  <c:v>348.19999999999982</c:v>
                </c:pt>
                <c:pt idx="69">
                  <c:v>0</c:v>
                </c:pt>
                <c:pt idx="70">
                  <c:v>85.399999999999636</c:v>
                </c:pt>
                <c:pt idx="71">
                  <c:v>38.699999999999818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602.10000000000036</c:v>
                </c:pt>
                <c:pt idx="79">
                  <c:v>233.60000000000036</c:v>
                </c:pt>
                <c:pt idx="80">
                  <c:v>372.19999999999982</c:v>
                </c:pt>
                <c:pt idx="81">
                  <c:v>241.60000000000036</c:v>
                </c:pt>
                <c:pt idx="82">
                  <c:v>295.89999999999964</c:v>
                </c:pt>
                <c:pt idx="83">
                  <c:v>174.80000000000018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78</c:v>
                </c:pt>
                <c:pt idx="89">
                  <c:v>744.39999999999964</c:v>
                </c:pt>
                <c:pt idx="90">
                  <c:v>357.19999999999891</c:v>
                </c:pt>
                <c:pt idx="91">
                  <c:v>0</c:v>
                </c:pt>
                <c:pt idx="92">
                  <c:v>0</c:v>
                </c:pt>
                <c:pt idx="93">
                  <c:v>1441</c:v>
                </c:pt>
                <c:pt idx="94">
                  <c:v>1438.7999999999993</c:v>
                </c:pt>
                <c:pt idx="95">
                  <c:v>180.5</c:v>
                </c:pt>
                <c:pt idx="96">
                  <c:v>0</c:v>
                </c:pt>
                <c:pt idx="97">
                  <c:v>810.89999999999964</c:v>
                </c:pt>
                <c:pt idx="99">
                  <c:v>393.30000000000018</c:v>
                </c:pt>
                <c:pt idx="100">
                  <c:v>179.5</c:v>
                </c:pt>
                <c:pt idx="101">
                  <c:v>323.5</c:v>
                </c:pt>
                <c:pt idx="102">
                  <c:v>349.69999999999982</c:v>
                </c:pt>
                <c:pt idx="103">
                  <c:v>333.39999999999964</c:v>
                </c:pt>
                <c:pt idx="104">
                  <c:v>186.19999999999982</c:v>
                </c:pt>
                <c:pt idx="105">
                  <c:v>254.69999999999982</c:v>
                </c:pt>
                <c:pt idx="106">
                  <c:v>131.30000000000018</c:v>
                </c:pt>
                <c:pt idx="107">
                  <c:v>259.80000000000018</c:v>
                </c:pt>
                <c:pt idx="108">
                  <c:v>127.10000000000036</c:v>
                </c:pt>
                <c:pt idx="109">
                  <c:v>20.399999999999636</c:v>
                </c:pt>
                <c:pt idx="110">
                  <c:v>61.800000000000182</c:v>
                </c:pt>
                <c:pt idx="111">
                  <c:v>0</c:v>
                </c:pt>
                <c:pt idx="112">
                  <c:v>122.39999999999964</c:v>
                </c:pt>
                <c:pt idx="114">
                  <c:v>0</c:v>
                </c:pt>
                <c:pt idx="115">
                  <c:v>0</c:v>
                </c:pt>
                <c:pt idx="116">
                  <c:v>295.39999999999964</c:v>
                </c:pt>
                <c:pt idx="117">
                  <c:v>250.5</c:v>
                </c:pt>
                <c:pt idx="118">
                  <c:v>177.89999999999964</c:v>
                </c:pt>
                <c:pt idx="119">
                  <c:v>0</c:v>
                </c:pt>
                <c:pt idx="120">
                  <c:v>0</c:v>
                </c:pt>
                <c:pt idx="121">
                  <c:v>337.89999999999964</c:v>
                </c:pt>
                <c:pt idx="122">
                  <c:v>337</c:v>
                </c:pt>
                <c:pt idx="124">
                  <c:v>59.199999999999818</c:v>
                </c:pt>
                <c:pt idx="125">
                  <c:v>2.4000000000000909</c:v>
                </c:pt>
                <c:pt idx="126">
                  <c:v>230.69999999999982</c:v>
                </c:pt>
                <c:pt idx="127">
                  <c:v>0</c:v>
                </c:pt>
                <c:pt idx="128">
                  <c:v>85.5</c:v>
                </c:pt>
                <c:pt idx="129">
                  <c:v>688.09999999999991</c:v>
                </c:pt>
                <c:pt idx="130">
                  <c:v>0</c:v>
                </c:pt>
                <c:pt idx="132">
                  <c:v>124.70000000000073</c:v>
                </c:pt>
                <c:pt idx="133">
                  <c:v>1483</c:v>
                </c:pt>
                <c:pt idx="134">
                  <c:v>842.20000000000073</c:v>
                </c:pt>
                <c:pt idx="136">
                  <c:v>0</c:v>
                </c:pt>
                <c:pt idx="137">
                  <c:v>0</c:v>
                </c:pt>
                <c:pt idx="138">
                  <c:v>1075.2999999999993</c:v>
                </c:pt>
                <c:pt idx="139">
                  <c:v>0</c:v>
                </c:pt>
                <c:pt idx="140">
                  <c:v>21.399999999999636</c:v>
                </c:pt>
                <c:pt idx="141">
                  <c:v>248.79999999999927</c:v>
                </c:pt>
                <c:pt idx="142">
                  <c:v>0</c:v>
                </c:pt>
                <c:pt idx="144">
                  <c:v>673.80000000000018</c:v>
                </c:pt>
                <c:pt idx="145">
                  <c:v>1473.0999999999995</c:v>
                </c:pt>
                <c:pt idx="146">
                  <c:v>0</c:v>
                </c:pt>
                <c:pt idx="147">
                  <c:v>879.00000000000091</c:v>
                </c:pt>
                <c:pt idx="148">
                  <c:v>446.19999999999982</c:v>
                </c:pt>
                <c:pt idx="149">
                  <c:v>1390.5999999999995</c:v>
                </c:pt>
                <c:pt idx="150">
                  <c:v>902.40000000000055</c:v>
                </c:pt>
                <c:pt idx="152">
                  <c:v>633.89999999999964</c:v>
                </c:pt>
                <c:pt idx="153">
                  <c:v>549.60000000000036</c:v>
                </c:pt>
                <c:pt idx="154">
                  <c:v>68.799999999999272</c:v>
                </c:pt>
                <c:pt idx="156">
                  <c:v>0</c:v>
                </c:pt>
                <c:pt idx="157">
                  <c:v>0</c:v>
                </c:pt>
                <c:pt idx="158">
                  <c:v>881.5</c:v>
                </c:pt>
                <c:pt idx="159">
                  <c:v>478.69999999999891</c:v>
                </c:pt>
                <c:pt idx="160">
                  <c:v>1689.3999999999996</c:v>
                </c:pt>
                <c:pt idx="161">
                  <c:v>280.79999999999927</c:v>
                </c:pt>
                <c:pt idx="162">
                  <c:v>139.60000000000036</c:v>
                </c:pt>
                <c:pt idx="163">
                  <c:v>2.3999999999996362</c:v>
                </c:pt>
                <c:pt idx="164">
                  <c:v>0</c:v>
                </c:pt>
                <c:pt idx="165">
                  <c:v>0</c:v>
                </c:pt>
                <c:pt idx="166">
                  <c:v>917.29999999999927</c:v>
                </c:pt>
                <c:pt idx="167">
                  <c:v>209.69999999999891</c:v>
                </c:pt>
                <c:pt idx="169">
                  <c:v>593.69999999999982</c:v>
                </c:pt>
                <c:pt idx="170">
                  <c:v>0</c:v>
                </c:pt>
                <c:pt idx="171">
                  <c:v>1515.3000000000002</c:v>
                </c:pt>
                <c:pt idx="172">
                  <c:v>447.10000000000036</c:v>
                </c:pt>
                <c:pt idx="173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23.200000000000728</c:v>
                </c:pt>
                <c:pt idx="179">
                  <c:v>1077.2000000000007</c:v>
                </c:pt>
                <c:pt idx="180">
                  <c:v>1386.7000000000007</c:v>
                </c:pt>
                <c:pt idx="181">
                  <c:v>253.20000000000073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667.80000000000109</c:v>
                </c:pt>
                <c:pt idx="187">
                  <c:v>0</c:v>
                </c:pt>
                <c:pt idx="188">
                  <c:v>326.40000000000055</c:v>
                </c:pt>
                <c:pt idx="189">
                  <c:v>678.30000000000018</c:v>
                </c:pt>
                <c:pt idx="190">
                  <c:v>197.19999999999982</c:v>
                </c:pt>
                <c:pt idx="191">
                  <c:v>308.60000000000036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183.69999999999982</c:v>
                </c:pt>
                <c:pt idx="197">
                  <c:v>0</c:v>
                </c:pt>
                <c:pt idx="198">
                  <c:v>0</c:v>
                </c:pt>
                <c:pt idx="199">
                  <c:v>241.89999999999964</c:v>
                </c:pt>
                <c:pt idx="200">
                  <c:v>254.59999999999945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746.5</c:v>
                </c:pt>
                <c:pt idx="208">
                  <c:v>976.10000000000036</c:v>
                </c:pt>
                <c:pt idx="209">
                  <c:v>2116.1999999999989</c:v>
                </c:pt>
                <c:pt idx="210">
                  <c:v>1114.7999999999993</c:v>
                </c:pt>
                <c:pt idx="211">
                  <c:v>2042.7999999999993</c:v>
                </c:pt>
                <c:pt idx="212">
                  <c:v>734.69999999999891</c:v>
                </c:pt>
                <c:pt idx="214">
                  <c:v>1468.2999999999993</c:v>
                </c:pt>
                <c:pt idx="215">
                  <c:v>1068.3999999999996</c:v>
                </c:pt>
                <c:pt idx="216">
                  <c:v>1306.3999999999996</c:v>
                </c:pt>
                <c:pt idx="217">
                  <c:v>1133</c:v>
                </c:pt>
                <c:pt idx="218">
                  <c:v>650.39999999999964</c:v>
                </c:pt>
                <c:pt idx="219">
                  <c:v>611.69999999999982</c:v>
                </c:pt>
                <c:pt idx="220">
                  <c:v>987.89999999999964</c:v>
                </c:pt>
                <c:pt idx="222">
                  <c:v>420.89999999999964</c:v>
                </c:pt>
                <c:pt idx="223">
                  <c:v>1021</c:v>
                </c:pt>
                <c:pt idx="224">
                  <c:v>910</c:v>
                </c:pt>
                <c:pt idx="225">
                  <c:v>1615.6000000000004</c:v>
                </c:pt>
                <c:pt idx="226">
                  <c:v>929.5</c:v>
                </c:pt>
                <c:pt idx="227">
                  <c:v>2031</c:v>
                </c:pt>
                <c:pt idx="228">
                  <c:v>1238.6999999999998</c:v>
                </c:pt>
                <c:pt idx="229">
                  <c:v>1068.6000000000004</c:v>
                </c:pt>
                <c:pt idx="231">
                  <c:v>434.80000000000109</c:v>
                </c:pt>
                <c:pt idx="232">
                  <c:v>699</c:v>
                </c:pt>
                <c:pt idx="233">
                  <c:v>0</c:v>
                </c:pt>
                <c:pt idx="234">
                  <c:v>0</c:v>
                </c:pt>
                <c:pt idx="235">
                  <c:v>1148.5</c:v>
                </c:pt>
                <c:pt idx="236">
                  <c:v>737.10000000000036</c:v>
                </c:pt>
                <c:pt idx="237">
                  <c:v>177.70000000000073</c:v>
                </c:pt>
                <c:pt idx="238">
                  <c:v>195.90000000000146</c:v>
                </c:pt>
                <c:pt idx="239">
                  <c:v>0</c:v>
                </c:pt>
                <c:pt idx="240">
                  <c:v>185.10000000000036</c:v>
                </c:pt>
                <c:pt idx="241">
                  <c:v>476.20000000000073</c:v>
                </c:pt>
                <c:pt idx="242">
                  <c:v>0</c:v>
                </c:pt>
                <c:pt idx="243">
                  <c:v>233.70000000000073</c:v>
                </c:pt>
                <c:pt idx="245">
                  <c:v>392.80000000000018</c:v>
                </c:pt>
                <c:pt idx="246">
                  <c:v>575.90000000000055</c:v>
                </c:pt>
                <c:pt idx="247">
                  <c:v>144.10000000000036</c:v>
                </c:pt>
                <c:pt idx="248">
                  <c:v>552</c:v>
                </c:pt>
                <c:pt idx="249">
                  <c:v>431.60000000000036</c:v>
                </c:pt>
                <c:pt idx="250">
                  <c:v>0</c:v>
                </c:pt>
                <c:pt idx="251">
                  <c:v>802</c:v>
                </c:pt>
                <c:pt idx="253">
                  <c:v>0</c:v>
                </c:pt>
                <c:pt idx="254">
                  <c:v>901.69999999999891</c:v>
                </c:pt>
                <c:pt idx="255">
                  <c:v>1366</c:v>
                </c:pt>
                <c:pt idx="256">
                  <c:v>587.89999999999964</c:v>
                </c:pt>
                <c:pt idx="257">
                  <c:v>0</c:v>
                </c:pt>
                <c:pt idx="258">
                  <c:v>263.89999999999964</c:v>
                </c:pt>
                <c:pt idx="260">
                  <c:v>0</c:v>
                </c:pt>
                <c:pt idx="261">
                  <c:v>0</c:v>
                </c:pt>
                <c:pt idx="262">
                  <c:v>357.5</c:v>
                </c:pt>
                <c:pt idx="263">
                  <c:v>848.20000000000073</c:v>
                </c:pt>
                <c:pt idx="264">
                  <c:v>445</c:v>
                </c:pt>
                <c:pt idx="265">
                  <c:v>799.60000000000036</c:v>
                </c:pt>
                <c:pt idx="266">
                  <c:v>1051.4000000000015</c:v>
                </c:pt>
                <c:pt idx="267">
                  <c:v>0</c:v>
                </c:pt>
                <c:pt idx="268">
                  <c:v>0</c:v>
                </c:pt>
                <c:pt idx="270">
                  <c:v>272.89999999999964</c:v>
                </c:pt>
                <c:pt idx="271">
                  <c:v>0</c:v>
                </c:pt>
                <c:pt idx="272">
                  <c:v>430.89999999999964</c:v>
                </c:pt>
                <c:pt idx="274">
                  <c:v>0</c:v>
                </c:pt>
                <c:pt idx="275">
                  <c:v>1204.1999999999989</c:v>
                </c:pt>
                <c:pt idx="276">
                  <c:v>903.09999999999854</c:v>
                </c:pt>
                <c:pt idx="277">
                  <c:v>1235</c:v>
                </c:pt>
                <c:pt idx="278">
                  <c:v>0</c:v>
                </c:pt>
                <c:pt idx="280">
                  <c:v>773</c:v>
                </c:pt>
                <c:pt idx="281">
                  <c:v>828.20000000000073</c:v>
                </c:pt>
                <c:pt idx="282">
                  <c:v>218.10000000000036</c:v>
                </c:pt>
                <c:pt idx="283">
                  <c:v>867.20000000000073</c:v>
                </c:pt>
                <c:pt idx="285">
                  <c:v>0</c:v>
                </c:pt>
                <c:pt idx="286">
                  <c:v>0</c:v>
                </c:pt>
                <c:pt idx="287">
                  <c:v>1545.0999999999985</c:v>
                </c:pt>
                <c:pt idx="288">
                  <c:v>748.79999999999927</c:v>
                </c:pt>
                <c:pt idx="289">
                  <c:v>2069.6999999999989</c:v>
                </c:pt>
                <c:pt idx="290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111.90000000000055</c:v>
                </c:pt>
                <c:pt idx="295">
                  <c:v>187.30000000000018</c:v>
                </c:pt>
                <c:pt idx="296">
                  <c:v>0</c:v>
                </c:pt>
                <c:pt idx="297">
                  <c:v>73.300000000000182</c:v>
                </c:pt>
                <c:pt idx="298">
                  <c:v>354.30000000000018</c:v>
                </c:pt>
                <c:pt idx="300">
                  <c:v>0</c:v>
                </c:pt>
                <c:pt idx="301">
                  <c:v>214</c:v>
                </c:pt>
                <c:pt idx="302">
                  <c:v>918.89999999999964</c:v>
                </c:pt>
                <c:pt idx="303">
                  <c:v>1115.5999999999985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94.899999999999636</c:v>
                </c:pt>
                <c:pt idx="310">
                  <c:v>60.700000000000273</c:v>
                </c:pt>
                <c:pt idx="311">
                  <c:v>0</c:v>
                </c:pt>
                <c:pt idx="312">
                  <c:v>41.300000000000182</c:v>
                </c:pt>
                <c:pt idx="313">
                  <c:v>220.40000000000009</c:v>
                </c:pt>
                <c:pt idx="314">
                  <c:v>55</c:v>
                </c:pt>
                <c:pt idx="315">
                  <c:v>118.40000000000009</c:v>
                </c:pt>
                <c:pt idx="316">
                  <c:v>0</c:v>
                </c:pt>
                <c:pt idx="317">
                  <c:v>111.70000000000027</c:v>
                </c:pt>
                <c:pt idx="319">
                  <c:v>1508.4000000000015</c:v>
                </c:pt>
                <c:pt idx="320">
                  <c:v>0</c:v>
                </c:pt>
                <c:pt idx="321">
                  <c:v>681.90000000000146</c:v>
                </c:pt>
                <c:pt idx="322">
                  <c:v>1394.4000000000015</c:v>
                </c:pt>
                <c:pt idx="323">
                  <c:v>204.40000000000146</c:v>
                </c:pt>
                <c:pt idx="324">
                  <c:v>0</c:v>
                </c:pt>
                <c:pt idx="326">
                  <c:v>335.80000000000109</c:v>
                </c:pt>
                <c:pt idx="327">
                  <c:v>0</c:v>
                </c:pt>
                <c:pt idx="328">
                  <c:v>1316.8000000000011</c:v>
                </c:pt>
                <c:pt idx="329">
                  <c:v>920.90000000000146</c:v>
                </c:pt>
                <c:pt idx="330">
                  <c:v>1658.3000000000011</c:v>
                </c:pt>
                <c:pt idx="331">
                  <c:v>0</c:v>
                </c:pt>
                <c:pt idx="332">
                  <c:v>350.90000000000146</c:v>
                </c:pt>
                <c:pt idx="333">
                  <c:v>152.70000000000073</c:v>
                </c:pt>
                <c:pt idx="335">
                  <c:v>590.5</c:v>
                </c:pt>
                <c:pt idx="336">
                  <c:v>898.10000000000036</c:v>
                </c:pt>
                <c:pt idx="337">
                  <c:v>758.5</c:v>
                </c:pt>
                <c:pt idx="338">
                  <c:v>1884.6000000000004</c:v>
                </c:pt>
                <c:pt idx="339">
                  <c:v>960.20000000000073</c:v>
                </c:pt>
                <c:pt idx="340">
                  <c:v>759.70000000000073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480.90000000000146</c:v>
                </c:pt>
                <c:pt idx="347">
                  <c:v>0</c:v>
                </c:pt>
                <c:pt idx="348">
                  <c:v>58</c:v>
                </c:pt>
                <c:pt idx="349">
                  <c:v>471.30000000000018</c:v>
                </c:pt>
                <c:pt idx="350">
                  <c:v>41.400000000000546</c:v>
                </c:pt>
                <c:pt idx="3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C3-8C41-85FB-60B1BC3CE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9525135"/>
        <c:axId val="2029540847"/>
      </c:scatterChart>
      <c:valAx>
        <c:axId val="2029525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540847"/>
        <c:crosses val="autoZero"/>
        <c:crossBetween val="midCat"/>
      </c:valAx>
      <c:valAx>
        <c:axId val="2029540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525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'GFP-NN Analysis'!$O$5</c:f>
              <c:strCache>
                <c:ptCount val="1"/>
                <c:pt idx="0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'GFP-NN Analysis'!$N$6:$N$357</c:f>
              <c:numCache>
                <c:formatCode>General</c:formatCode>
                <c:ptCount val="352"/>
                <c:pt idx="0">
                  <c:v>4240.3</c:v>
                </c:pt>
                <c:pt idx="1">
                  <c:v>3622.8</c:v>
                </c:pt>
                <c:pt idx="2">
                  <c:v>7660</c:v>
                </c:pt>
                <c:pt idx="4">
                  <c:v>4533.6000000000004</c:v>
                </c:pt>
                <c:pt idx="5">
                  <c:v>5450</c:v>
                </c:pt>
                <c:pt idx="6">
                  <c:v>2720.9999999999995</c:v>
                </c:pt>
                <c:pt idx="7">
                  <c:v>5424.5</c:v>
                </c:pt>
                <c:pt idx="8">
                  <c:v>4908.7999999999993</c:v>
                </c:pt>
                <c:pt idx="9">
                  <c:v>5931.1</c:v>
                </c:pt>
                <c:pt idx="10">
                  <c:v>6910.7000000000007</c:v>
                </c:pt>
                <c:pt idx="11">
                  <c:v>3797.6</c:v>
                </c:pt>
                <c:pt idx="12">
                  <c:v>5400.9</c:v>
                </c:pt>
                <c:pt idx="14">
                  <c:v>2536</c:v>
                </c:pt>
                <c:pt idx="15">
                  <c:v>2698.9000000000005</c:v>
                </c:pt>
                <c:pt idx="16">
                  <c:v>3426.1000000000004</c:v>
                </c:pt>
                <c:pt idx="17">
                  <c:v>3274.3</c:v>
                </c:pt>
                <c:pt idx="18">
                  <c:v>3359</c:v>
                </c:pt>
                <c:pt idx="19">
                  <c:v>3395.1000000000004</c:v>
                </c:pt>
                <c:pt idx="20">
                  <c:v>2478.5</c:v>
                </c:pt>
                <c:pt idx="21">
                  <c:v>4064.6000000000004</c:v>
                </c:pt>
                <c:pt idx="22">
                  <c:v>4382.9000000000005</c:v>
                </c:pt>
                <c:pt idx="24">
                  <c:v>5705.5999999999995</c:v>
                </c:pt>
                <c:pt idx="25">
                  <c:v>3238.5</c:v>
                </c:pt>
                <c:pt idx="26">
                  <c:v>7078.7</c:v>
                </c:pt>
                <c:pt idx="27">
                  <c:v>5343.0999999999995</c:v>
                </c:pt>
                <c:pt idx="28">
                  <c:v>5608.7</c:v>
                </c:pt>
                <c:pt idx="29">
                  <c:v>5951.3</c:v>
                </c:pt>
                <c:pt idx="30">
                  <c:v>3167</c:v>
                </c:pt>
                <c:pt idx="31">
                  <c:v>3113.8999999999996</c:v>
                </c:pt>
                <c:pt idx="32">
                  <c:v>4869.2</c:v>
                </c:pt>
                <c:pt idx="33">
                  <c:v>4187.5999999999995</c:v>
                </c:pt>
                <c:pt idx="34">
                  <c:v>4628.3</c:v>
                </c:pt>
                <c:pt idx="35">
                  <c:v>4304.2</c:v>
                </c:pt>
                <c:pt idx="36">
                  <c:v>5603.4000000000005</c:v>
                </c:pt>
                <c:pt idx="37">
                  <c:v>2991.2</c:v>
                </c:pt>
                <c:pt idx="38">
                  <c:v>3974.7</c:v>
                </c:pt>
                <c:pt idx="39">
                  <c:v>6595.3</c:v>
                </c:pt>
                <c:pt idx="41">
                  <c:v>3183.9000000000005</c:v>
                </c:pt>
                <c:pt idx="42">
                  <c:v>2259.3000000000002</c:v>
                </c:pt>
                <c:pt idx="43">
                  <c:v>2266.6999999999998</c:v>
                </c:pt>
                <c:pt idx="44">
                  <c:v>1985.6999999999998</c:v>
                </c:pt>
                <c:pt idx="45">
                  <c:v>1802.5</c:v>
                </c:pt>
                <c:pt idx="46">
                  <c:v>632.10000000000036</c:v>
                </c:pt>
                <c:pt idx="48">
                  <c:v>2146.3000000000002</c:v>
                </c:pt>
                <c:pt idx="49">
                  <c:v>1831.5999999999995</c:v>
                </c:pt>
                <c:pt idx="50">
                  <c:v>2776.5</c:v>
                </c:pt>
                <c:pt idx="51">
                  <c:v>3118.3999999999996</c:v>
                </c:pt>
                <c:pt idx="52">
                  <c:v>1667</c:v>
                </c:pt>
                <c:pt idx="53">
                  <c:v>2222.3999999999996</c:v>
                </c:pt>
                <c:pt idx="54">
                  <c:v>2507.3999999999996</c:v>
                </c:pt>
                <c:pt idx="55">
                  <c:v>2636.8999999999996</c:v>
                </c:pt>
                <c:pt idx="56">
                  <c:v>1533</c:v>
                </c:pt>
                <c:pt idx="58">
                  <c:v>2082.6999999999998</c:v>
                </c:pt>
                <c:pt idx="59">
                  <c:v>3129.5</c:v>
                </c:pt>
                <c:pt idx="60">
                  <c:v>2709.5</c:v>
                </c:pt>
                <c:pt idx="61">
                  <c:v>2210.6999999999998</c:v>
                </c:pt>
                <c:pt idx="62">
                  <c:v>2554.3000000000002</c:v>
                </c:pt>
                <c:pt idx="63">
                  <c:v>1388.4</c:v>
                </c:pt>
                <c:pt idx="64">
                  <c:v>1592.4</c:v>
                </c:pt>
                <c:pt idx="65">
                  <c:v>2522.1000000000004</c:v>
                </c:pt>
                <c:pt idx="66">
                  <c:v>3947.2</c:v>
                </c:pt>
                <c:pt idx="68">
                  <c:v>2840.6000000000004</c:v>
                </c:pt>
                <c:pt idx="69">
                  <c:v>4387.7000000000007</c:v>
                </c:pt>
                <c:pt idx="70">
                  <c:v>4280.3000000000011</c:v>
                </c:pt>
                <c:pt idx="71">
                  <c:v>4047.5</c:v>
                </c:pt>
                <c:pt idx="72">
                  <c:v>3095.9000000000005</c:v>
                </c:pt>
                <c:pt idx="73">
                  <c:v>1742.5</c:v>
                </c:pt>
                <c:pt idx="74">
                  <c:v>3594.5</c:v>
                </c:pt>
                <c:pt idx="75">
                  <c:v>4340.1000000000004</c:v>
                </c:pt>
                <c:pt idx="76">
                  <c:v>1555.1000000000004</c:v>
                </c:pt>
                <c:pt idx="78">
                  <c:v>7941.8</c:v>
                </c:pt>
                <c:pt idx="79">
                  <c:v>6474.0999999999995</c:v>
                </c:pt>
                <c:pt idx="80">
                  <c:v>5618.3</c:v>
                </c:pt>
                <c:pt idx="81">
                  <c:v>5625.6</c:v>
                </c:pt>
                <c:pt idx="82">
                  <c:v>7232.8</c:v>
                </c:pt>
                <c:pt idx="83">
                  <c:v>8199.2000000000007</c:v>
                </c:pt>
                <c:pt idx="84">
                  <c:v>6744.0999999999995</c:v>
                </c:pt>
                <c:pt idx="85">
                  <c:v>6535.4000000000005</c:v>
                </c:pt>
                <c:pt idx="86">
                  <c:v>1460.3000000000002</c:v>
                </c:pt>
                <c:pt idx="87">
                  <c:v>5645.3</c:v>
                </c:pt>
                <c:pt idx="89">
                  <c:v>2187.1</c:v>
                </c:pt>
                <c:pt idx="90">
                  <c:v>2784.7999999999997</c:v>
                </c:pt>
                <c:pt idx="91">
                  <c:v>3181.1</c:v>
                </c:pt>
                <c:pt idx="92">
                  <c:v>2231.1999999999998</c:v>
                </c:pt>
                <c:pt idx="93">
                  <c:v>4500.7000000000007</c:v>
                </c:pt>
                <c:pt idx="94">
                  <c:v>3940.2000000000003</c:v>
                </c:pt>
                <c:pt idx="95">
                  <c:v>2622.1</c:v>
                </c:pt>
                <c:pt idx="96">
                  <c:v>2725.9</c:v>
                </c:pt>
                <c:pt idx="97">
                  <c:v>3324.2999999999997</c:v>
                </c:pt>
                <c:pt idx="99">
                  <c:v>3528.1000000000004</c:v>
                </c:pt>
                <c:pt idx="100">
                  <c:v>2741.2</c:v>
                </c:pt>
                <c:pt idx="101">
                  <c:v>3826.6000000000004</c:v>
                </c:pt>
                <c:pt idx="102">
                  <c:v>5548.8</c:v>
                </c:pt>
                <c:pt idx="103">
                  <c:v>6542.9</c:v>
                </c:pt>
                <c:pt idx="104">
                  <c:v>6721.7999999999993</c:v>
                </c:pt>
                <c:pt idx="105">
                  <c:v>7151.2000000000007</c:v>
                </c:pt>
                <c:pt idx="106">
                  <c:v>5515.4</c:v>
                </c:pt>
                <c:pt idx="107">
                  <c:v>8102.1</c:v>
                </c:pt>
                <c:pt idx="108">
                  <c:v>5554.2</c:v>
                </c:pt>
                <c:pt idx="109">
                  <c:v>7240.1</c:v>
                </c:pt>
                <c:pt idx="110">
                  <c:v>5588.8</c:v>
                </c:pt>
                <c:pt idx="111">
                  <c:v>4820.3</c:v>
                </c:pt>
                <c:pt idx="112">
                  <c:v>5603.2</c:v>
                </c:pt>
                <c:pt idx="114">
                  <c:v>2494.1999999999998</c:v>
                </c:pt>
                <c:pt idx="115">
                  <c:v>2629.8999999999996</c:v>
                </c:pt>
                <c:pt idx="116">
                  <c:v>3185.6000000000004</c:v>
                </c:pt>
                <c:pt idx="117">
                  <c:v>2124.1</c:v>
                </c:pt>
                <c:pt idx="118">
                  <c:v>2040.8000000000002</c:v>
                </c:pt>
                <c:pt idx="119">
                  <c:v>3043.6000000000004</c:v>
                </c:pt>
                <c:pt idx="120">
                  <c:v>2237.8000000000002</c:v>
                </c:pt>
                <c:pt idx="121">
                  <c:v>1670</c:v>
                </c:pt>
                <c:pt idx="122">
                  <c:v>3353.8999999999996</c:v>
                </c:pt>
                <c:pt idx="124">
                  <c:v>6129.7999999999993</c:v>
                </c:pt>
                <c:pt idx="125">
                  <c:v>4761.2999999999993</c:v>
                </c:pt>
                <c:pt idx="126">
                  <c:v>4783.6000000000004</c:v>
                </c:pt>
                <c:pt idx="127">
                  <c:v>4475.5</c:v>
                </c:pt>
                <c:pt idx="128">
                  <c:v>5121</c:v>
                </c:pt>
                <c:pt idx="129">
                  <c:v>3563.2000000000003</c:v>
                </c:pt>
                <c:pt idx="130">
                  <c:v>4506.2999999999993</c:v>
                </c:pt>
                <c:pt idx="132">
                  <c:v>1101.5</c:v>
                </c:pt>
                <c:pt idx="133">
                  <c:v>2502.2999999999997</c:v>
                </c:pt>
                <c:pt idx="134">
                  <c:v>2317.4</c:v>
                </c:pt>
                <c:pt idx="136">
                  <c:v>1622.0000000000002</c:v>
                </c:pt>
                <c:pt idx="137">
                  <c:v>1683.1000000000001</c:v>
                </c:pt>
                <c:pt idx="138">
                  <c:v>1835.8</c:v>
                </c:pt>
                <c:pt idx="139">
                  <c:v>1106.8</c:v>
                </c:pt>
                <c:pt idx="140">
                  <c:v>1983.8999999999999</c:v>
                </c:pt>
                <c:pt idx="141">
                  <c:v>1408.5000000000002</c:v>
                </c:pt>
                <c:pt idx="142">
                  <c:v>1498.7</c:v>
                </c:pt>
                <c:pt idx="144">
                  <c:v>2841.9</c:v>
                </c:pt>
                <c:pt idx="145">
                  <c:v>3648.7999999999997</c:v>
                </c:pt>
                <c:pt idx="146">
                  <c:v>2665.1</c:v>
                </c:pt>
                <c:pt idx="147">
                  <c:v>3443.1</c:v>
                </c:pt>
                <c:pt idx="148">
                  <c:v>3118.2999999999997</c:v>
                </c:pt>
                <c:pt idx="149">
                  <c:v>4855.2000000000007</c:v>
                </c:pt>
                <c:pt idx="150">
                  <c:v>2567.9</c:v>
                </c:pt>
                <c:pt idx="152">
                  <c:v>1724.9</c:v>
                </c:pt>
                <c:pt idx="153">
                  <c:v>2923.2999999999997</c:v>
                </c:pt>
                <c:pt idx="154">
                  <c:v>2602.4</c:v>
                </c:pt>
                <c:pt idx="156">
                  <c:v>5414.3</c:v>
                </c:pt>
                <c:pt idx="157">
                  <c:v>5966.4</c:v>
                </c:pt>
                <c:pt idx="158">
                  <c:v>5190.2</c:v>
                </c:pt>
                <c:pt idx="159">
                  <c:v>7810.9</c:v>
                </c:pt>
                <c:pt idx="160">
                  <c:v>4534.7</c:v>
                </c:pt>
                <c:pt idx="161">
                  <c:v>6052.2</c:v>
                </c:pt>
                <c:pt idx="162">
                  <c:v>6222.9</c:v>
                </c:pt>
                <c:pt idx="163">
                  <c:v>5704.2</c:v>
                </c:pt>
                <c:pt idx="164">
                  <c:v>7923.6</c:v>
                </c:pt>
                <c:pt idx="165">
                  <c:v>5572.6</c:v>
                </c:pt>
                <c:pt idx="166">
                  <c:v>3614.5</c:v>
                </c:pt>
                <c:pt idx="167">
                  <c:v>8379.9</c:v>
                </c:pt>
                <c:pt idx="169">
                  <c:v>4124.2</c:v>
                </c:pt>
                <c:pt idx="170">
                  <c:v>3044.3999999999996</c:v>
                </c:pt>
                <c:pt idx="171">
                  <c:v>3892.3</c:v>
                </c:pt>
                <c:pt idx="172">
                  <c:v>3595.8</c:v>
                </c:pt>
                <c:pt idx="173">
                  <c:v>2455.1000000000004</c:v>
                </c:pt>
                <c:pt idx="175">
                  <c:v>1380.8000000000002</c:v>
                </c:pt>
                <c:pt idx="176">
                  <c:v>3264.4</c:v>
                </c:pt>
                <c:pt idx="177">
                  <c:v>3431.1</c:v>
                </c:pt>
                <c:pt idx="178">
                  <c:v>2665.4</c:v>
                </c:pt>
                <c:pt idx="179">
                  <c:v>4562.5999999999995</c:v>
                </c:pt>
                <c:pt idx="180">
                  <c:v>4016.0000000000005</c:v>
                </c:pt>
                <c:pt idx="181">
                  <c:v>4312.5999999999995</c:v>
                </c:pt>
                <c:pt idx="182">
                  <c:v>3583.7000000000003</c:v>
                </c:pt>
                <c:pt idx="183">
                  <c:v>3168.2000000000003</c:v>
                </c:pt>
                <c:pt idx="184">
                  <c:v>2439.4</c:v>
                </c:pt>
                <c:pt idx="185">
                  <c:v>3365.5000000000005</c:v>
                </c:pt>
                <c:pt idx="187">
                  <c:v>2435.3999999999996</c:v>
                </c:pt>
                <c:pt idx="188">
                  <c:v>2633.6000000000004</c:v>
                </c:pt>
                <c:pt idx="189">
                  <c:v>2551</c:v>
                </c:pt>
                <c:pt idx="190">
                  <c:v>2213.3999999999996</c:v>
                </c:pt>
                <c:pt idx="191">
                  <c:v>2436.8000000000002</c:v>
                </c:pt>
                <c:pt idx="192">
                  <c:v>2264.6999999999998</c:v>
                </c:pt>
                <c:pt idx="194">
                  <c:v>1972.6999999999998</c:v>
                </c:pt>
                <c:pt idx="195">
                  <c:v>1146.4000000000001</c:v>
                </c:pt>
                <c:pt idx="196">
                  <c:v>2734.4</c:v>
                </c:pt>
                <c:pt idx="197">
                  <c:v>2248</c:v>
                </c:pt>
                <c:pt idx="198">
                  <c:v>1953.9</c:v>
                </c:pt>
                <c:pt idx="199">
                  <c:v>1675.9</c:v>
                </c:pt>
                <c:pt idx="200">
                  <c:v>1907.5</c:v>
                </c:pt>
                <c:pt idx="201">
                  <c:v>1809.6</c:v>
                </c:pt>
                <c:pt idx="202">
                  <c:v>1752.6999999999998</c:v>
                </c:pt>
                <c:pt idx="203">
                  <c:v>2376.9</c:v>
                </c:pt>
                <c:pt idx="204">
                  <c:v>2431.4999999999995</c:v>
                </c:pt>
                <c:pt idx="205">
                  <c:v>2240</c:v>
                </c:pt>
                <c:pt idx="207">
                  <c:v>3957.5</c:v>
                </c:pt>
                <c:pt idx="208">
                  <c:v>5786.3</c:v>
                </c:pt>
                <c:pt idx="209">
                  <c:v>6479.2</c:v>
                </c:pt>
                <c:pt idx="210">
                  <c:v>4703.3</c:v>
                </c:pt>
                <c:pt idx="211">
                  <c:v>4963.1000000000004</c:v>
                </c:pt>
                <c:pt idx="212">
                  <c:v>3560.3999999999996</c:v>
                </c:pt>
                <c:pt idx="214">
                  <c:v>4450.1000000000004</c:v>
                </c:pt>
                <c:pt idx="215">
                  <c:v>3359.1000000000004</c:v>
                </c:pt>
                <c:pt idx="216">
                  <c:v>4706.8</c:v>
                </c:pt>
                <c:pt idx="217">
                  <c:v>2311.4</c:v>
                </c:pt>
                <c:pt idx="218">
                  <c:v>3025.5</c:v>
                </c:pt>
                <c:pt idx="219">
                  <c:v>3392.8</c:v>
                </c:pt>
                <c:pt idx="220">
                  <c:v>4230.2</c:v>
                </c:pt>
                <c:pt idx="222">
                  <c:v>2856.2</c:v>
                </c:pt>
                <c:pt idx="223">
                  <c:v>3429.2</c:v>
                </c:pt>
                <c:pt idx="224">
                  <c:v>4063.7</c:v>
                </c:pt>
                <c:pt idx="225">
                  <c:v>3962.8999999999996</c:v>
                </c:pt>
                <c:pt idx="226">
                  <c:v>2618.1000000000004</c:v>
                </c:pt>
                <c:pt idx="227">
                  <c:v>3022.3999999999996</c:v>
                </c:pt>
                <c:pt idx="228">
                  <c:v>3798.8999999999996</c:v>
                </c:pt>
                <c:pt idx="229">
                  <c:v>2934.1000000000004</c:v>
                </c:pt>
                <c:pt idx="231">
                  <c:v>4689.1000000000004</c:v>
                </c:pt>
                <c:pt idx="232">
                  <c:v>4889.7999999999993</c:v>
                </c:pt>
                <c:pt idx="233">
                  <c:v>7106.9</c:v>
                </c:pt>
                <c:pt idx="234">
                  <c:v>3801.9999999999995</c:v>
                </c:pt>
                <c:pt idx="235">
                  <c:v>5621.5</c:v>
                </c:pt>
                <c:pt idx="236">
                  <c:v>5213.1000000000004</c:v>
                </c:pt>
                <c:pt idx="237">
                  <c:v>4980.2000000000007</c:v>
                </c:pt>
                <c:pt idx="238">
                  <c:v>6939.4</c:v>
                </c:pt>
                <c:pt idx="239">
                  <c:v>3288.6</c:v>
                </c:pt>
                <c:pt idx="240">
                  <c:v>3486.4999999999995</c:v>
                </c:pt>
                <c:pt idx="241">
                  <c:v>3845.7000000000003</c:v>
                </c:pt>
                <c:pt idx="242">
                  <c:v>2073</c:v>
                </c:pt>
                <c:pt idx="243">
                  <c:v>5452</c:v>
                </c:pt>
                <c:pt idx="245">
                  <c:v>4616.5</c:v>
                </c:pt>
                <c:pt idx="246">
                  <c:v>4818.6000000000004</c:v>
                </c:pt>
                <c:pt idx="247">
                  <c:v>4348.7000000000007</c:v>
                </c:pt>
                <c:pt idx="248">
                  <c:v>4647.3999999999996</c:v>
                </c:pt>
                <c:pt idx="249">
                  <c:v>3819.7000000000003</c:v>
                </c:pt>
                <c:pt idx="250">
                  <c:v>2562.5000000000005</c:v>
                </c:pt>
                <c:pt idx="251">
                  <c:v>4668.5</c:v>
                </c:pt>
                <c:pt idx="253">
                  <c:v>2445.7999999999997</c:v>
                </c:pt>
                <c:pt idx="254">
                  <c:v>4546.5</c:v>
                </c:pt>
                <c:pt idx="255">
                  <c:v>5416.2999999999993</c:v>
                </c:pt>
                <c:pt idx="256">
                  <c:v>3762.6</c:v>
                </c:pt>
                <c:pt idx="257">
                  <c:v>3690.6</c:v>
                </c:pt>
                <c:pt idx="258">
                  <c:v>3584.6</c:v>
                </c:pt>
                <c:pt idx="260">
                  <c:v>1405.3</c:v>
                </c:pt>
                <c:pt idx="261">
                  <c:v>916.60000000000014</c:v>
                </c:pt>
                <c:pt idx="262">
                  <c:v>2713.5</c:v>
                </c:pt>
                <c:pt idx="263">
                  <c:v>3442.0999999999995</c:v>
                </c:pt>
                <c:pt idx="264">
                  <c:v>2104.1000000000004</c:v>
                </c:pt>
                <c:pt idx="265">
                  <c:v>3367.8</c:v>
                </c:pt>
                <c:pt idx="266">
                  <c:v>2957</c:v>
                </c:pt>
                <c:pt idx="267">
                  <c:v>2938.5</c:v>
                </c:pt>
                <c:pt idx="268">
                  <c:v>2869.5</c:v>
                </c:pt>
                <c:pt idx="270">
                  <c:v>1977.8</c:v>
                </c:pt>
                <c:pt idx="271">
                  <c:v>1251.1000000000001</c:v>
                </c:pt>
                <c:pt idx="272">
                  <c:v>2018.2</c:v>
                </c:pt>
                <c:pt idx="274">
                  <c:v>1617.1</c:v>
                </c:pt>
                <c:pt idx="275">
                  <c:v>2289.3000000000002</c:v>
                </c:pt>
                <c:pt idx="276">
                  <c:v>2084.9</c:v>
                </c:pt>
                <c:pt idx="277">
                  <c:v>2415.8000000000002</c:v>
                </c:pt>
                <c:pt idx="278">
                  <c:v>2332.6</c:v>
                </c:pt>
                <c:pt idx="280">
                  <c:v>3338.9000000000005</c:v>
                </c:pt>
                <c:pt idx="281">
                  <c:v>3427.2</c:v>
                </c:pt>
                <c:pt idx="282">
                  <c:v>2383.8000000000002</c:v>
                </c:pt>
                <c:pt idx="283">
                  <c:v>2289.1999999999998</c:v>
                </c:pt>
                <c:pt idx="285">
                  <c:v>1475.7000000000003</c:v>
                </c:pt>
                <c:pt idx="286">
                  <c:v>2003.6</c:v>
                </c:pt>
                <c:pt idx="287">
                  <c:v>3774.5000000000005</c:v>
                </c:pt>
                <c:pt idx="288">
                  <c:v>3768.1</c:v>
                </c:pt>
                <c:pt idx="289">
                  <c:v>1526.7000000000003</c:v>
                </c:pt>
                <c:pt idx="290">
                  <c:v>1333.9</c:v>
                </c:pt>
                <c:pt idx="292">
                  <c:v>1830</c:v>
                </c:pt>
                <c:pt idx="293">
                  <c:v>2634.2000000000003</c:v>
                </c:pt>
                <c:pt idx="294">
                  <c:v>2489.7000000000003</c:v>
                </c:pt>
                <c:pt idx="295">
                  <c:v>4315.3999999999996</c:v>
                </c:pt>
                <c:pt idx="296">
                  <c:v>4007.4</c:v>
                </c:pt>
                <c:pt idx="297">
                  <c:v>3655.7000000000003</c:v>
                </c:pt>
                <c:pt idx="298">
                  <c:v>4866.2999999999993</c:v>
                </c:pt>
                <c:pt idx="300">
                  <c:v>2507.4</c:v>
                </c:pt>
                <c:pt idx="301">
                  <c:v>2378.7000000000003</c:v>
                </c:pt>
                <c:pt idx="302">
                  <c:v>3174.7000000000003</c:v>
                </c:pt>
                <c:pt idx="303">
                  <c:v>4189.3999999999996</c:v>
                </c:pt>
                <c:pt idx="304">
                  <c:v>3176.7000000000003</c:v>
                </c:pt>
                <c:pt idx="305">
                  <c:v>2186.2999999999997</c:v>
                </c:pt>
                <c:pt idx="306">
                  <c:v>2863.9</c:v>
                </c:pt>
                <c:pt idx="307">
                  <c:v>2630.7000000000003</c:v>
                </c:pt>
                <c:pt idx="308">
                  <c:v>3025.4</c:v>
                </c:pt>
                <c:pt idx="310">
                  <c:v>2751.9000000000005</c:v>
                </c:pt>
                <c:pt idx="311">
                  <c:v>3170.2</c:v>
                </c:pt>
                <c:pt idx="312">
                  <c:v>5714.3</c:v>
                </c:pt>
                <c:pt idx="313">
                  <c:v>4895.6000000000004</c:v>
                </c:pt>
                <c:pt idx="314">
                  <c:v>2142.5</c:v>
                </c:pt>
                <c:pt idx="315">
                  <c:v>3327.1000000000004</c:v>
                </c:pt>
                <c:pt idx="316">
                  <c:v>4887.7</c:v>
                </c:pt>
                <c:pt idx="317">
                  <c:v>4008.4000000000005</c:v>
                </c:pt>
                <c:pt idx="319">
                  <c:v>2928.2</c:v>
                </c:pt>
                <c:pt idx="320">
                  <c:v>2333.3999999999996</c:v>
                </c:pt>
                <c:pt idx="321">
                  <c:v>2206.5</c:v>
                </c:pt>
                <c:pt idx="322">
                  <c:v>2192</c:v>
                </c:pt>
                <c:pt idx="323">
                  <c:v>2083.1000000000004</c:v>
                </c:pt>
                <c:pt idx="324">
                  <c:v>1859.8</c:v>
                </c:pt>
                <c:pt idx="326">
                  <c:v>4973.6000000000004</c:v>
                </c:pt>
                <c:pt idx="327">
                  <c:v>2747.6</c:v>
                </c:pt>
                <c:pt idx="328">
                  <c:v>5368.5</c:v>
                </c:pt>
                <c:pt idx="329">
                  <c:v>5274.2999999999993</c:v>
                </c:pt>
                <c:pt idx="330">
                  <c:v>4811</c:v>
                </c:pt>
                <c:pt idx="331">
                  <c:v>2951.5000000000005</c:v>
                </c:pt>
                <c:pt idx="332">
                  <c:v>3931.1</c:v>
                </c:pt>
                <c:pt idx="333">
                  <c:v>3942.2000000000003</c:v>
                </c:pt>
                <c:pt idx="335">
                  <c:v>2413.4</c:v>
                </c:pt>
                <c:pt idx="336">
                  <c:v>3022.2999999999997</c:v>
                </c:pt>
                <c:pt idx="337">
                  <c:v>3339.9</c:v>
                </c:pt>
                <c:pt idx="338">
                  <c:v>7319.7999999999993</c:v>
                </c:pt>
                <c:pt idx="339">
                  <c:v>4222</c:v>
                </c:pt>
                <c:pt idx="340">
                  <c:v>4544.2000000000007</c:v>
                </c:pt>
                <c:pt idx="342">
                  <c:v>1177.8000000000002</c:v>
                </c:pt>
                <c:pt idx="343">
                  <c:v>2055</c:v>
                </c:pt>
                <c:pt idx="344">
                  <c:v>2333.1000000000004</c:v>
                </c:pt>
                <c:pt idx="345">
                  <c:v>2030.4</c:v>
                </c:pt>
                <c:pt idx="347">
                  <c:v>1137.3999999999999</c:v>
                </c:pt>
                <c:pt idx="348">
                  <c:v>1141.8999999999999</c:v>
                </c:pt>
                <c:pt idx="349">
                  <c:v>2387</c:v>
                </c:pt>
                <c:pt idx="350">
                  <c:v>1228.3999999999999</c:v>
                </c:pt>
                <c:pt idx="351">
                  <c:v>1547.8</c:v>
                </c:pt>
              </c:numCache>
            </c:numRef>
          </c:xVal>
          <c:yVal>
            <c:numRef>
              <c:f>'GFP-NN Analysis'!$O$6:$O$357</c:f>
              <c:numCache>
                <c:formatCode>General</c:formatCode>
                <c:ptCount val="352"/>
                <c:pt idx="0">
                  <c:v>724.99999999999909</c:v>
                </c:pt>
                <c:pt idx="1">
                  <c:v>387.69999999999982</c:v>
                </c:pt>
                <c:pt idx="2">
                  <c:v>1789.9999999999991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938.80000000000109</c:v>
                </c:pt>
                <c:pt idx="8">
                  <c:v>0</c:v>
                </c:pt>
                <c:pt idx="9">
                  <c:v>910</c:v>
                </c:pt>
                <c:pt idx="10">
                  <c:v>342.60000000000036</c:v>
                </c:pt>
                <c:pt idx="11">
                  <c:v>0</c:v>
                </c:pt>
                <c:pt idx="12">
                  <c:v>36.400000000001455</c:v>
                </c:pt>
                <c:pt idx="14">
                  <c:v>67.699999999998909</c:v>
                </c:pt>
                <c:pt idx="15">
                  <c:v>183.89999999999964</c:v>
                </c:pt>
                <c:pt idx="16">
                  <c:v>1010.1999999999989</c:v>
                </c:pt>
                <c:pt idx="17">
                  <c:v>396.59999999999854</c:v>
                </c:pt>
                <c:pt idx="18">
                  <c:v>1770.3999999999996</c:v>
                </c:pt>
                <c:pt idx="19">
                  <c:v>2220</c:v>
                </c:pt>
                <c:pt idx="20">
                  <c:v>460.79999999999927</c:v>
                </c:pt>
                <c:pt idx="21">
                  <c:v>1272.0999999999985</c:v>
                </c:pt>
                <c:pt idx="22">
                  <c:v>998.89999999999964</c:v>
                </c:pt>
                <c:pt idx="24">
                  <c:v>322.30000000000018</c:v>
                </c:pt>
                <c:pt idx="25">
                  <c:v>0</c:v>
                </c:pt>
                <c:pt idx="26">
                  <c:v>141.60000000000036</c:v>
                </c:pt>
                <c:pt idx="27">
                  <c:v>729.80000000000018</c:v>
                </c:pt>
                <c:pt idx="28">
                  <c:v>508.40000000000055</c:v>
                </c:pt>
                <c:pt idx="29">
                  <c:v>0</c:v>
                </c:pt>
                <c:pt idx="30">
                  <c:v>425.69999999999982</c:v>
                </c:pt>
                <c:pt idx="31">
                  <c:v>97.400000000000546</c:v>
                </c:pt>
                <c:pt idx="32">
                  <c:v>105.90000000000055</c:v>
                </c:pt>
                <c:pt idx="33">
                  <c:v>230.19999999999982</c:v>
                </c:pt>
                <c:pt idx="34">
                  <c:v>410.80000000000018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314.69999999999982</c:v>
                </c:pt>
                <c:pt idx="42">
                  <c:v>291.80000000000018</c:v>
                </c:pt>
                <c:pt idx="43">
                  <c:v>241.5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110.39999999999964</c:v>
                </c:pt>
                <c:pt idx="52">
                  <c:v>1328.8999999999996</c:v>
                </c:pt>
                <c:pt idx="53">
                  <c:v>0</c:v>
                </c:pt>
                <c:pt idx="54">
                  <c:v>0</c:v>
                </c:pt>
                <c:pt idx="55">
                  <c:v>570.39999999999964</c:v>
                </c:pt>
                <c:pt idx="56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8">
                  <c:v>348.19999999999982</c:v>
                </c:pt>
                <c:pt idx="69">
                  <c:v>0</c:v>
                </c:pt>
                <c:pt idx="70">
                  <c:v>85.399999999999636</c:v>
                </c:pt>
                <c:pt idx="71">
                  <c:v>38.699999999999818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602.10000000000036</c:v>
                </c:pt>
                <c:pt idx="79">
                  <c:v>233.60000000000036</c:v>
                </c:pt>
                <c:pt idx="80">
                  <c:v>372.19999999999982</c:v>
                </c:pt>
                <c:pt idx="81">
                  <c:v>241.60000000000036</c:v>
                </c:pt>
                <c:pt idx="82">
                  <c:v>295.89999999999964</c:v>
                </c:pt>
                <c:pt idx="83">
                  <c:v>174.80000000000018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78</c:v>
                </c:pt>
                <c:pt idx="89">
                  <c:v>744.39999999999964</c:v>
                </c:pt>
                <c:pt idx="90">
                  <c:v>357.19999999999891</c:v>
                </c:pt>
                <c:pt idx="91">
                  <c:v>0</c:v>
                </c:pt>
                <c:pt idx="92">
                  <c:v>0</c:v>
                </c:pt>
                <c:pt idx="93">
                  <c:v>1441</c:v>
                </c:pt>
                <c:pt idx="94">
                  <c:v>1438.7999999999993</c:v>
                </c:pt>
                <c:pt idx="95">
                  <c:v>180.5</c:v>
                </c:pt>
                <c:pt idx="96">
                  <c:v>0</c:v>
                </c:pt>
                <c:pt idx="97">
                  <c:v>810.89999999999964</c:v>
                </c:pt>
                <c:pt idx="99">
                  <c:v>393.30000000000018</c:v>
                </c:pt>
                <c:pt idx="100">
                  <c:v>179.5</c:v>
                </c:pt>
                <c:pt idx="101">
                  <c:v>323.5</c:v>
                </c:pt>
                <c:pt idx="102">
                  <c:v>349.69999999999982</c:v>
                </c:pt>
                <c:pt idx="103">
                  <c:v>333.39999999999964</c:v>
                </c:pt>
                <c:pt idx="104">
                  <c:v>186.19999999999982</c:v>
                </c:pt>
                <c:pt idx="105">
                  <c:v>254.69999999999982</c:v>
                </c:pt>
                <c:pt idx="106">
                  <c:v>131.30000000000018</c:v>
                </c:pt>
                <c:pt idx="107">
                  <c:v>259.80000000000018</c:v>
                </c:pt>
                <c:pt idx="108">
                  <c:v>127.10000000000036</c:v>
                </c:pt>
                <c:pt idx="109">
                  <c:v>20.399999999999636</c:v>
                </c:pt>
                <c:pt idx="110">
                  <c:v>61.800000000000182</c:v>
                </c:pt>
                <c:pt idx="111">
                  <c:v>0</c:v>
                </c:pt>
                <c:pt idx="112">
                  <c:v>122.39999999999964</c:v>
                </c:pt>
                <c:pt idx="114">
                  <c:v>0</c:v>
                </c:pt>
                <c:pt idx="115">
                  <c:v>0</c:v>
                </c:pt>
                <c:pt idx="116">
                  <c:v>295.39999999999964</c:v>
                </c:pt>
                <c:pt idx="117">
                  <c:v>250.5</c:v>
                </c:pt>
                <c:pt idx="118">
                  <c:v>177.89999999999964</c:v>
                </c:pt>
                <c:pt idx="119">
                  <c:v>0</c:v>
                </c:pt>
                <c:pt idx="120">
                  <c:v>0</c:v>
                </c:pt>
                <c:pt idx="121">
                  <c:v>337.89999999999964</c:v>
                </c:pt>
                <c:pt idx="122">
                  <c:v>337</c:v>
                </c:pt>
                <c:pt idx="124">
                  <c:v>59.199999999999818</c:v>
                </c:pt>
                <c:pt idx="125">
                  <c:v>2.4000000000000909</c:v>
                </c:pt>
                <c:pt idx="126">
                  <c:v>230.69999999999982</c:v>
                </c:pt>
                <c:pt idx="127">
                  <c:v>0</c:v>
                </c:pt>
                <c:pt idx="128">
                  <c:v>85.5</c:v>
                </c:pt>
                <c:pt idx="129">
                  <c:v>688.09999999999991</c:v>
                </c:pt>
                <c:pt idx="130">
                  <c:v>0</c:v>
                </c:pt>
                <c:pt idx="132">
                  <c:v>124.70000000000073</c:v>
                </c:pt>
                <c:pt idx="133">
                  <c:v>1483</c:v>
                </c:pt>
                <c:pt idx="134">
                  <c:v>842.20000000000073</c:v>
                </c:pt>
                <c:pt idx="136">
                  <c:v>0</c:v>
                </c:pt>
                <c:pt idx="137">
                  <c:v>0</c:v>
                </c:pt>
                <c:pt idx="138">
                  <c:v>1075.2999999999993</c:v>
                </c:pt>
                <c:pt idx="139">
                  <c:v>0</c:v>
                </c:pt>
                <c:pt idx="140">
                  <c:v>21.399999999999636</c:v>
                </c:pt>
                <c:pt idx="141">
                  <c:v>248.79999999999927</c:v>
                </c:pt>
                <c:pt idx="142">
                  <c:v>0</c:v>
                </c:pt>
                <c:pt idx="144">
                  <c:v>673.80000000000018</c:v>
                </c:pt>
                <c:pt idx="145">
                  <c:v>1473.0999999999995</c:v>
                </c:pt>
                <c:pt idx="146">
                  <c:v>0</c:v>
                </c:pt>
                <c:pt idx="147">
                  <c:v>879.00000000000091</c:v>
                </c:pt>
                <c:pt idx="148">
                  <c:v>446.19999999999982</c:v>
                </c:pt>
                <c:pt idx="149">
                  <c:v>1390.5999999999995</c:v>
                </c:pt>
                <c:pt idx="150">
                  <c:v>902.40000000000055</c:v>
                </c:pt>
                <c:pt idx="152">
                  <c:v>633.89999999999964</c:v>
                </c:pt>
                <c:pt idx="153">
                  <c:v>549.60000000000036</c:v>
                </c:pt>
                <c:pt idx="154">
                  <c:v>68.799999999999272</c:v>
                </c:pt>
                <c:pt idx="156">
                  <c:v>0</c:v>
                </c:pt>
                <c:pt idx="157">
                  <c:v>0</c:v>
                </c:pt>
                <c:pt idx="158">
                  <c:v>881.5</c:v>
                </c:pt>
                <c:pt idx="159">
                  <c:v>478.69999999999891</c:v>
                </c:pt>
                <c:pt idx="160">
                  <c:v>1689.3999999999996</c:v>
                </c:pt>
                <c:pt idx="161">
                  <c:v>280.79999999999927</c:v>
                </c:pt>
                <c:pt idx="162">
                  <c:v>139.60000000000036</c:v>
                </c:pt>
                <c:pt idx="163">
                  <c:v>2.3999999999996362</c:v>
                </c:pt>
                <c:pt idx="164">
                  <c:v>0</c:v>
                </c:pt>
                <c:pt idx="165">
                  <c:v>0</c:v>
                </c:pt>
                <c:pt idx="166">
                  <c:v>917.29999999999927</c:v>
                </c:pt>
                <c:pt idx="167">
                  <c:v>209.69999999999891</c:v>
                </c:pt>
                <c:pt idx="169">
                  <c:v>593.69999999999982</c:v>
                </c:pt>
                <c:pt idx="170">
                  <c:v>0</c:v>
                </c:pt>
                <c:pt idx="171">
                  <c:v>1515.3000000000002</c:v>
                </c:pt>
                <c:pt idx="172">
                  <c:v>447.10000000000036</c:v>
                </c:pt>
                <c:pt idx="173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23.200000000000728</c:v>
                </c:pt>
                <c:pt idx="179">
                  <c:v>1077.2000000000007</c:v>
                </c:pt>
                <c:pt idx="180">
                  <c:v>1386.7000000000007</c:v>
                </c:pt>
                <c:pt idx="181">
                  <c:v>253.20000000000073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667.80000000000109</c:v>
                </c:pt>
                <c:pt idx="187">
                  <c:v>0</c:v>
                </c:pt>
                <c:pt idx="188">
                  <c:v>326.40000000000055</c:v>
                </c:pt>
                <c:pt idx="189">
                  <c:v>678.30000000000018</c:v>
                </c:pt>
                <c:pt idx="190">
                  <c:v>197.19999999999982</c:v>
                </c:pt>
                <c:pt idx="191">
                  <c:v>308.60000000000036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183.69999999999982</c:v>
                </c:pt>
                <c:pt idx="197">
                  <c:v>0</c:v>
                </c:pt>
                <c:pt idx="198">
                  <c:v>0</c:v>
                </c:pt>
                <c:pt idx="199">
                  <c:v>241.89999999999964</c:v>
                </c:pt>
                <c:pt idx="200">
                  <c:v>254.59999999999945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746.5</c:v>
                </c:pt>
                <c:pt idx="208">
                  <c:v>976.10000000000036</c:v>
                </c:pt>
                <c:pt idx="209">
                  <c:v>2116.1999999999989</c:v>
                </c:pt>
                <c:pt idx="210">
                  <c:v>1114.7999999999993</c:v>
                </c:pt>
                <c:pt idx="211">
                  <c:v>2042.7999999999993</c:v>
                </c:pt>
                <c:pt idx="212">
                  <c:v>734.69999999999891</c:v>
                </c:pt>
                <c:pt idx="214">
                  <c:v>1468.2999999999993</c:v>
                </c:pt>
                <c:pt idx="215">
                  <c:v>1068.3999999999996</c:v>
                </c:pt>
                <c:pt idx="216">
                  <c:v>1306.3999999999996</c:v>
                </c:pt>
                <c:pt idx="217">
                  <c:v>1133</c:v>
                </c:pt>
                <c:pt idx="218">
                  <c:v>650.39999999999964</c:v>
                </c:pt>
                <c:pt idx="219">
                  <c:v>611.69999999999982</c:v>
                </c:pt>
                <c:pt idx="220">
                  <c:v>987.89999999999964</c:v>
                </c:pt>
                <c:pt idx="222">
                  <c:v>420.89999999999964</c:v>
                </c:pt>
                <c:pt idx="223">
                  <c:v>1021</c:v>
                </c:pt>
                <c:pt idx="224">
                  <c:v>910</c:v>
                </c:pt>
                <c:pt idx="225">
                  <c:v>1615.6000000000004</c:v>
                </c:pt>
                <c:pt idx="226">
                  <c:v>929.5</c:v>
                </c:pt>
                <c:pt idx="227">
                  <c:v>2031</c:v>
                </c:pt>
                <c:pt idx="228">
                  <c:v>1238.6999999999998</c:v>
                </c:pt>
                <c:pt idx="229">
                  <c:v>1068.6000000000004</c:v>
                </c:pt>
                <c:pt idx="231">
                  <c:v>434.80000000000109</c:v>
                </c:pt>
                <c:pt idx="232">
                  <c:v>699</c:v>
                </c:pt>
                <c:pt idx="233">
                  <c:v>0</c:v>
                </c:pt>
                <c:pt idx="234">
                  <c:v>0</c:v>
                </c:pt>
                <c:pt idx="235">
                  <c:v>1148.5</c:v>
                </c:pt>
                <c:pt idx="236">
                  <c:v>737.10000000000036</c:v>
                </c:pt>
                <c:pt idx="237">
                  <c:v>177.70000000000073</c:v>
                </c:pt>
                <c:pt idx="238">
                  <c:v>195.90000000000146</c:v>
                </c:pt>
                <c:pt idx="239">
                  <c:v>0</c:v>
                </c:pt>
                <c:pt idx="240">
                  <c:v>185.10000000000036</c:v>
                </c:pt>
                <c:pt idx="241">
                  <c:v>476.20000000000073</c:v>
                </c:pt>
                <c:pt idx="242">
                  <c:v>0</c:v>
                </c:pt>
                <c:pt idx="243">
                  <c:v>233.70000000000073</c:v>
                </c:pt>
                <c:pt idx="245">
                  <c:v>392.80000000000018</c:v>
                </c:pt>
                <c:pt idx="246">
                  <c:v>575.90000000000055</c:v>
                </c:pt>
                <c:pt idx="247">
                  <c:v>144.10000000000036</c:v>
                </c:pt>
                <c:pt idx="248">
                  <c:v>552</c:v>
                </c:pt>
                <c:pt idx="249">
                  <c:v>431.60000000000036</c:v>
                </c:pt>
                <c:pt idx="250">
                  <c:v>0</c:v>
                </c:pt>
                <c:pt idx="251">
                  <c:v>802</c:v>
                </c:pt>
                <c:pt idx="253">
                  <c:v>0</c:v>
                </c:pt>
                <c:pt idx="254">
                  <c:v>901.69999999999891</c:v>
                </c:pt>
                <c:pt idx="255">
                  <c:v>1366</c:v>
                </c:pt>
                <c:pt idx="256">
                  <c:v>587.89999999999964</c:v>
                </c:pt>
                <c:pt idx="257">
                  <c:v>0</c:v>
                </c:pt>
                <c:pt idx="258">
                  <c:v>263.89999999999964</c:v>
                </c:pt>
                <c:pt idx="260">
                  <c:v>0</c:v>
                </c:pt>
                <c:pt idx="261">
                  <c:v>0</c:v>
                </c:pt>
                <c:pt idx="262">
                  <c:v>357.5</c:v>
                </c:pt>
                <c:pt idx="263">
                  <c:v>848.20000000000073</c:v>
                </c:pt>
                <c:pt idx="264">
                  <c:v>445</c:v>
                </c:pt>
                <c:pt idx="265">
                  <c:v>799.60000000000036</c:v>
                </c:pt>
                <c:pt idx="266">
                  <c:v>1051.4000000000015</c:v>
                </c:pt>
                <c:pt idx="267">
                  <c:v>0</c:v>
                </c:pt>
                <c:pt idx="268">
                  <c:v>0</c:v>
                </c:pt>
                <c:pt idx="270">
                  <c:v>272.89999999999964</c:v>
                </c:pt>
                <c:pt idx="271">
                  <c:v>0</c:v>
                </c:pt>
                <c:pt idx="272">
                  <c:v>430.89999999999964</c:v>
                </c:pt>
                <c:pt idx="274">
                  <c:v>0</c:v>
                </c:pt>
                <c:pt idx="275">
                  <c:v>1204.1999999999989</c:v>
                </c:pt>
                <c:pt idx="276">
                  <c:v>903.09999999999854</c:v>
                </c:pt>
                <c:pt idx="277">
                  <c:v>1235</c:v>
                </c:pt>
                <c:pt idx="278">
                  <c:v>0</c:v>
                </c:pt>
                <c:pt idx="280">
                  <c:v>773</c:v>
                </c:pt>
                <c:pt idx="281">
                  <c:v>828.20000000000073</c:v>
                </c:pt>
                <c:pt idx="282">
                  <c:v>218.10000000000036</c:v>
                </c:pt>
                <c:pt idx="283">
                  <c:v>867.20000000000073</c:v>
                </c:pt>
                <c:pt idx="285">
                  <c:v>0</c:v>
                </c:pt>
                <c:pt idx="286">
                  <c:v>0</c:v>
                </c:pt>
                <c:pt idx="287">
                  <c:v>1545.0999999999985</c:v>
                </c:pt>
                <c:pt idx="288">
                  <c:v>748.79999999999927</c:v>
                </c:pt>
                <c:pt idx="289">
                  <c:v>2069.6999999999989</c:v>
                </c:pt>
                <c:pt idx="290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111.90000000000055</c:v>
                </c:pt>
                <c:pt idx="295">
                  <c:v>187.30000000000018</c:v>
                </c:pt>
                <c:pt idx="296">
                  <c:v>0</c:v>
                </c:pt>
                <c:pt idx="297">
                  <c:v>73.300000000000182</c:v>
                </c:pt>
                <c:pt idx="298">
                  <c:v>354.30000000000018</c:v>
                </c:pt>
                <c:pt idx="300">
                  <c:v>0</c:v>
                </c:pt>
                <c:pt idx="301">
                  <c:v>214</c:v>
                </c:pt>
                <c:pt idx="302">
                  <c:v>918.89999999999964</c:v>
                </c:pt>
                <c:pt idx="303">
                  <c:v>1115.5999999999985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94.899999999999636</c:v>
                </c:pt>
                <c:pt idx="310">
                  <c:v>60.700000000000273</c:v>
                </c:pt>
                <c:pt idx="311">
                  <c:v>0</c:v>
                </c:pt>
                <c:pt idx="312">
                  <c:v>41.300000000000182</c:v>
                </c:pt>
                <c:pt idx="313">
                  <c:v>220.40000000000009</c:v>
                </c:pt>
                <c:pt idx="314">
                  <c:v>55</c:v>
                </c:pt>
                <c:pt idx="315">
                  <c:v>118.40000000000009</c:v>
                </c:pt>
                <c:pt idx="316">
                  <c:v>0</c:v>
                </c:pt>
                <c:pt idx="317">
                  <c:v>111.70000000000027</c:v>
                </c:pt>
                <c:pt idx="319">
                  <c:v>1508.4000000000015</c:v>
                </c:pt>
                <c:pt idx="320">
                  <c:v>0</c:v>
                </c:pt>
                <c:pt idx="321">
                  <c:v>681.90000000000146</c:v>
                </c:pt>
                <c:pt idx="322">
                  <c:v>1394.4000000000015</c:v>
                </c:pt>
                <c:pt idx="323">
                  <c:v>204.40000000000146</c:v>
                </c:pt>
                <c:pt idx="324">
                  <c:v>0</c:v>
                </c:pt>
                <c:pt idx="326">
                  <c:v>335.80000000000109</c:v>
                </c:pt>
                <c:pt idx="327">
                  <c:v>0</c:v>
                </c:pt>
                <c:pt idx="328">
                  <c:v>1316.8000000000011</c:v>
                </c:pt>
                <c:pt idx="329">
                  <c:v>920.90000000000146</c:v>
                </c:pt>
                <c:pt idx="330">
                  <c:v>1658.3000000000011</c:v>
                </c:pt>
                <c:pt idx="331">
                  <c:v>0</c:v>
                </c:pt>
                <c:pt idx="332">
                  <c:v>350.90000000000146</c:v>
                </c:pt>
                <c:pt idx="333">
                  <c:v>152.70000000000073</c:v>
                </c:pt>
                <c:pt idx="335">
                  <c:v>590.5</c:v>
                </c:pt>
                <c:pt idx="336">
                  <c:v>898.10000000000036</c:v>
                </c:pt>
                <c:pt idx="337">
                  <c:v>758.5</c:v>
                </c:pt>
                <c:pt idx="338">
                  <c:v>1884.6000000000004</c:v>
                </c:pt>
                <c:pt idx="339">
                  <c:v>960.20000000000073</c:v>
                </c:pt>
                <c:pt idx="340">
                  <c:v>759.70000000000073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480.90000000000146</c:v>
                </c:pt>
                <c:pt idx="347">
                  <c:v>0</c:v>
                </c:pt>
                <c:pt idx="348">
                  <c:v>58</c:v>
                </c:pt>
                <c:pt idx="349">
                  <c:v>471.30000000000018</c:v>
                </c:pt>
                <c:pt idx="350">
                  <c:v>41.400000000000546</c:v>
                </c:pt>
                <c:pt idx="3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FC-E442-9BEF-E304A42DF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265008"/>
        <c:axId val="2015342991"/>
      </c:scatterChart>
      <c:valAx>
        <c:axId val="327265008"/>
        <c:scaling>
          <c:orientation val="minMax"/>
          <c:max val="8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342991"/>
        <c:crosses val="autoZero"/>
        <c:crossBetween val="midCat"/>
      </c:valAx>
      <c:valAx>
        <c:axId val="2015342991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26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 2A Absolute values UFBs'!$C$4:$C$5</c:f>
              <c:strCache>
                <c:ptCount val="2"/>
                <c:pt idx="0">
                  <c:v>WT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09193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'Fig 2A Absolute values UFBs'!$B$6:$B$394</c:f>
              <c:numCache>
                <c:formatCode>General</c:formatCode>
                <c:ptCount val="389"/>
                <c:pt idx="0">
                  <c:v>2482.0000000000005</c:v>
                </c:pt>
                <c:pt idx="1">
                  <c:v>2934.2000000000003</c:v>
                </c:pt>
                <c:pt idx="2">
                  <c:v>3086.7000000000003</c:v>
                </c:pt>
                <c:pt idx="3">
                  <c:v>2918.1</c:v>
                </c:pt>
                <c:pt idx="4">
                  <c:v>3118.1</c:v>
                </c:pt>
                <c:pt idx="5">
                  <c:v>2903.9</c:v>
                </c:pt>
                <c:pt idx="6">
                  <c:v>2841.6</c:v>
                </c:pt>
                <c:pt idx="7">
                  <c:v>1627.6</c:v>
                </c:pt>
                <c:pt idx="8">
                  <c:v>1391.2999999999997</c:v>
                </c:pt>
                <c:pt idx="9">
                  <c:v>550.09999999999991</c:v>
                </c:pt>
                <c:pt idx="10">
                  <c:v>1644.1</c:v>
                </c:pt>
                <c:pt idx="11">
                  <c:v>1657.1</c:v>
                </c:pt>
                <c:pt idx="13">
                  <c:v>2467.7000000000003</c:v>
                </c:pt>
                <c:pt idx="14">
                  <c:v>878.59999999999991</c:v>
                </c:pt>
                <c:pt idx="16">
                  <c:v>2841.0999999999995</c:v>
                </c:pt>
                <c:pt idx="17">
                  <c:v>1270.0999999999999</c:v>
                </c:pt>
                <c:pt idx="18">
                  <c:v>1956.5999999999995</c:v>
                </c:pt>
                <c:pt idx="19">
                  <c:v>1209.2999999999997</c:v>
                </c:pt>
                <c:pt idx="20">
                  <c:v>2396</c:v>
                </c:pt>
                <c:pt idx="21">
                  <c:v>2282.6999999999998</c:v>
                </c:pt>
                <c:pt idx="22">
                  <c:v>2999.5999999999995</c:v>
                </c:pt>
                <c:pt idx="23">
                  <c:v>3292.2</c:v>
                </c:pt>
                <c:pt idx="24">
                  <c:v>1667.8999999999996</c:v>
                </c:pt>
                <c:pt idx="25">
                  <c:v>3965.5</c:v>
                </c:pt>
                <c:pt idx="27">
                  <c:v>986.70000000000027</c:v>
                </c:pt>
                <c:pt idx="28">
                  <c:v>3477.2000000000003</c:v>
                </c:pt>
                <c:pt idx="29">
                  <c:v>3014.2999999999997</c:v>
                </c:pt>
                <c:pt idx="30">
                  <c:v>3155.9999999999995</c:v>
                </c:pt>
                <c:pt idx="31">
                  <c:v>4545.7000000000007</c:v>
                </c:pt>
                <c:pt idx="32">
                  <c:v>4171.2000000000007</c:v>
                </c:pt>
                <c:pt idx="33">
                  <c:v>3186.2000000000003</c:v>
                </c:pt>
                <c:pt idx="34">
                  <c:v>3738.7999999999997</c:v>
                </c:pt>
                <c:pt idx="35">
                  <c:v>2079.2000000000003</c:v>
                </c:pt>
                <c:pt idx="36">
                  <c:v>4271.3999999999996</c:v>
                </c:pt>
                <c:pt idx="37">
                  <c:v>1663.4999999999995</c:v>
                </c:pt>
                <c:pt idx="38">
                  <c:v>3633.9</c:v>
                </c:pt>
                <c:pt idx="39">
                  <c:v>2227.4999999999995</c:v>
                </c:pt>
                <c:pt idx="41">
                  <c:v>2736.9</c:v>
                </c:pt>
                <c:pt idx="42">
                  <c:v>1326.1</c:v>
                </c:pt>
                <c:pt idx="43">
                  <c:v>1500.6</c:v>
                </c:pt>
                <c:pt idx="44">
                  <c:v>2203.2999999999997</c:v>
                </c:pt>
                <c:pt idx="45">
                  <c:v>2195.1</c:v>
                </c:pt>
                <c:pt idx="46">
                  <c:v>3284.5000000000005</c:v>
                </c:pt>
                <c:pt idx="47">
                  <c:v>3787.5000000000005</c:v>
                </c:pt>
                <c:pt idx="48">
                  <c:v>4628.1000000000004</c:v>
                </c:pt>
                <c:pt idx="49">
                  <c:v>2057.6</c:v>
                </c:pt>
                <c:pt idx="50">
                  <c:v>1778.1</c:v>
                </c:pt>
                <c:pt idx="51">
                  <c:v>1208.4000000000001</c:v>
                </c:pt>
                <c:pt idx="52">
                  <c:v>4647</c:v>
                </c:pt>
                <c:pt idx="53">
                  <c:v>808.80000000000018</c:v>
                </c:pt>
                <c:pt idx="54">
                  <c:v>2266.0000000000005</c:v>
                </c:pt>
                <c:pt idx="55">
                  <c:v>1583.1</c:v>
                </c:pt>
                <c:pt idx="56">
                  <c:v>842.40000000000009</c:v>
                </c:pt>
                <c:pt idx="57">
                  <c:v>1255.0999999999999</c:v>
                </c:pt>
                <c:pt idx="59">
                  <c:v>1487.6</c:v>
                </c:pt>
                <c:pt idx="60">
                  <c:v>1932.9</c:v>
                </c:pt>
                <c:pt idx="62">
                  <c:v>2313.5000000000005</c:v>
                </c:pt>
                <c:pt idx="63">
                  <c:v>3704.9</c:v>
                </c:pt>
                <c:pt idx="64">
                  <c:v>995.30000000000018</c:v>
                </c:pt>
                <c:pt idx="66">
                  <c:v>1648.2999999999997</c:v>
                </c:pt>
                <c:pt idx="67">
                  <c:v>1656.4</c:v>
                </c:pt>
                <c:pt idx="68">
                  <c:v>2058.9999999999995</c:v>
                </c:pt>
                <c:pt idx="70">
                  <c:v>870.69999999999982</c:v>
                </c:pt>
                <c:pt idx="71">
                  <c:v>1705.7000000000003</c:v>
                </c:pt>
                <c:pt idx="72">
                  <c:v>2090.9999999999995</c:v>
                </c:pt>
                <c:pt idx="73">
                  <c:v>2041.9999999999995</c:v>
                </c:pt>
                <c:pt idx="74">
                  <c:v>1794.9999999999995</c:v>
                </c:pt>
                <c:pt idx="75">
                  <c:v>1530.9</c:v>
                </c:pt>
                <c:pt idx="76">
                  <c:v>2797.6</c:v>
                </c:pt>
                <c:pt idx="77">
                  <c:v>2075.9999999999995</c:v>
                </c:pt>
                <c:pt idx="78">
                  <c:v>1470.7000000000003</c:v>
                </c:pt>
                <c:pt idx="79">
                  <c:v>643.69999999999982</c:v>
                </c:pt>
                <c:pt idx="80">
                  <c:v>2229.6</c:v>
                </c:pt>
                <c:pt idx="81">
                  <c:v>1111.4999999999995</c:v>
                </c:pt>
                <c:pt idx="83">
                  <c:v>1277.5</c:v>
                </c:pt>
                <c:pt idx="84">
                  <c:v>2384.2000000000003</c:v>
                </c:pt>
                <c:pt idx="85">
                  <c:v>1944.2999999999997</c:v>
                </c:pt>
                <c:pt idx="86">
                  <c:v>1628</c:v>
                </c:pt>
                <c:pt idx="87">
                  <c:v>2296.1</c:v>
                </c:pt>
                <c:pt idx="88">
                  <c:v>1297.6999999999998</c:v>
                </c:pt>
                <c:pt idx="89">
                  <c:v>1615.6</c:v>
                </c:pt>
                <c:pt idx="90">
                  <c:v>964.79999999999973</c:v>
                </c:pt>
                <c:pt idx="92">
                  <c:v>1545.6999999999998</c:v>
                </c:pt>
                <c:pt idx="93">
                  <c:v>882.5</c:v>
                </c:pt>
                <c:pt idx="94">
                  <c:v>1016.8999999999996</c:v>
                </c:pt>
                <c:pt idx="95">
                  <c:v>1694</c:v>
                </c:pt>
                <c:pt idx="96">
                  <c:v>2094.8000000000002</c:v>
                </c:pt>
                <c:pt idx="97">
                  <c:v>1219.5</c:v>
                </c:pt>
                <c:pt idx="98">
                  <c:v>1766.8999999999996</c:v>
                </c:pt>
                <c:pt idx="99">
                  <c:v>1093.6999999999998</c:v>
                </c:pt>
                <c:pt idx="100">
                  <c:v>1267.8000000000002</c:v>
                </c:pt>
                <c:pt idx="101">
                  <c:v>506.80000000000018</c:v>
                </c:pt>
                <c:pt idx="103">
                  <c:v>1768.2000000000003</c:v>
                </c:pt>
                <c:pt idx="104">
                  <c:v>388.30000000000018</c:v>
                </c:pt>
                <c:pt idx="105">
                  <c:v>1691.2999999999997</c:v>
                </c:pt>
                <c:pt idx="106">
                  <c:v>1970.7000000000003</c:v>
                </c:pt>
                <c:pt idx="107">
                  <c:v>1645.9</c:v>
                </c:pt>
                <c:pt idx="108">
                  <c:v>1552.7999999999997</c:v>
                </c:pt>
                <c:pt idx="109">
                  <c:v>1121.4000000000001</c:v>
                </c:pt>
                <c:pt idx="110">
                  <c:v>1925.4</c:v>
                </c:pt>
                <c:pt idx="113">
                  <c:v>767.80000000000018</c:v>
                </c:pt>
                <c:pt idx="114">
                  <c:v>1057.9000000000005</c:v>
                </c:pt>
                <c:pt idx="115">
                  <c:v>875</c:v>
                </c:pt>
                <c:pt idx="116">
                  <c:v>1553</c:v>
                </c:pt>
                <c:pt idx="117">
                  <c:v>1381.2000000000007</c:v>
                </c:pt>
                <c:pt idx="118">
                  <c:v>2559.4000000000005</c:v>
                </c:pt>
                <c:pt idx="119">
                  <c:v>1752</c:v>
                </c:pt>
                <c:pt idx="121">
                  <c:v>933.59999999999991</c:v>
                </c:pt>
                <c:pt idx="122">
                  <c:v>1548.4</c:v>
                </c:pt>
                <c:pt idx="123">
                  <c:v>2659.2999999999997</c:v>
                </c:pt>
                <c:pt idx="124">
                  <c:v>2925.1</c:v>
                </c:pt>
                <c:pt idx="125">
                  <c:v>2616.7000000000003</c:v>
                </c:pt>
                <c:pt idx="126">
                  <c:v>3030.1</c:v>
                </c:pt>
                <c:pt idx="127">
                  <c:v>3678.2999999999997</c:v>
                </c:pt>
                <c:pt idx="128">
                  <c:v>2835.7000000000003</c:v>
                </c:pt>
                <c:pt idx="129">
                  <c:v>4770.7999999999993</c:v>
                </c:pt>
                <c:pt idx="130">
                  <c:v>3816.1</c:v>
                </c:pt>
                <c:pt idx="131">
                  <c:v>2057.7000000000003</c:v>
                </c:pt>
                <c:pt idx="133">
                  <c:v>2982.4</c:v>
                </c:pt>
                <c:pt idx="134">
                  <c:v>2603.7999999999997</c:v>
                </c:pt>
                <c:pt idx="135">
                  <c:v>3945.1</c:v>
                </c:pt>
                <c:pt idx="136">
                  <c:v>3426.1</c:v>
                </c:pt>
                <c:pt idx="138">
                  <c:v>2080.6999999999998</c:v>
                </c:pt>
                <c:pt idx="139">
                  <c:v>1777.3000000000002</c:v>
                </c:pt>
                <c:pt idx="140">
                  <c:v>3178.6000000000004</c:v>
                </c:pt>
                <c:pt idx="141">
                  <c:v>3231.6000000000004</c:v>
                </c:pt>
                <c:pt idx="142">
                  <c:v>95.400000000000546</c:v>
                </c:pt>
                <c:pt idx="144">
                  <c:v>1556.9</c:v>
                </c:pt>
                <c:pt idx="145">
                  <c:v>1272.5</c:v>
                </c:pt>
                <c:pt idx="147">
                  <c:v>2745.8999999999996</c:v>
                </c:pt>
                <c:pt idx="148">
                  <c:v>2451.1999999999998</c:v>
                </c:pt>
                <c:pt idx="149">
                  <c:v>4384.3999999999996</c:v>
                </c:pt>
                <c:pt idx="150">
                  <c:v>2533</c:v>
                </c:pt>
                <c:pt idx="152">
                  <c:v>5115.8</c:v>
                </c:pt>
                <c:pt idx="153">
                  <c:v>5389.5</c:v>
                </c:pt>
                <c:pt idx="154">
                  <c:v>6229.7</c:v>
                </c:pt>
                <c:pt idx="155">
                  <c:v>5692.7</c:v>
                </c:pt>
                <c:pt idx="156">
                  <c:v>4905.8</c:v>
                </c:pt>
                <c:pt idx="157">
                  <c:v>5320.8</c:v>
                </c:pt>
                <c:pt idx="158">
                  <c:v>5771.6</c:v>
                </c:pt>
                <c:pt idx="160">
                  <c:v>1423</c:v>
                </c:pt>
                <c:pt idx="161">
                  <c:v>545.69999999999982</c:v>
                </c:pt>
                <c:pt idx="163">
                  <c:v>6701.7999999999993</c:v>
                </c:pt>
                <c:pt idx="164">
                  <c:v>6840.5</c:v>
                </c:pt>
                <c:pt idx="165">
                  <c:v>2182.7999999999997</c:v>
                </c:pt>
                <c:pt idx="167">
                  <c:v>2897.9</c:v>
                </c:pt>
                <c:pt idx="168">
                  <c:v>3249.0000000000005</c:v>
                </c:pt>
                <c:pt idx="170">
                  <c:v>2411.2000000000003</c:v>
                </c:pt>
                <c:pt idx="171">
                  <c:v>1940.4</c:v>
                </c:pt>
                <c:pt idx="172">
                  <c:v>1273.2999999999997</c:v>
                </c:pt>
                <c:pt idx="173">
                  <c:v>1125.5</c:v>
                </c:pt>
                <c:pt idx="174">
                  <c:v>1279.1999999999998</c:v>
                </c:pt>
                <c:pt idx="175">
                  <c:v>2333.4</c:v>
                </c:pt>
                <c:pt idx="176">
                  <c:v>2025.4</c:v>
                </c:pt>
                <c:pt idx="177">
                  <c:v>2085.1</c:v>
                </c:pt>
                <c:pt idx="178">
                  <c:v>2585.9</c:v>
                </c:pt>
                <c:pt idx="180">
                  <c:v>164.40000000000009</c:v>
                </c:pt>
                <c:pt idx="181">
                  <c:v>1573.1999999999998</c:v>
                </c:pt>
                <c:pt idx="182">
                  <c:v>532.10000000000036</c:v>
                </c:pt>
                <c:pt idx="183">
                  <c:v>2525.1000000000004</c:v>
                </c:pt>
                <c:pt idx="184">
                  <c:v>1721.3000000000002</c:v>
                </c:pt>
                <c:pt idx="186">
                  <c:v>3711.7999999999997</c:v>
                </c:pt>
                <c:pt idx="187">
                  <c:v>5726.5</c:v>
                </c:pt>
                <c:pt idx="188">
                  <c:v>5114.1000000000004</c:v>
                </c:pt>
                <c:pt idx="189">
                  <c:v>5011.3999999999996</c:v>
                </c:pt>
                <c:pt idx="190">
                  <c:v>5208.1000000000004</c:v>
                </c:pt>
                <c:pt idx="191">
                  <c:v>4337.8999999999996</c:v>
                </c:pt>
                <c:pt idx="192">
                  <c:v>5312.7000000000007</c:v>
                </c:pt>
                <c:pt idx="193">
                  <c:v>4147.2000000000007</c:v>
                </c:pt>
                <c:pt idx="194">
                  <c:v>4737</c:v>
                </c:pt>
                <c:pt idx="195">
                  <c:v>4058.6</c:v>
                </c:pt>
                <c:pt idx="196">
                  <c:v>4850</c:v>
                </c:pt>
                <c:pt idx="197">
                  <c:v>3159.9</c:v>
                </c:pt>
                <c:pt idx="198">
                  <c:v>2972.2000000000003</c:v>
                </c:pt>
                <c:pt idx="200">
                  <c:v>2091.6000000000004</c:v>
                </c:pt>
                <c:pt idx="201">
                  <c:v>2532.1999999999998</c:v>
                </c:pt>
                <c:pt idx="202">
                  <c:v>2133.5</c:v>
                </c:pt>
                <c:pt idx="204">
                  <c:v>1729.7000000000003</c:v>
                </c:pt>
                <c:pt idx="205">
                  <c:v>2807.2999999999997</c:v>
                </c:pt>
                <c:pt idx="206">
                  <c:v>2818.2999999999997</c:v>
                </c:pt>
                <c:pt idx="207">
                  <c:v>2685.4</c:v>
                </c:pt>
                <c:pt idx="208">
                  <c:v>1877.5000000000005</c:v>
                </c:pt>
                <c:pt idx="210">
                  <c:v>1544.4</c:v>
                </c:pt>
                <c:pt idx="211">
                  <c:v>2068.2000000000003</c:v>
                </c:pt>
                <c:pt idx="212">
                  <c:v>2876.7000000000003</c:v>
                </c:pt>
                <c:pt idx="213">
                  <c:v>4390.7000000000007</c:v>
                </c:pt>
                <c:pt idx="214">
                  <c:v>1775.5</c:v>
                </c:pt>
                <c:pt idx="216">
                  <c:v>5934.4</c:v>
                </c:pt>
                <c:pt idx="217">
                  <c:v>4981.2999999999993</c:v>
                </c:pt>
                <c:pt idx="218">
                  <c:v>7218.2999999999993</c:v>
                </c:pt>
                <c:pt idx="219">
                  <c:v>5930.1</c:v>
                </c:pt>
                <c:pt idx="220">
                  <c:v>3662.8999999999996</c:v>
                </c:pt>
                <c:pt idx="221">
                  <c:v>3654.8999999999996</c:v>
                </c:pt>
                <c:pt idx="222">
                  <c:v>5749.7999999999993</c:v>
                </c:pt>
                <c:pt idx="223">
                  <c:v>7333</c:v>
                </c:pt>
                <c:pt idx="224">
                  <c:v>6288.7000000000007</c:v>
                </c:pt>
                <c:pt idx="225">
                  <c:v>2911.8</c:v>
                </c:pt>
                <c:pt idx="226">
                  <c:v>2970.8999999999996</c:v>
                </c:pt>
                <c:pt idx="227">
                  <c:v>2104.1000000000004</c:v>
                </c:pt>
                <c:pt idx="228">
                  <c:v>2191.6000000000004</c:v>
                </c:pt>
                <c:pt idx="229">
                  <c:v>4085.7</c:v>
                </c:pt>
                <c:pt idx="230">
                  <c:v>883.60000000000036</c:v>
                </c:pt>
                <c:pt idx="232">
                  <c:v>1871.7000000000003</c:v>
                </c:pt>
                <c:pt idx="233">
                  <c:v>2467.2999999999997</c:v>
                </c:pt>
                <c:pt idx="234">
                  <c:v>2727.9999999999995</c:v>
                </c:pt>
                <c:pt idx="235">
                  <c:v>1266.9000000000001</c:v>
                </c:pt>
                <c:pt idx="236">
                  <c:v>3141.1</c:v>
                </c:pt>
                <c:pt idx="237">
                  <c:v>1809.1</c:v>
                </c:pt>
                <c:pt idx="239">
                  <c:v>1097.8000000000002</c:v>
                </c:pt>
                <c:pt idx="240">
                  <c:v>1592.7999999999997</c:v>
                </c:pt>
                <c:pt idx="241">
                  <c:v>1572.2999999999997</c:v>
                </c:pt>
                <c:pt idx="242">
                  <c:v>3006.9</c:v>
                </c:pt>
                <c:pt idx="243">
                  <c:v>2478.4</c:v>
                </c:pt>
                <c:pt idx="244">
                  <c:v>1612.0000000000005</c:v>
                </c:pt>
                <c:pt idx="246">
                  <c:v>1939.1000000000004</c:v>
                </c:pt>
                <c:pt idx="247">
                  <c:v>4416.6000000000004</c:v>
                </c:pt>
                <c:pt idx="248">
                  <c:v>3846.3</c:v>
                </c:pt>
                <c:pt idx="249">
                  <c:v>3958.6000000000004</c:v>
                </c:pt>
                <c:pt idx="250">
                  <c:v>4678.4000000000005</c:v>
                </c:pt>
                <c:pt idx="251">
                  <c:v>5052.9000000000005</c:v>
                </c:pt>
                <c:pt idx="252">
                  <c:v>3932.7</c:v>
                </c:pt>
                <c:pt idx="253">
                  <c:v>4018.2</c:v>
                </c:pt>
                <c:pt idx="254">
                  <c:v>3216.4000000000005</c:v>
                </c:pt>
                <c:pt idx="255">
                  <c:v>3118.9000000000005</c:v>
                </c:pt>
                <c:pt idx="256">
                  <c:v>3128.3</c:v>
                </c:pt>
                <c:pt idx="258">
                  <c:v>1324.1</c:v>
                </c:pt>
                <c:pt idx="259">
                  <c:v>2667.0000000000005</c:v>
                </c:pt>
                <c:pt idx="260">
                  <c:v>3099.6</c:v>
                </c:pt>
                <c:pt idx="261">
                  <c:v>3606.6</c:v>
                </c:pt>
                <c:pt idx="262">
                  <c:v>2840.0000000000005</c:v>
                </c:pt>
                <c:pt idx="263">
                  <c:v>1727.0000000000005</c:v>
                </c:pt>
                <c:pt idx="264">
                  <c:v>2009.2999999999997</c:v>
                </c:pt>
                <c:pt idx="265">
                  <c:v>2398.1</c:v>
                </c:pt>
                <c:pt idx="266">
                  <c:v>2695.6</c:v>
                </c:pt>
                <c:pt idx="267">
                  <c:v>937.70000000000027</c:v>
                </c:pt>
                <c:pt idx="268">
                  <c:v>2518.7999999999997</c:v>
                </c:pt>
                <c:pt idx="269">
                  <c:v>1104.7999999999997</c:v>
                </c:pt>
                <c:pt idx="270">
                  <c:v>4100.3999999999996</c:v>
                </c:pt>
                <c:pt idx="272">
                  <c:v>2655.5999999999995</c:v>
                </c:pt>
                <c:pt idx="273">
                  <c:v>3486</c:v>
                </c:pt>
                <c:pt idx="274">
                  <c:v>3661.8999999999996</c:v>
                </c:pt>
                <c:pt idx="275">
                  <c:v>2549.0999999999995</c:v>
                </c:pt>
                <c:pt idx="276">
                  <c:v>2336.3000000000002</c:v>
                </c:pt>
                <c:pt idx="278">
                  <c:v>1397.8999999999996</c:v>
                </c:pt>
                <c:pt idx="279">
                  <c:v>1744.7999999999997</c:v>
                </c:pt>
                <c:pt idx="280">
                  <c:v>1155.3999999999996</c:v>
                </c:pt>
                <c:pt idx="282">
                  <c:v>1985.2000000000003</c:v>
                </c:pt>
                <c:pt idx="283">
                  <c:v>1279.0999999999999</c:v>
                </c:pt>
                <c:pt idx="285">
                  <c:v>1410.4000000000005</c:v>
                </c:pt>
                <c:pt idx="286">
                  <c:v>2132.4000000000005</c:v>
                </c:pt>
                <c:pt idx="287">
                  <c:v>1513.4000000000005</c:v>
                </c:pt>
                <c:pt idx="289">
                  <c:v>523.30000000000018</c:v>
                </c:pt>
                <c:pt idx="290">
                  <c:v>638.70000000000095</c:v>
                </c:pt>
                <c:pt idx="291">
                  <c:v>707.5</c:v>
                </c:pt>
                <c:pt idx="292">
                  <c:v>1825.7000000000007</c:v>
                </c:pt>
                <c:pt idx="293">
                  <c:v>979.5</c:v>
                </c:pt>
                <c:pt idx="294">
                  <c:v>447.30000000000018</c:v>
                </c:pt>
                <c:pt idx="296">
                  <c:v>1123.4000000000001</c:v>
                </c:pt>
                <c:pt idx="297">
                  <c:v>2206.9999999999995</c:v>
                </c:pt>
                <c:pt idx="298">
                  <c:v>2638.2000000000003</c:v>
                </c:pt>
                <c:pt idx="299">
                  <c:v>2502.2000000000003</c:v>
                </c:pt>
                <c:pt idx="300">
                  <c:v>2343.9</c:v>
                </c:pt>
                <c:pt idx="301">
                  <c:v>1602.2999999999997</c:v>
                </c:pt>
                <c:pt idx="303">
                  <c:v>2243.8000000000002</c:v>
                </c:pt>
                <c:pt idx="304">
                  <c:v>2161.5</c:v>
                </c:pt>
                <c:pt idx="305">
                  <c:v>2792.7</c:v>
                </c:pt>
                <c:pt idx="306">
                  <c:v>2828.8</c:v>
                </c:pt>
                <c:pt idx="307">
                  <c:v>2220.9000000000005</c:v>
                </c:pt>
                <c:pt idx="308">
                  <c:v>2331</c:v>
                </c:pt>
                <c:pt idx="309">
                  <c:v>2740.8</c:v>
                </c:pt>
                <c:pt idx="310">
                  <c:v>1643.6999999999998</c:v>
                </c:pt>
                <c:pt idx="311">
                  <c:v>1503.5</c:v>
                </c:pt>
                <c:pt idx="312">
                  <c:v>1515.6999999999998</c:v>
                </c:pt>
                <c:pt idx="314">
                  <c:v>1214.7</c:v>
                </c:pt>
                <c:pt idx="315">
                  <c:v>1111.9999999999998</c:v>
                </c:pt>
                <c:pt idx="316">
                  <c:v>2032.3</c:v>
                </c:pt>
                <c:pt idx="318">
                  <c:v>2529.5</c:v>
                </c:pt>
                <c:pt idx="319">
                  <c:v>1913</c:v>
                </c:pt>
                <c:pt idx="320">
                  <c:v>4967.7</c:v>
                </c:pt>
                <c:pt idx="321">
                  <c:v>4545.7</c:v>
                </c:pt>
                <c:pt idx="322">
                  <c:v>3960.8</c:v>
                </c:pt>
                <c:pt idx="323">
                  <c:v>3303.5</c:v>
                </c:pt>
                <c:pt idx="324">
                  <c:v>2925.0999999999995</c:v>
                </c:pt>
                <c:pt idx="325">
                  <c:v>3129.8</c:v>
                </c:pt>
                <c:pt idx="326">
                  <c:v>4705.3</c:v>
                </c:pt>
                <c:pt idx="327">
                  <c:v>4488.7</c:v>
                </c:pt>
                <c:pt idx="328">
                  <c:v>5167.5999999999995</c:v>
                </c:pt>
                <c:pt idx="329">
                  <c:v>3172.5999999999995</c:v>
                </c:pt>
                <c:pt idx="330">
                  <c:v>3015</c:v>
                </c:pt>
                <c:pt idx="331">
                  <c:v>2335.5999999999995</c:v>
                </c:pt>
                <c:pt idx="332">
                  <c:v>2644.3999999999996</c:v>
                </c:pt>
                <c:pt idx="333">
                  <c:v>3611</c:v>
                </c:pt>
                <c:pt idx="335">
                  <c:v>1475.7000000000003</c:v>
                </c:pt>
                <c:pt idx="336">
                  <c:v>1822.4000000000005</c:v>
                </c:pt>
                <c:pt idx="338">
                  <c:v>1166.2000000000003</c:v>
                </c:pt>
                <c:pt idx="339">
                  <c:v>1001.5</c:v>
                </c:pt>
                <c:pt idx="340">
                  <c:v>877.80000000000018</c:v>
                </c:pt>
                <c:pt idx="341">
                  <c:v>1119.9000000000001</c:v>
                </c:pt>
                <c:pt idx="342">
                  <c:v>1005.5</c:v>
                </c:pt>
                <c:pt idx="344">
                  <c:v>1748.2999999999997</c:v>
                </c:pt>
                <c:pt idx="345">
                  <c:v>1342</c:v>
                </c:pt>
                <c:pt idx="346">
                  <c:v>1817.2999999999997</c:v>
                </c:pt>
                <c:pt idx="347">
                  <c:v>2090.6</c:v>
                </c:pt>
                <c:pt idx="348">
                  <c:v>1674.2000000000003</c:v>
                </c:pt>
                <c:pt idx="349">
                  <c:v>864.40000000000009</c:v>
                </c:pt>
                <c:pt idx="351">
                  <c:v>3099.2000000000007</c:v>
                </c:pt>
                <c:pt idx="352">
                  <c:v>3366.5</c:v>
                </c:pt>
                <c:pt idx="353">
                  <c:v>3673.3999999999996</c:v>
                </c:pt>
                <c:pt idx="354">
                  <c:v>2180.3999999999996</c:v>
                </c:pt>
                <c:pt idx="355">
                  <c:v>2356.8000000000002</c:v>
                </c:pt>
                <c:pt idx="357">
                  <c:v>384.19999999999982</c:v>
                </c:pt>
                <c:pt idx="358">
                  <c:v>454.5</c:v>
                </c:pt>
                <c:pt idx="359">
                  <c:v>1952.5999999999995</c:v>
                </c:pt>
                <c:pt idx="360">
                  <c:v>1978.3999999999996</c:v>
                </c:pt>
                <c:pt idx="361">
                  <c:v>1642.0999999999995</c:v>
                </c:pt>
                <c:pt idx="362">
                  <c:v>896.09999999999945</c:v>
                </c:pt>
                <c:pt idx="363">
                  <c:v>616.80000000000018</c:v>
                </c:pt>
                <c:pt idx="365">
                  <c:v>2547.8999999999996</c:v>
                </c:pt>
                <c:pt idx="366">
                  <c:v>6724.4</c:v>
                </c:pt>
                <c:pt idx="367">
                  <c:v>3109.3</c:v>
                </c:pt>
                <c:pt idx="368">
                  <c:v>2921.3</c:v>
                </c:pt>
                <c:pt idx="370">
                  <c:v>92.900000000000091</c:v>
                </c:pt>
                <c:pt idx="371">
                  <c:v>1336.1000000000004</c:v>
                </c:pt>
                <c:pt idx="372">
                  <c:v>4141.1000000000004</c:v>
                </c:pt>
                <c:pt idx="373">
                  <c:v>1178.8000000000002</c:v>
                </c:pt>
                <c:pt idx="374">
                  <c:v>1343.5</c:v>
                </c:pt>
                <c:pt idx="375">
                  <c:v>2149.6000000000004</c:v>
                </c:pt>
                <c:pt idx="376">
                  <c:v>1436.6000000000004</c:v>
                </c:pt>
                <c:pt idx="377">
                  <c:v>697.90000000000009</c:v>
                </c:pt>
                <c:pt idx="379">
                  <c:v>1242.1999999999998</c:v>
                </c:pt>
                <c:pt idx="380">
                  <c:v>1974.4000000000005</c:v>
                </c:pt>
                <c:pt idx="381">
                  <c:v>2252.9000000000005</c:v>
                </c:pt>
                <c:pt idx="382">
                  <c:v>2132.1000000000004</c:v>
                </c:pt>
                <c:pt idx="383">
                  <c:v>2235.1000000000004</c:v>
                </c:pt>
                <c:pt idx="384">
                  <c:v>2093.9000000000005</c:v>
                </c:pt>
                <c:pt idx="385">
                  <c:v>1633.5</c:v>
                </c:pt>
                <c:pt idx="386">
                  <c:v>2037.1999999999998</c:v>
                </c:pt>
                <c:pt idx="387">
                  <c:v>1014.4000000000005</c:v>
                </c:pt>
                <c:pt idx="388">
                  <c:v>228.80000000000018</c:v>
                </c:pt>
              </c:numCache>
            </c:numRef>
          </c:xVal>
          <c:yVal>
            <c:numRef>
              <c:f>'Fig 2A Absolute values UFBs'!$C$6:$C$394</c:f>
              <c:numCache>
                <c:formatCode>General</c:formatCode>
                <c:ptCount val="389"/>
                <c:pt idx="0">
                  <c:v>224.80000000000018</c:v>
                </c:pt>
                <c:pt idx="1">
                  <c:v>346.69999999999982</c:v>
                </c:pt>
                <c:pt idx="2">
                  <c:v>698</c:v>
                </c:pt>
                <c:pt idx="3">
                  <c:v>449.09999999999991</c:v>
                </c:pt>
                <c:pt idx="4">
                  <c:v>754.59999999999991</c:v>
                </c:pt>
                <c:pt idx="5">
                  <c:v>436.5</c:v>
                </c:pt>
                <c:pt idx="6">
                  <c:v>461.19999999999982</c:v>
                </c:pt>
                <c:pt idx="7">
                  <c:v>222.69999999999982</c:v>
                </c:pt>
                <c:pt idx="8">
                  <c:v>261.40000000000009</c:v>
                </c:pt>
                <c:pt idx="9">
                  <c:v>42.800000000000182</c:v>
                </c:pt>
                <c:pt idx="10">
                  <c:v>326.09999999999991</c:v>
                </c:pt>
                <c:pt idx="11">
                  <c:v>785.40000000000009</c:v>
                </c:pt>
                <c:pt idx="13">
                  <c:v>1726</c:v>
                </c:pt>
                <c:pt idx="14">
                  <c:v>680.19999999999982</c:v>
                </c:pt>
                <c:pt idx="16">
                  <c:v>865.19999999999982</c:v>
                </c:pt>
                <c:pt idx="17">
                  <c:v>1227.4000000000005</c:v>
                </c:pt>
                <c:pt idx="18">
                  <c:v>27</c:v>
                </c:pt>
                <c:pt idx="19">
                  <c:v>649.89999999999964</c:v>
                </c:pt>
                <c:pt idx="20">
                  <c:v>1174.9999999999991</c:v>
                </c:pt>
                <c:pt idx="21">
                  <c:v>1341.3000000000002</c:v>
                </c:pt>
                <c:pt idx="22">
                  <c:v>727.59999999999945</c:v>
                </c:pt>
                <c:pt idx="23">
                  <c:v>1003.9000000000005</c:v>
                </c:pt>
                <c:pt idx="24">
                  <c:v>0</c:v>
                </c:pt>
                <c:pt idx="25">
                  <c:v>3058.8</c:v>
                </c:pt>
                <c:pt idx="27">
                  <c:v>17.099999999999909</c:v>
                </c:pt>
                <c:pt idx="28">
                  <c:v>736.19999999999982</c:v>
                </c:pt>
                <c:pt idx="29">
                  <c:v>660.30000000000018</c:v>
                </c:pt>
                <c:pt idx="30">
                  <c:v>965.89999999999964</c:v>
                </c:pt>
                <c:pt idx="31">
                  <c:v>1396.5</c:v>
                </c:pt>
                <c:pt idx="32">
                  <c:v>1425</c:v>
                </c:pt>
                <c:pt idx="33">
                  <c:v>1568.6999999999998</c:v>
                </c:pt>
                <c:pt idx="34">
                  <c:v>1380.3000000000002</c:v>
                </c:pt>
                <c:pt idx="35">
                  <c:v>734.09999999999945</c:v>
                </c:pt>
                <c:pt idx="36">
                  <c:v>1000.1999999999998</c:v>
                </c:pt>
                <c:pt idx="37">
                  <c:v>495.80000000000018</c:v>
                </c:pt>
                <c:pt idx="38">
                  <c:v>443.80000000000018</c:v>
                </c:pt>
                <c:pt idx="39">
                  <c:v>628.09999999999945</c:v>
                </c:pt>
                <c:pt idx="41">
                  <c:v>1695.0999999999995</c:v>
                </c:pt>
                <c:pt idx="42">
                  <c:v>855.09999999999945</c:v>
                </c:pt>
                <c:pt idx="43">
                  <c:v>0</c:v>
                </c:pt>
                <c:pt idx="44">
                  <c:v>689.59999999999945</c:v>
                </c:pt>
                <c:pt idx="45">
                  <c:v>1423.4000000000005</c:v>
                </c:pt>
                <c:pt idx="46">
                  <c:v>2886.3</c:v>
                </c:pt>
                <c:pt idx="47">
                  <c:v>2036.4999999999991</c:v>
                </c:pt>
                <c:pt idx="48">
                  <c:v>2631.4999999999991</c:v>
                </c:pt>
                <c:pt idx="49">
                  <c:v>961.49999999999909</c:v>
                </c:pt>
                <c:pt idx="50">
                  <c:v>1048.1999999999998</c:v>
                </c:pt>
                <c:pt idx="51">
                  <c:v>272</c:v>
                </c:pt>
                <c:pt idx="52">
                  <c:v>3104.9000000000005</c:v>
                </c:pt>
                <c:pt idx="53">
                  <c:v>759.80000000000018</c:v>
                </c:pt>
                <c:pt idx="54">
                  <c:v>1074.4000000000005</c:v>
                </c:pt>
                <c:pt idx="55">
                  <c:v>658</c:v>
                </c:pt>
                <c:pt idx="56">
                  <c:v>0</c:v>
                </c:pt>
                <c:pt idx="57">
                  <c:v>0</c:v>
                </c:pt>
                <c:pt idx="59">
                  <c:v>366.30000000000018</c:v>
                </c:pt>
                <c:pt idx="60">
                  <c:v>1304.0999999999995</c:v>
                </c:pt>
                <c:pt idx="62">
                  <c:v>1189.6000000000004</c:v>
                </c:pt>
                <c:pt idx="63">
                  <c:v>364.70000000000073</c:v>
                </c:pt>
                <c:pt idx="64">
                  <c:v>261.20000000000073</c:v>
                </c:pt>
                <c:pt idx="66">
                  <c:v>1022</c:v>
                </c:pt>
                <c:pt idx="67">
                  <c:v>1861.2999999999993</c:v>
                </c:pt>
                <c:pt idx="68">
                  <c:v>1735.6999999999989</c:v>
                </c:pt>
                <c:pt idx="70">
                  <c:v>334.89999999999964</c:v>
                </c:pt>
                <c:pt idx="71">
                  <c:v>734</c:v>
                </c:pt>
                <c:pt idx="72">
                  <c:v>1715.6000000000004</c:v>
                </c:pt>
                <c:pt idx="73">
                  <c:v>1683.1000000000004</c:v>
                </c:pt>
                <c:pt idx="74">
                  <c:v>338.79999999999927</c:v>
                </c:pt>
                <c:pt idx="75">
                  <c:v>1080.8999999999996</c:v>
                </c:pt>
                <c:pt idx="76">
                  <c:v>1155.6999999999989</c:v>
                </c:pt>
                <c:pt idx="77">
                  <c:v>2433</c:v>
                </c:pt>
                <c:pt idx="78">
                  <c:v>478.5</c:v>
                </c:pt>
                <c:pt idx="79">
                  <c:v>176.10000000000036</c:v>
                </c:pt>
                <c:pt idx="80">
                  <c:v>3057</c:v>
                </c:pt>
                <c:pt idx="81">
                  <c:v>1797.8999999999996</c:v>
                </c:pt>
                <c:pt idx="83">
                  <c:v>524.69999999999891</c:v>
                </c:pt>
                <c:pt idx="84">
                  <c:v>2366.1999999999989</c:v>
                </c:pt>
                <c:pt idx="85">
                  <c:v>2291.1999999999989</c:v>
                </c:pt>
                <c:pt idx="86">
                  <c:v>2016.0999999999985</c:v>
                </c:pt>
                <c:pt idx="87">
                  <c:v>2338.6999999999989</c:v>
                </c:pt>
                <c:pt idx="88">
                  <c:v>3049.3999999999996</c:v>
                </c:pt>
                <c:pt idx="89">
                  <c:v>2996.2999999999993</c:v>
                </c:pt>
                <c:pt idx="90">
                  <c:v>2080.2999999999993</c:v>
                </c:pt>
                <c:pt idx="92">
                  <c:v>633.20000000000073</c:v>
                </c:pt>
                <c:pt idx="93">
                  <c:v>742.40000000000146</c:v>
                </c:pt>
                <c:pt idx="94">
                  <c:v>1068.3000000000011</c:v>
                </c:pt>
                <c:pt idx="95">
                  <c:v>1215.4000000000015</c:v>
                </c:pt>
                <c:pt idx="96">
                  <c:v>1659.3000000000011</c:v>
                </c:pt>
                <c:pt idx="97">
                  <c:v>962.20000000000073</c:v>
                </c:pt>
                <c:pt idx="98">
                  <c:v>1955.5</c:v>
                </c:pt>
                <c:pt idx="99">
                  <c:v>1882.2000000000007</c:v>
                </c:pt>
                <c:pt idx="100">
                  <c:v>2000.3000000000011</c:v>
                </c:pt>
                <c:pt idx="101">
                  <c:v>948.10000000000036</c:v>
                </c:pt>
                <c:pt idx="103">
                  <c:v>1477.8999999999996</c:v>
                </c:pt>
                <c:pt idx="104">
                  <c:v>1301.6000000000004</c:v>
                </c:pt>
                <c:pt idx="105">
                  <c:v>1040.3999999999996</c:v>
                </c:pt>
                <c:pt idx="106">
                  <c:v>1318.8000000000002</c:v>
                </c:pt>
                <c:pt idx="107">
                  <c:v>1681.5</c:v>
                </c:pt>
                <c:pt idx="108">
                  <c:v>1910.2999999999993</c:v>
                </c:pt>
                <c:pt idx="109">
                  <c:v>1917.5</c:v>
                </c:pt>
                <c:pt idx="110">
                  <c:v>2554.3999999999996</c:v>
                </c:pt>
                <c:pt idx="113">
                  <c:v>802.30000000000109</c:v>
                </c:pt>
                <c:pt idx="114">
                  <c:v>696.80000000000018</c:v>
                </c:pt>
                <c:pt idx="115">
                  <c:v>890.39999999999964</c:v>
                </c:pt>
                <c:pt idx="116">
                  <c:v>532.80000000000018</c:v>
                </c:pt>
                <c:pt idx="117">
                  <c:v>815.70000000000073</c:v>
                </c:pt>
                <c:pt idx="118">
                  <c:v>900.20000000000073</c:v>
                </c:pt>
                <c:pt idx="119">
                  <c:v>204.30000000000018</c:v>
                </c:pt>
                <c:pt idx="121">
                  <c:v>0</c:v>
                </c:pt>
                <c:pt idx="122">
                  <c:v>0</c:v>
                </c:pt>
                <c:pt idx="123">
                  <c:v>303.60000000000036</c:v>
                </c:pt>
                <c:pt idx="124">
                  <c:v>1967.6000000000004</c:v>
                </c:pt>
                <c:pt idx="125">
                  <c:v>1599.3999999999996</c:v>
                </c:pt>
                <c:pt idx="126">
                  <c:v>608.89999999999964</c:v>
                </c:pt>
                <c:pt idx="127">
                  <c:v>1296.5</c:v>
                </c:pt>
                <c:pt idx="128">
                  <c:v>2716.2999999999993</c:v>
                </c:pt>
                <c:pt idx="129">
                  <c:v>1619.3999999999996</c:v>
                </c:pt>
                <c:pt idx="130">
                  <c:v>1506.1000000000004</c:v>
                </c:pt>
                <c:pt idx="131">
                  <c:v>1120.1000000000004</c:v>
                </c:pt>
                <c:pt idx="133">
                  <c:v>1272</c:v>
                </c:pt>
                <c:pt idx="134">
                  <c:v>1847.7999999999993</c:v>
                </c:pt>
                <c:pt idx="135">
                  <c:v>1489.7000000000007</c:v>
                </c:pt>
                <c:pt idx="136">
                  <c:v>1808.5</c:v>
                </c:pt>
                <c:pt idx="138">
                  <c:v>955.79999999999927</c:v>
                </c:pt>
                <c:pt idx="139">
                  <c:v>588.20000000000073</c:v>
                </c:pt>
                <c:pt idx="140">
                  <c:v>679.89999999999964</c:v>
                </c:pt>
                <c:pt idx="141">
                  <c:v>986.10000000000036</c:v>
                </c:pt>
                <c:pt idx="142">
                  <c:v>0</c:v>
                </c:pt>
                <c:pt idx="144">
                  <c:v>1679.5999999999995</c:v>
                </c:pt>
                <c:pt idx="145">
                  <c:v>348.90000000000055</c:v>
                </c:pt>
                <c:pt idx="147">
                  <c:v>2682.8000000000011</c:v>
                </c:pt>
                <c:pt idx="148">
                  <c:v>1731.1000000000004</c:v>
                </c:pt>
                <c:pt idx="149">
                  <c:v>2352.6000000000004</c:v>
                </c:pt>
                <c:pt idx="150">
                  <c:v>1369.8000000000011</c:v>
                </c:pt>
                <c:pt idx="152">
                  <c:v>573.60000000000036</c:v>
                </c:pt>
                <c:pt idx="153">
                  <c:v>1086.1000000000004</c:v>
                </c:pt>
                <c:pt idx="154">
                  <c:v>1504.8000000000011</c:v>
                </c:pt>
                <c:pt idx="155">
                  <c:v>1076.8000000000011</c:v>
                </c:pt>
                <c:pt idx="156">
                  <c:v>1135.2000000000007</c:v>
                </c:pt>
                <c:pt idx="157">
                  <c:v>2156.3999999999996</c:v>
                </c:pt>
                <c:pt idx="158">
                  <c:v>1076.7000000000007</c:v>
                </c:pt>
                <c:pt idx="160">
                  <c:v>330.90000000000146</c:v>
                </c:pt>
                <c:pt idx="161">
                  <c:v>2146.6000000000004</c:v>
                </c:pt>
                <c:pt idx="163">
                  <c:v>2564.3000000000002</c:v>
                </c:pt>
                <c:pt idx="164">
                  <c:v>1418.5999999999995</c:v>
                </c:pt>
                <c:pt idx="165">
                  <c:v>77.5</c:v>
                </c:pt>
                <c:pt idx="167">
                  <c:v>1191.5</c:v>
                </c:pt>
                <c:pt idx="168">
                  <c:v>2104.7999999999993</c:v>
                </c:pt>
                <c:pt idx="170">
                  <c:v>1502.4000000000005</c:v>
                </c:pt>
                <c:pt idx="171">
                  <c:v>284.19999999999982</c:v>
                </c:pt>
                <c:pt idx="172">
                  <c:v>993.69999999999982</c:v>
                </c:pt>
                <c:pt idx="173">
                  <c:v>470.40000000000055</c:v>
                </c:pt>
                <c:pt idx="174">
                  <c:v>738.30000000000018</c:v>
                </c:pt>
                <c:pt idx="175">
                  <c:v>1015.5</c:v>
                </c:pt>
                <c:pt idx="176">
                  <c:v>898.5</c:v>
                </c:pt>
                <c:pt idx="177">
                  <c:v>363.40000000000055</c:v>
                </c:pt>
                <c:pt idx="178">
                  <c:v>674.30000000000018</c:v>
                </c:pt>
                <c:pt idx="180">
                  <c:v>631.5</c:v>
                </c:pt>
                <c:pt idx="181">
                  <c:v>645.5</c:v>
                </c:pt>
                <c:pt idx="182">
                  <c:v>58.5</c:v>
                </c:pt>
                <c:pt idx="183">
                  <c:v>391.69999999999891</c:v>
                </c:pt>
                <c:pt idx="184">
                  <c:v>178.10000000000036</c:v>
                </c:pt>
                <c:pt idx="186">
                  <c:v>895.90000000000055</c:v>
                </c:pt>
                <c:pt idx="187">
                  <c:v>670.30000000000018</c:v>
                </c:pt>
                <c:pt idx="188">
                  <c:v>593.80000000000018</c:v>
                </c:pt>
                <c:pt idx="189">
                  <c:v>492.40000000000055</c:v>
                </c:pt>
                <c:pt idx="190">
                  <c:v>625.30000000000018</c:v>
                </c:pt>
                <c:pt idx="191">
                  <c:v>478.60000000000036</c:v>
                </c:pt>
                <c:pt idx="192">
                  <c:v>567.69999999999982</c:v>
                </c:pt>
                <c:pt idx="193">
                  <c:v>459.30000000000018</c:v>
                </c:pt>
                <c:pt idx="194">
                  <c:v>842.10000000000036</c:v>
                </c:pt>
                <c:pt idx="195">
                  <c:v>590.80000000000018</c:v>
                </c:pt>
                <c:pt idx="196">
                  <c:v>502</c:v>
                </c:pt>
                <c:pt idx="197">
                  <c:v>1071.1999999999998</c:v>
                </c:pt>
                <c:pt idx="198">
                  <c:v>933.10000000000036</c:v>
                </c:pt>
                <c:pt idx="200">
                  <c:v>1744.7999999999993</c:v>
                </c:pt>
                <c:pt idx="201">
                  <c:v>850.29999999999927</c:v>
                </c:pt>
                <c:pt idx="202">
                  <c:v>1021.1999999999989</c:v>
                </c:pt>
                <c:pt idx="204">
                  <c:v>830</c:v>
                </c:pt>
                <c:pt idx="205">
                  <c:v>1481.2000000000007</c:v>
                </c:pt>
                <c:pt idx="206">
                  <c:v>1095</c:v>
                </c:pt>
                <c:pt idx="207">
                  <c:v>1029.3999999999996</c:v>
                </c:pt>
                <c:pt idx="208">
                  <c:v>43.600000000000364</c:v>
                </c:pt>
                <c:pt idx="210">
                  <c:v>1080.8000000000002</c:v>
                </c:pt>
                <c:pt idx="211">
                  <c:v>1635.2000000000007</c:v>
                </c:pt>
                <c:pt idx="212">
                  <c:v>1664.1000000000004</c:v>
                </c:pt>
                <c:pt idx="213">
                  <c:v>2161.9000000000005</c:v>
                </c:pt>
                <c:pt idx="214">
                  <c:v>634.60000000000036</c:v>
                </c:pt>
                <c:pt idx="216">
                  <c:v>2050.5999999999995</c:v>
                </c:pt>
                <c:pt idx="217">
                  <c:v>1747.0999999999995</c:v>
                </c:pt>
                <c:pt idx="218">
                  <c:v>1419.1999999999998</c:v>
                </c:pt>
                <c:pt idx="219">
                  <c:v>368.09999999999945</c:v>
                </c:pt>
                <c:pt idx="220">
                  <c:v>1227.8000000000002</c:v>
                </c:pt>
                <c:pt idx="221">
                  <c:v>1077.0999999999995</c:v>
                </c:pt>
                <c:pt idx="222">
                  <c:v>1538.3000000000002</c:v>
                </c:pt>
                <c:pt idx="223">
                  <c:v>1117.5999999999995</c:v>
                </c:pt>
                <c:pt idx="224">
                  <c:v>2720.5999999999995</c:v>
                </c:pt>
                <c:pt idx="225">
                  <c:v>1340.0999999999995</c:v>
                </c:pt>
                <c:pt idx="226">
                  <c:v>1628.0000000000009</c:v>
                </c:pt>
                <c:pt idx="227">
                  <c:v>2186.4000000000005</c:v>
                </c:pt>
                <c:pt idx="228">
                  <c:v>1157.1999999999998</c:v>
                </c:pt>
                <c:pt idx="229">
                  <c:v>199.80000000000018</c:v>
                </c:pt>
                <c:pt idx="230">
                  <c:v>664.00000000000091</c:v>
                </c:pt>
                <c:pt idx="232">
                  <c:v>767.69999999999982</c:v>
                </c:pt>
                <c:pt idx="233">
                  <c:v>1150.3999999999996</c:v>
                </c:pt>
                <c:pt idx="234">
                  <c:v>973.30000000000018</c:v>
                </c:pt>
                <c:pt idx="235">
                  <c:v>793.5</c:v>
                </c:pt>
                <c:pt idx="236">
                  <c:v>1149</c:v>
                </c:pt>
                <c:pt idx="237">
                  <c:v>701.30000000000018</c:v>
                </c:pt>
                <c:pt idx="239">
                  <c:v>113</c:v>
                </c:pt>
                <c:pt idx="240">
                  <c:v>574</c:v>
                </c:pt>
                <c:pt idx="241">
                  <c:v>0</c:v>
                </c:pt>
                <c:pt idx="242">
                  <c:v>2760.2999999999993</c:v>
                </c:pt>
                <c:pt idx="243">
                  <c:v>231.59999999999854</c:v>
                </c:pt>
                <c:pt idx="244">
                  <c:v>0</c:v>
                </c:pt>
                <c:pt idx="246">
                  <c:v>1187.8999999999996</c:v>
                </c:pt>
                <c:pt idx="247">
                  <c:v>3437.8999999999996</c:v>
                </c:pt>
                <c:pt idx="248">
                  <c:v>2513</c:v>
                </c:pt>
                <c:pt idx="249">
                  <c:v>2853.8000000000011</c:v>
                </c:pt>
                <c:pt idx="250">
                  <c:v>3223.1000000000004</c:v>
                </c:pt>
                <c:pt idx="251">
                  <c:v>2898.2000000000007</c:v>
                </c:pt>
                <c:pt idx="252">
                  <c:v>1592.2000000000007</c:v>
                </c:pt>
                <c:pt idx="253">
                  <c:v>1480.3999999999996</c:v>
                </c:pt>
                <c:pt idx="254">
                  <c:v>854.60000000000036</c:v>
                </c:pt>
                <c:pt idx="255">
                  <c:v>462.70000000000073</c:v>
                </c:pt>
                <c:pt idx="256">
                  <c:v>778.60000000000036</c:v>
                </c:pt>
                <c:pt idx="258">
                  <c:v>270.79999999999927</c:v>
                </c:pt>
                <c:pt idx="259">
                  <c:v>701.69999999999982</c:v>
                </c:pt>
                <c:pt idx="260">
                  <c:v>336.69999999999982</c:v>
                </c:pt>
                <c:pt idx="261">
                  <c:v>658.89999999999964</c:v>
                </c:pt>
                <c:pt idx="262">
                  <c:v>1601</c:v>
                </c:pt>
                <c:pt idx="263">
                  <c:v>765.09999999999945</c:v>
                </c:pt>
                <c:pt idx="264">
                  <c:v>689.89999999999964</c:v>
                </c:pt>
                <c:pt idx="265">
                  <c:v>828.09999999999945</c:v>
                </c:pt>
                <c:pt idx="266">
                  <c:v>1210.1999999999998</c:v>
                </c:pt>
                <c:pt idx="267">
                  <c:v>512.69999999999982</c:v>
                </c:pt>
                <c:pt idx="268">
                  <c:v>973.39999999999964</c:v>
                </c:pt>
                <c:pt idx="269">
                  <c:v>270.19999999999982</c:v>
                </c:pt>
                <c:pt idx="270">
                  <c:v>841.79999999999927</c:v>
                </c:pt>
                <c:pt idx="272">
                  <c:v>366.30000000000018</c:v>
                </c:pt>
                <c:pt idx="273">
                  <c:v>563.59999999999991</c:v>
                </c:pt>
                <c:pt idx="274">
                  <c:v>855.50000000000045</c:v>
                </c:pt>
                <c:pt idx="275">
                  <c:v>558.40000000000009</c:v>
                </c:pt>
                <c:pt idx="276">
                  <c:v>319.40000000000009</c:v>
                </c:pt>
                <c:pt idx="278">
                  <c:v>1203.0999999999985</c:v>
                </c:pt>
                <c:pt idx="279">
                  <c:v>1316.8999999999996</c:v>
                </c:pt>
                <c:pt idx="280">
                  <c:v>1381.6999999999989</c:v>
                </c:pt>
                <c:pt idx="282">
                  <c:v>980.5</c:v>
                </c:pt>
                <c:pt idx="283">
                  <c:v>925.70000000000073</c:v>
                </c:pt>
                <c:pt idx="285">
                  <c:v>50.200000000000728</c:v>
                </c:pt>
                <c:pt idx="286">
                  <c:v>1353.8000000000029</c:v>
                </c:pt>
                <c:pt idx="287">
                  <c:v>397.60000000000218</c:v>
                </c:pt>
                <c:pt idx="289">
                  <c:v>609.30000000000109</c:v>
                </c:pt>
                <c:pt idx="290">
                  <c:v>1766.5</c:v>
                </c:pt>
                <c:pt idx="291">
                  <c:v>2098.6000000000004</c:v>
                </c:pt>
                <c:pt idx="292">
                  <c:v>2587.3000000000011</c:v>
                </c:pt>
                <c:pt idx="293">
                  <c:v>1108.2000000000007</c:v>
                </c:pt>
                <c:pt idx="294">
                  <c:v>66.900000000001455</c:v>
                </c:pt>
                <c:pt idx="296">
                  <c:v>613.40000000000146</c:v>
                </c:pt>
                <c:pt idx="297">
                  <c:v>771.70000000000073</c:v>
                </c:pt>
                <c:pt idx="298">
                  <c:v>789.70000000000073</c:v>
                </c:pt>
                <c:pt idx="299">
                  <c:v>390.10000000000036</c:v>
                </c:pt>
                <c:pt idx="300">
                  <c:v>2379.4000000000015</c:v>
                </c:pt>
                <c:pt idx="301">
                  <c:v>1942.2000000000007</c:v>
                </c:pt>
                <c:pt idx="303">
                  <c:v>596.10000000000036</c:v>
                </c:pt>
                <c:pt idx="304">
                  <c:v>1764.7999999999993</c:v>
                </c:pt>
                <c:pt idx="305">
                  <c:v>1844.2999999999993</c:v>
                </c:pt>
                <c:pt idx="306">
                  <c:v>2301.1000000000004</c:v>
                </c:pt>
                <c:pt idx="307">
                  <c:v>2388.7999999999993</c:v>
                </c:pt>
                <c:pt idx="308">
                  <c:v>565.89999999999964</c:v>
                </c:pt>
                <c:pt idx="309">
                  <c:v>925</c:v>
                </c:pt>
                <c:pt idx="310">
                  <c:v>1291.1000000000004</c:v>
                </c:pt>
                <c:pt idx="311">
                  <c:v>1559.1999999999989</c:v>
                </c:pt>
                <c:pt idx="312">
                  <c:v>840</c:v>
                </c:pt>
                <c:pt idx="314">
                  <c:v>721.79999999999927</c:v>
                </c:pt>
                <c:pt idx="315">
                  <c:v>200.19999999999891</c:v>
                </c:pt>
                <c:pt idx="316">
                  <c:v>1742.8999999999996</c:v>
                </c:pt>
                <c:pt idx="318">
                  <c:v>781.90000000000055</c:v>
                </c:pt>
                <c:pt idx="319">
                  <c:v>890.30000000000018</c:v>
                </c:pt>
                <c:pt idx="320">
                  <c:v>2343.7000000000007</c:v>
                </c:pt>
                <c:pt idx="321">
                  <c:v>930.60000000000036</c:v>
                </c:pt>
                <c:pt idx="322">
                  <c:v>1416.1000000000004</c:v>
                </c:pt>
                <c:pt idx="323">
                  <c:v>1915.3999999999996</c:v>
                </c:pt>
                <c:pt idx="324">
                  <c:v>1806.2000000000007</c:v>
                </c:pt>
                <c:pt idx="325">
                  <c:v>720.60000000000036</c:v>
                </c:pt>
                <c:pt idx="326">
                  <c:v>1043</c:v>
                </c:pt>
                <c:pt idx="327">
                  <c:v>1447.3000000000002</c:v>
                </c:pt>
                <c:pt idx="328">
                  <c:v>2434.3999999999996</c:v>
                </c:pt>
                <c:pt idx="329">
                  <c:v>2438.5</c:v>
                </c:pt>
                <c:pt idx="330">
                  <c:v>359.30000000000018</c:v>
                </c:pt>
                <c:pt idx="331">
                  <c:v>105.5</c:v>
                </c:pt>
                <c:pt idx="332">
                  <c:v>759.40000000000055</c:v>
                </c:pt>
                <c:pt idx="333">
                  <c:v>299.80000000000018</c:v>
                </c:pt>
                <c:pt idx="335">
                  <c:v>2034.5999999999985</c:v>
                </c:pt>
                <c:pt idx="336">
                  <c:v>2480.5</c:v>
                </c:pt>
                <c:pt idx="338">
                  <c:v>1602</c:v>
                </c:pt>
                <c:pt idx="339">
                  <c:v>879.5</c:v>
                </c:pt>
                <c:pt idx="340">
                  <c:v>557.30000000000109</c:v>
                </c:pt>
                <c:pt idx="341">
                  <c:v>882.60000000000036</c:v>
                </c:pt>
                <c:pt idx="342">
                  <c:v>1678</c:v>
                </c:pt>
                <c:pt idx="344">
                  <c:v>2027.5</c:v>
                </c:pt>
                <c:pt idx="345">
                  <c:v>1436</c:v>
                </c:pt>
                <c:pt idx="346">
                  <c:v>2186.6000000000004</c:v>
                </c:pt>
                <c:pt idx="347">
                  <c:v>3710.1000000000004</c:v>
                </c:pt>
                <c:pt idx="348">
                  <c:v>3021.2000000000007</c:v>
                </c:pt>
                <c:pt idx="349">
                  <c:v>1818.3000000000011</c:v>
                </c:pt>
                <c:pt idx="351">
                  <c:v>845.60000000000036</c:v>
                </c:pt>
                <c:pt idx="352">
                  <c:v>718.10000000000036</c:v>
                </c:pt>
                <c:pt idx="353">
                  <c:v>466.89999999999964</c:v>
                </c:pt>
                <c:pt idx="354">
                  <c:v>0</c:v>
                </c:pt>
                <c:pt idx="355">
                  <c:v>1038.8999999999996</c:v>
                </c:pt>
                <c:pt idx="357">
                  <c:v>0</c:v>
                </c:pt>
                <c:pt idx="358">
                  <c:v>0</c:v>
                </c:pt>
                <c:pt idx="359">
                  <c:v>2142.5</c:v>
                </c:pt>
                <c:pt idx="360">
                  <c:v>987.79999999999927</c:v>
                </c:pt>
                <c:pt idx="361">
                  <c:v>352.70000000000073</c:v>
                </c:pt>
                <c:pt idx="362">
                  <c:v>460.09999999999854</c:v>
                </c:pt>
                <c:pt idx="363">
                  <c:v>0</c:v>
                </c:pt>
                <c:pt idx="365">
                  <c:v>2565.8000000000011</c:v>
                </c:pt>
                <c:pt idx="366">
                  <c:v>4583.4000000000015</c:v>
                </c:pt>
                <c:pt idx="367">
                  <c:v>1370</c:v>
                </c:pt>
                <c:pt idx="368">
                  <c:v>1491.4000000000015</c:v>
                </c:pt>
                <c:pt idx="370">
                  <c:v>0</c:v>
                </c:pt>
                <c:pt idx="371">
                  <c:v>1369.7999999999993</c:v>
                </c:pt>
                <c:pt idx="372">
                  <c:v>2002.5</c:v>
                </c:pt>
                <c:pt idx="373">
                  <c:v>909.60000000000036</c:v>
                </c:pt>
                <c:pt idx="374">
                  <c:v>0</c:v>
                </c:pt>
                <c:pt idx="375">
                  <c:v>2369.1000000000004</c:v>
                </c:pt>
                <c:pt idx="376">
                  <c:v>1123.3999999999996</c:v>
                </c:pt>
                <c:pt idx="377">
                  <c:v>1338.2000000000007</c:v>
                </c:pt>
                <c:pt idx="379">
                  <c:v>1123.1000000000004</c:v>
                </c:pt>
                <c:pt idx="380">
                  <c:v>1308.1000000000004</c:v>
                </c:pt>
                <c:pt idx="381">
                  <c:v>959.80000000000018</c:v>
                </c:pt>
                <c:pt idx="382">
                  <c:v>561.60000000000036</c:v>
                </c:pt>
                <c:pt idx="383">
                  <c:v>558.5</c:v>
                </c:pt>
                <c:pt idx="384">
                  <c:v>1040.8999999999996</c:v>
                </c:pt>
                <c:pt idx="385">
                  <c:v>833.19999999999982</c:v>
                </c:pt>
                <c:pt idx="386">
                  <c:v>1383.8999999999996</c:v>
                </c:pt>
                <c:pt idx="387">
                  <c:v>843.19999999999982</c:v>
                </c:pt>
                <c:pt idx="388">
                  <c:v>939.60000000000036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1C-9047-9650-F9B1DD0CF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952303"/>
        <c:axId val="544814335"/>
      </c:scatterChart>
      <c:valAx>
        <c:axId val="544952303"/>
        <c:scaling>
          <c:orientation val="minMax"/>
          <c:max val="1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ERCC6L 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814335"/>
        <c:crosses val="autoZero"/>
        <c:crossBetween val="midCat"/>
      </c:valAx>
      <c:valAx>
        <c:axId val="544814335"/>
        <c:scaling>
          <c:orientation val="minMax"/>
          <c:max val="4500"/>
          <c:min val="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GFP-BLM intensity (a.u.)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952303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 2A Absolute values UFBs'!$F$4:$F$5</c:f>
              <c:strCache>
                <c:ptCount val="2"/>
                <c:pt idx="0">
                  <c:v>∆51   </c:v>
                </c:pt>
                <c:pt idx="1">
                  <c:v>BLM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21B93">
                  <a:alpha val="50000"/>
                </a:srgbClr>
              </a:solidFill>
              <a:ln w="1270">
                <a:solidFill>
                  <a:schemeClr val="tx1"/>
                </a:solidFill>
              </a:ln>
              <a:effectLst/>
            </c:spPr>
          </c:marker>
          <c:dLbls>
            <c:dLbl>
              <c:idx val="415"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F-654E-8521-80AEE4CCBA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 2A Absolute values UFBs'!$E$6:$E$421</c:f>
              <c:numCache>
                <c:formatCode>General</c:formatCode>
                <c:ptCount val="416"/>
                <c:pt idx="0">
                  <c:v>2294.5000000000005</c:v>
                </c:pt>
                <c:pt idx="1">
                  <c:v>1249.2000000000003</c:v>
                </c:pt>
                <c:pt idx="2">
                  <c:v>1776.2000000000003</c:v>
                </c:pt>
                <c:pt idx="3">
                  <c:v>691.59999999999991</c:v>
                </c:pt>
                <c:pt idx="4">
                  <c:v>1990.5000000000005</c:v>
                </c:pt>
                <c:pt idx="5">
                  <c:v>1025.0999999999999</c:v>
                </c:pt>
                <c:pt idx="6">
                  <c:v>3026.2999999999997</c:v>
                </c:pt>
                <c:pt idx="7">
                  <c:v>3173.9</c:v>
                </c:pt>
                <c:pt idx="10">
                  <c:v>903.69999999999982</c:v>
                </c:pt>
                <c:pt idx="11">
                  <c:v>441.69999999999982</c:v>
                </c:pt>
                <c:pt idx="12">
                  <c:v>1789.8000000000002</c:v>
                </c:pt>
                <c:pt idx="13">
                  <c:v>1381.1999999999998</c:v>
                </c:pt>
                <c:pt idx="14">
                  <c:v>1983.3999999999996</c:v>
                </c:pt>
                <c:pt idx="15">
                  <c:v>802</c:v>
                </c:pt>
                <c:pt idx="16">
                  <c:v>409.39999999999964</c:v>
                </c:pt>
                <c:pt idx="17">
                  <c:v>428.30000000000018</c:v>
                </c:pt>
                <c:pt idx="18">
                  <c:v>305.60000000000036</c:v>
                </c:pt>
                <c:pt idx="19">
                  <c:v>1242.5</c:v>
                </c:pt>
                <c:pt idx="20">
                  <c:v>2374.3999999999996</c:v>
                </c:pt>
                <c:pt idx="21">
                  <c:v>2960.6000000000004</c:v>
                </c:pt>
                <c:pt idx="22">
                  <c:v>1398.8000000000002</c:v>
                </c:pt>
                <c:pt idx="24">
                  <c:v>2126.3000000000002</c:v>
                </c:pt>
                <c:pt idx="25">
                  <c:v>2655.3</c:v>
                </c:pt>
                <c:pt idx="26">
                  <c:v>1296.6999999999998</c:v>
                </c:pt>
                <c:pt idx="27">
                  <c:v>3426</c:v>
                </c:pt>
                <c:pt idx="28">
                  <c:v>1384.8000000000002</c:v>
                </c:pt>
                <c:pt idx="30">
                  <c:v>3179.8</c:v>
                </c:pt>
                <c:pt idx="31">
                  <c:v>4413.8999999999996</c:v>
                </c:pt>
                <c:pt idx="32">
                  <c:v>2593.3999999999996</c:v>
                </c:pt>
                <c:pt idx="33">
                  <c:v>2210.1999999999998</c:v>
                </c:pt>
                <c:pt idx="34">
                  <c:v>1513.6999999999998</c:v>
                </c:pt>
                <c:pt idx="36">
                  <c:v>2646.0000000000005</c:v>
                </c:pt>
                <c:pt idx="37">
                  <c:v>1440.9</c:v>
                </c:pt>
                <c:pt idx="38">
                  <c:v>1270.9000000000001</c:v>
                </c:pt>
                <c:pt idx="39">
                  <c:v>3030.9</c:v>
                </c:pt>
                <c:pt idx="40">
                  <c:v>3940.5000000000005</c:v>
                </c:pt>
                <c:pt idx="41">
                  <c:v>2708.4</c:v>
                </c:pt>
                <c:pt idx="42">
                  <c:v>2817.2000000000003</c:v>
                </c:pt>
                <c:pt idx="43">
                  <c:v>1541.9</c:v>
                </c:pt>
                <c:pt idx="44">
                  <c:v>3068.4</c:v>
                </c:pt>
                <c:pt idx="45">
                  <c:v>1694.9</c:v>
                </c:pt>
                <c:pt idx="47">
                  <c:v>1721.6</c:v>
                </c:pt>
                <c:pt idx="48">
                  <c:v>2084.1</c:v>
                </c:pt>
                <c:pt idx="49">
                  <c:v>2084.9</c:v>
                </c:pt>
                <c:pt idx="50">
                  <c:v>4441.7999999999993</c:v>
                </c:pt>
                <c:pt idx="51">
                  <c:v>3971.1</c:v>
                </c:pt>
                <c:pt idx="52">
                  <c:v>3064.7999999999997</c:v>
                </c:pt>
                <c:pt idx="53">
                  <c:v>1733.1</c:v>
                </c:pt>
                <c:pt idx="54">
                  <c:v>1282.4000000000001</c:v>
                </c:pt>
                <c:pt idx="55">
                  <c:v>1169.7999999999997</c:v>
                </c:pt>
                <c:pt idx="56">
                  <c:v>3680.6</c:v>
                </c:pt>
                <c:pt idx="57">
                  <c:v>1811.2999999999997</c:v>
                </c:pt>
                <c:pt idx="59">
                  <c:v>2505</c:v>
                </c:pt>
                <c:pt idx="60">
                  <c:v>5169</c:v>
                </c:pt>
                <c:pt idx="61">
                  <c:v>5953.7999999999993</c:v>
                </c:pt>
                <c:pt idx="62">
                  <c:v>3092.8</c:v>
                </c:pt>
                <c:pt idx="63">
                  <c:v>3903.5</c:v>
                </c:pt>
                <c:pt idx="64">
                  <c:v>3270.8</c:v>
                </c:pt>
                <c:pt idx="65">
                  <c:v>1972.8000000000002</c:v>
                </c:pt>
                <c:pt idx="66">
                  <c:v>2810.2</c:v>
                </c:pt>
                <c:pt idx="67">
                  <c:v>2887.6000000000004</c:v>
                </c:pt>
                <c:pt idx="68">
                  <c:v>1595.1999999999998</c:v>
                </c:pt>
                <c:pt idx="69">
                  <c:v>4189.2</c:v>
                </c:pt>
                <c:pt idx="71">
                  <c:v>5421</c:v>
                </c:pt>
                <c:pt idx="72">
                  <c:v>4758.2000000000007</c:v>
                </c:pt>
                <c:pt idx="73">
                  <c:v>2109.8000000000002</c:v>
                </c:pt>
                <c:pt idx="74">
                  <c:v>8014.1</c:v>
                </c:pt>
                <c:pt idx="75">
                  <c:v>2826.1000000000004</c:v>
                </c:pt>
                <c:pt idx="76">
                  <c:v>3751</c:v>
                </c:pt>
                <c:pt idx="77">
                  <c:v>1422.5</c:v>
                </c:pt>
                <c:pt idx="79">
                  <c:v>843.59999999999991</c:v>
                </c:pt>
                <c:pt idx="80">
                  <c:v>1590.5</c:v>
                </c:pt>
                <c:pt idx="81">
                  <c:v>2229</c:v>
                </c:pt>
                <c:pt idx="82">
                  <c:v>1041.4000000000001</c:v>
                </c:pt>
                <c:pt idx="83">
                  <c:v>1263.8000000000002</c:v>
                </c:pt>
                <c:pt idx="84">
                  <c:v>2047.8999999999996</c:v>
                </c:pt>
                <c:pt idx="85">
                  <c:v>1811</c:v>
                </c:pt>
                <c:pt idx="86">
                  <c:v>584.5</c:v>
                </c:pt>
                <c:pt idx="88">
                  <c:v>2000.8000000000002</c:v>
                </c:pt>
                <c:pt idx="89">
                  <c:v>2154.3999999999996</c:v>
                </c:pt>
                <c:pt idx="90">
                  <c:v>1535.9</c:v>
                </c:pt>
                <c:pt idx="91">
                  <c:v>2197.6000000000004</c:v>
                </c:pt>
                <c:pt idx="92">
                  <c:v>1310</c:v>
                </c:pt>
                <c:pt idx="93">
                  <c:v>987.40000000000009</c:v>
                </c:pt>
                <c:pt idx="94">
                  <c:v>589.80000000000018</c:v>
                </c:pt>
                <c:pt idx="96">
                  <c:v>1268.6000000000004</c:v>
                </c:pt>
                <c:pt idx="97">
                  <c:v>1723.4000000000005</c:v>
                </c:pt>
                <c:pt idx="98">
                  <c:v>1652.6999999999998</c:v>
                </c:pt>
                <c:pt idx="99">
                  <c:v>2789.2</c:v>
                </c:pt>
                <c:pt idx="100">
                  <c:v>3542</c:v>
                </c:pt>
                <c:pt idx="101">
                  <c:v>4563.3</c:v>
                </c:pt>
                <c:pt idx="102">
                  <c:v>1954.6000000000004</c:v>
                </c:pt>
                <c:pt idx="103">
                  <c:v>796</c:v>
                </c:pt>
                <c:pt idx="104">
                  <c:v>4205.8</c:v>
                </c:pt>
                <c:pt idx="105">
                  <c:v>2855.6000000000004</c:v>
                </c:pt>
                <c:pt idx="107">
                  <c:v>1341.2999999999997</c:v>
                </c:pt>
                <c:pt idx="108">
                  <c:v>2454.1</c:v>
                </c:pt>
                <c:pt idx="109">
                  <c:v>1372.4</c:v>
                </c:pt>
                <c:pt idx="110">
                  <c:v>1650.4</c:v>
                </c:pt>
                <c:pt idx="111">
                  <c:v>1571.4</c:v>
                </c:pt>
                <c:pt idx="112">
                  <c:v>2142.2999999999997</c:v>
                </c:pt>
                <c:pt idx="113">
                  <c:v>2806.6</c:v>
                </c:pt>
                <c:pt idx="114">
                  <c:v>2583.2000000000003</c:v>
                </c:pt>
                <c:pt idx="115">
                  <c:v>2151.9</c:v>
                </c:pt>
                <c:pt idx="116">
                  <c:v>2404.9</c:v>
                </c:pt>
                <c:pt idx="118">
                  <c:v>1624</c:v>
                </c:pt>
                <c:pt idx="119">
                  <c:v>2811.3</c:v>
                </c:pt>
                <c:pt idx="120">
                  <c:v>4826.8</c:v>
                </c:pt>
                <c:pt idx="121">
                  <c:v>4991.2</c:v>
                </c:pt>
                <c:pt idx="122">
                  <c:v>2793</c:v>
                </c:pt>
                <c:pt idx="123">
                  <c:v>2819.1000000000004</c:v>
                </c:pt>
                <c:pt idx="124">
                  <c:v>1194.1999999999998</c:v>
                </c:pt>
                <c:pt idx="125">
                  <c:v>3415.1000000000004</c:v>
                </c:pt>
                <c:pt idx="126">
                  <c:v>3874.8</c:v>
                </c:pt>
                <c:pt idx="128">
                  <c:v>5012.4000000000005</c:v>
                </c:pt>
                <c:pt idx="129">
                  <c:v>2843.8</c:v>
                </c:pt>
                <c:pt idx="130">
                  <c:v>2182.8000000000002</c:v>
                </c:pt>
                <c:pt idx="131">
                  <c:v>2636.1000000000004</c:v>
                </c:pt>
                <c:pt idx="132">
                  <c:v>4174.5</c:v>
                </c:pt>
                <c:pt idx="133">
                  <c:v>4056.2</c:v>
                </c:pt>
                <c:pt idx="134">
                  <c:v>1446.8000000000002</c:v>
                </c:pt>
                <c:pt idx="135">
                  <c:v>3585.7</c:v>
                </c:pt>
                <c:pt idx="136">
                  <c:v>1038.6000000000004</c:v>
                </c:pt>
                <c:pt idx="137">
                  <c:v>5447.9000000000005</c:v>
                </c:pt>
                <c:pt idx="139">
                  <c:v>1966.8000000000002</c:v>
                </c:pt>
                <c:pt idx="140">
                  <c:v>1612.6000000000004</c:v>
                </c:pt>
                <c:pt idx="141">
                  <c:v>2562.8000000000002</c:v>
                </c:pt>
                <c:pt idx="142">
                  <c:v>1428.8999999999996</c:v>
                </c:pt>
                <c:pt idx="143">
                  <c:v>3316</c:v>
                </c:pt>
                <c:pt idx="144">
                  <c:v>1617</c:v>
                </c:pt>
                <c:pt idx="145">
                  <c:v>2366</c:v>
                </c:pt>
                <c:pt idx="147">
                  <c:v>1078.9000000000005</c:v>
                </c:pt>
                <c:pt idx="148">
                  <c:v>4164.7</c:v>
                </c:pt>
                <c:pt idx="149">
                  <c:v>3075.5</c:v>
                </c:pt>
                <c:pt idx="150">
                  <c:v>3974.7</c:v>
                </c:pt>
                <c:pt idx="151">
                  <c:v>2368.1999999999998</c:v>
                </c:pt>
                <c:pt idx="152">
                  <c:v>862.69999999999982</c:v>
                </c:pt>
                <c:pt idx="153">
                  <c:v>1624.3000000000002</c:v>
                </c:pt>
                <c:pt idx="154">
                  <c:v>3551.8</c:v>
                </c:pt>
                <c:pt idx="155">
                  <c:v>4744.8</c:v>
                </c:pt>
                <c:pt idx="157">
                  <c:v>2861.1000000000004</c:v>
                </c:pt>
                <c:pt idx="158">
                  <c:v>5350.2999999999993</c:v>
                </c:pt>
                <c:pt idx="159">
                  <c:v>5019.7000000000007</c:v>
                </c:pt>
                <c:pt idx="160">
                  <c:v>5499.1</c:v>
                </c:pt>
                <c:pt idx="161">
                  <c:v>5435.9</c:v>
                </c:pt>
                <c:pt idx="162">
                  <c:v>2485.7000000000007</c:v>
                </c:pt>
                <c:pt idx="163">
                  <c:v>2532.2999999999993</c:v>
                </c:pt>
                <c:pt idx="164">
                  <c:v>5704.7000000000007</c:v>
                </c:pt>
                <c:pt idx="166">
                  <c:v>342.99999999999977</c:v>
                </c:pt>
                <c:pt idx="167">
                  <c:v>1419.8</c:v>
                </c:pt>
                <c:pt idx="168">
                  <c:v>1011.2</c:v>
                </c:pt>
                <c:pt idx="169">
                  <c:v>1640.8</c:v>
                </c:pt>
                <c:pt idx="170">
                  <c:v>1330.6000000000001</c:v>
                </c:pt>
                <c:pt idx="171">
                  <c:v>1011.3</c:v>
                </c:pt>
                <c:pt idx="172">
                  <c:v>615.70000000000005</c:v>
                </c:pt>
                <c:pt idx="173">
                  <c:v>1310.4999999999998</c:v>
                </c:pt>
                <c:pt idx="174">
                  <c:v>1249.2</c:v>
                </c:pt>
                <c:pt idx="176">
                  <c:v>5553.3</c:v>
                </c:pt>
                <c:pt idx="177">
                  <c:v>3500.6000000000004</c:v>
                </c:pt>
                <c:pt idx="178">
                  <c:v>4064.2</c:v>
                </c:pt>
                <c:pt idx="179">
                  <c:v>3535.7</c:v>
                </c:pt>
                <c:pt idx="180">
                  <c:v>2214.8000000000002</c:v>
                </c:pt>
                <c:pt idx="181">
                  <c:v>3790.9000000000005</c:v>
                </c:pt>
                <c:pt idx="182">
                  <c:v>3448.1000000000004</c:v>
                </c:pt>
                <c:pt idx="184">
                  <c:v>564.80000000000018</c:v>
                </c:pt>
                <c:pt idx="185">
                  <c:v>1047.6999999999998</c:v>
                </c:pt>
                <c:pt idx="186">
                  <c:v>1645.6999999999998</c:v>
                </c:pt>
                <c:pt idx="187">
                  <c:v>3606.3</c:v>
                </c:pt>
                <c:pt idx="188">
                  <c:v>3695.5</c:v>
                </c:pt>
                <c:pt idx="191">
                  <c:v>1527</c:v>
                </c:pt>
                <c:pt idx="192">
                  <c:v>1722</c:v>
                </c:pt>
                <c:pt idx="193">
                  <c:v>1915.1000000000004</c:v>
                </c:pt>
                <c:pt idx="194">
                  <c:v>4187.2</c:v>
                </c:pt>
                <c:pt idx="195">
                  <c:v>1904.1000000000004</c:v>
                </c:pt>
                <c:pt idx="196">
                  <c:v>5648.1</c:v>
                </c:pt>
                <c:pt idx="198">
                  <c:v>954.19999999999982</c:v>
                </c:pt>
                <c:pt idx="199">
                  <c:v>2771.9000000000005</c:v>
                </c:pt>
                <c:pt idx="200">
                  <c:v>3873.4000000000005</c:v>
                </c:pt>
                <c:pt idx="201">
                  <c:v>4546.5000000000009</c:v>
                </c:pt>
                <c:pt idx="202">
                  <c:v>4743.2</c:v>
                </c:pt>
                <c:pt idx="203">
                  <c:v>4475.5999999999995</c:v>
                </c:pt>
                <c:pt idx="204">
                  <c:v>4208.5</c:v>
                </c:pt>
                <c:pt idx="205">
                  <c:v>5914.0000000000009</c:v>
                </c:pt>
                <c:pt idx="206">
                  <c:v>4264.7</c:v>
                </c:pt>
                <c:pt idx="207">
                  <c:v>2786</c:v>
                </c:pt>
                <c:pt idx="209">
                  <c:v>1778.8999999999996</c:v>
                </c:pt>
                <c:pt idx="210">
                  <c:v>1931.6999999999998</c:v>
                </c:pt>
                <c:pt idx="211">
                  <c:v>3182.1000000000004</c:v>
                </c:pt>
                <c:pt idx="212">
                  <c:v>2739.7</c:v>
                </c:pt>
                <c:pt idx="213">
                  <c:v>2977.5</c:v>
                </c:pt>
                <c:pt idx="214">
                  <c:v>3927.8</c:v>
                </c:pt>
                <c:pt idx="215">
                  <c:v>2467.1999999999998</c:v>
                </c:pt>
                <c:pt idx="216">
                  <c:v>2244.6000000000004</c:v>
                </c:pt>
                <c:pt idx="217">
                  <c:v>2753.3</c:v>
                </c:pt>
                <c:pt idx="219">
                  <c:v>980.29999999999973</c:v>
                </c:pt>
                <c:pt idx="220">
                  <c:v>2526.7000000000003</c:v>
                </c:pt>
                <c:pt idx="221">
                  <c:v>3275.2000000000003</c:v>
                </c:pt>
                <c:pt idx="222">
                  <c:v>2000.9</c:v>
                </c:pt>
                <c:pt idx="223">
                  <c:v>562.40000000000009</c:v>
                </c:pt>
                <c:pt idx="224">
                  <c:v>1856.7000000000003</c:v>
                </c:pt>
                <c:pt idx="225">
                  <c:v>1152.0000000000005</c:v>
                </c:pt>
                <c:pt idx="226">
                  <c:v>874.29999999999973</c:v>
                </c:pt>
                <c:pt idx="227">
                  <c:v>868.50000000000045</c:v>
                </c:pt>
                <c:pt idx="229">
                  <c:v>2448.1999999999998</c:v>
                </c:pt>
                <c:pt idx="230">
                  <c:v>4966.8</c:v>
                </c:pt>
                <c:pt idx="231">
                  <c:v>1068.1999999999998</c:v>
                </c:pt>
                <c:pt idx="232">
                  <c:v>3159.9000000000005</c:v>
                </c:pt>
                <c:pt idx="233">
                  <c:v>3715.2</c:v>
                </c:pt>
                <c:pt idx="234">
                  <c:v>623.5</c:v>
                </c:pt>
                <c:pt idx="235">
                  <c:v>7226.2</c:v>
                </c:pt>
                <c:pt idx="237">
                  <c:v>4752.5</c:v>
                </c:pt>
                <c:pt idx="238">
                  <c:v>4057.2</c:v>
                </c:pt>
                <c:pt idx="239">
                  <c:v>1867.1999999999998</c:v>
                </c:pt>
                <c:pt idx="240">
                  <c:v>2503.3999999999996</c:v>
                </c:pt>
                <c:pt idx="241">
                  <c:v>1846.5</c:v>
                </c:pt>
                <c:pt idx="242">
                  <c:v>6241.7000000000007</c:v>
                </c:pt>
                <c:pt idx="243">
                  <c:v>3277.2</c:v>
                </c:pt>
                <c:pt idx="244">
                  <c:v>783</c:v>
                </c:pt>
                <c:pt idx="246">
                  <c:v>3840.9</c:v>
                </c:pt>
                <c:pt idx="247">
                  <c:v>5922.5</c:v>
                </c:pt>
                <c:pt idx="248">
                  <c:v>2930.4</c:v>
                </c:pt>
                <c:pt idx="249">
                  <c:v>2375.4</c:v>
                </c:pt>
                <c:pt idx="250">
                  <c:v>1516.7000000000003</c:v>
                </c:pt>
                <c:pt idx="252">
                  <c:v>2880.1000000000004</c:v>
                </c:pt>
                <c:pt idx="253">
                  <c:v>3396.6000000000004</c:v>
                </c:pt>
                <c:pt idx="254">
                  <c:v>2260.3000000000002</c:v>
                </c:pt>
                <c:pt idx="255">
                  <c:v>3433.2</c:v>
                </c:pt>
                <c:pt idx="256">
                  <c:v>3206.8</c:v>
                </c:pt>
                <c:pt idx="258">
                  <c:v>3159.7000000000007</c:v>
                </c:pt>
                <c:pt idx="259">
                  <c:v>3858</c:v>
                </c:pt>
                <c:pt idx="260">
                  <c:v>2157.1000000000004</c:v>
                </c:pt>
                <c:pt idx="261">
                  <c:v>3635.4000000000005</c:v>
                </c:pt>
                <c:pt idx="262">
                  <c:v>8954.3000000000011</c:v>
                </c:pt>
                <c:pt idx="263">
                  <c:v>4360</c:v>
                </c:pt>
                <c:pt idx="264">
                  <c:v>4051</c:v>
                </c:pt>
                <c:pt idx="265">
                  <c:v>7554.7000000000007</c:v>
                </c:pt>
                <c:pt idx="266">
                  <c:v>5367.2000000000007</c:v>
                </c:pt>
                <c:pt idx="267">
                  <c:v>3842.1000000000004</c:v>
                </c:pt>
                <c:pt idx="268">
                  <c:v>3725.5</c:v>
                </c:pt>
                <c:pt idx="269">
                  <c:v>2999</c:v>
                </c:pt>
                <c:pt idx="270">
                  <c:v>2603</c:v>
                </c:pt>
                <c:pt idx="271">
                  <c:v>1484.3000000000002</c:v>
                </c:pt>
                <c:pt idx="272">
                  <c:v>1220.5</c:v>
                </c:pt>
                <c:pt idx="273">
                  <c:v>1492.8000000000002</c:v>
                </c:pt>
                <c:pt idx="274">
                  <c:v>1823.3000000000002</c:v>
                </c:pt>
                <c:pt idx="275">
                  <c:v>1796.5</c:v>
                </c:pt>
                <c:pt idx="276">
                  <c:v>817.80000000000018</c:v>
                </c:pt>
                <c:pt idx="277">
                  <c:v>1624.1999999999998</c:v>
                </c:pt>
                <c:pt idx="279">
                  <c:v>5135.1999999999989</c:v>
                </c:pt>
                <c:pt idx="280">
                  <c:v>1599.6</c:v>
                </c:pt>
                <c:pt idx="281">
                  <c:v>5395.6</c:v>
                </c:pt>
                <c:pt idx="282">
                  <c:v>3883.0000000000005</c:v>
                </c:pt>
                <c:pt idx="283">
                  <c:v>5411.6</c:v>
                </c:pt>
                <c:pt idx="284">
                  <c:v>3483.2000000000003</c:v>
                </c:pt>
                <c:pt idx="285">
                  <c:v>4479.6999999999989</c:v>
                </c:pt>
                <c:pt idx="286">
                  <c:v>4672.1999999999989</c:v>
                </c:pt>
                <c:pt idx="287">
                  <c:v>4672.6000000000004</c:v>
                </c:pt>
                <c:pt idx="288">
                  <c:v>5450.1</c:v>
                </c:pt>
                <c:pt idx="289">
                  <c:v>3652.1</c:v>
                </c:pt>
                <c:pt idx="290">
                  <c:v>2413.5000000000005</c:v>
                </c:pt>
                <c:pt idx="292">
                  <c:v>272.40000000000009</c:v>
                </c:pt>
                <c:pt idx="293">
                  <c:v>1664.4999999999995</c:v>
                </c:pt>
                <c:pt idx="294">
                  <c:v>1821.7000000000003</c:v>
                </c:pt>
                <c:pt idx="295">
                  <c:v>1453.4</c:v>
                </c:pt>
                <c:pt idx="296">
                  <c:v>1403.9</c:v>
                </c:pt>
                <c:pt idx="297">
                  <c:v>1809.2000000000003</c:v>
                </c:pt>
                <c:pt idx="298">
                  <c:v>2097.4</c:v>
                </c:pt>
                <c:pt idx="300">
                  <c:v>4136</c:v>
                </c:pt>
                <c:pt idx="301">
                  <c:v>944.00000000000045</c:v>
                </c:pt>
                <c:pt idx="302">
                  <c:v>1313.7999999999997</c:v>
                </c:pt>
                <c:pt idx="303">
                  <c:v>2675.1</c:v>
                </c:pt>
                <c:pt idx="304">
                  <c:v>2433.1</c:v>
                </c:pt>
                <c:pt idx="305">
                  <c:v>1914.2000000000003</c:v>
                </c:pt>
                <c:pt idx="306">
                  <c:v>2571.2999999999997</c:v>
                </c:pt>
                <c:pt idx="308">
                  <c:v>2382.5999999999995</c:v>
                </c:pt>
                <c:pt idx="309">
                  <c:v>5305.6999999999989</c:v>
                </c:pt>
                <c:pt idx="310">
                  <c:v>5430.1</c:v>
                </c:pt>
                <c:pt idx="311">
                  <c:v>3658.6999999999989</c:v>
                </c:pt>
                <c:pt idx="312">
                  <c:v>4838.3999999999996</c:v>
                </c:pt>
                <c:pt idx="313">
                  <c:v>2532.3999999999996</c:v>
                </c:pt>
                <c:pt idx="314">
                  <c:v>3299.2</c:v>
                </c:pt>
                <c:pt idx="315">
                  <c:v>3709.5</c:v>
                </c:pt>
                <c:pt idx="316">
                  <c:v>2431.7999999999993</c:v>
                </c:pt>
                <c:pt idx="317">
                  <c:v>4267.1000000000004</c:v>
                </c:pt>
                <c:pt idx="318">
                  <c:v>3606</c:v>
                </c:pt>
                <c:pt idx="319">
                  <c:v>1895.2999999999993</c:v>
                </c:pt>
                <c:pt idx="321">
                  <c:v>1896.6999999999998</c:v>
                </c:pt>
                <c:pt idx="322">
                  <c:v>2177</c:v>
                </c:pt>
                <c:pt idx="323">
                  <c:v>2421.1999999999998</c:v>
                </c:pt>
                <c:pt idx="324">
                  <c:v>2154.6999999999998</c:v>
                </c:pt>
                <c:pt idx="325">
                  <c:v>3298</c:v>
                </c:pt>
                <c:pt idx="326">
                  <c:v>1993.1000000000004</c:v>
                </c:pt>
                <c:pt idx="327">
                  <c:v>1922.6999999999998</c:v>
                </c:pt>
                <c:pt idx="328">
                  <c:v>1982.8999999999996</c:v>
                </c:pt>
                <c:pt idx="330">
                  <c:v>2523.8000000000002</c:v>
                </c:pt>
                <c:pt idx="331">
                  <c:v>1534.1</c:v>
                </c:pt>
                <c:pt idx="332">
                  <c:v>3025.2</c:v>
                </c:pt>
                <c:pt idx="333">
                  <c:v>1882.1999999999998</c:v>
                </c:pt>
                <c:pt idx="334">
                  <c:v>2455.3000000000002</c:v>
                </c:pt>
                <c:pt idx="335">
                  <c:v>1427.2999999999997</c:v>
                </c:pt>
                <c:pt idx="336">
                  <c:v>1336</c:v>
                </c:pt>
                <c:pt idx="338">
                  <c:v>2200</c:v>
                </c:pt>
                <c:pt idx="339">
                  <c:v>3402.7</c:v>
                </c:pt>
                <c:pt idx="340">
                  <c:v>2787.3999999999996</c:v>
                </c:pt>
                <c:pt idx="341">
                  <c:v>2572.8000000000002</c:v>
                </c:pt>
                <c:pt idx="342">
                  <c:v>2873.1000000000004</c:v>
                </c:pt>
                <c:pt idx="343">
                  <c:v>2279.3999999999996</c:v>
                </c:pt>
                <c:pt idx="344">
                  <c:v>1476.6999999999998</c:v>
                </c:pt>
                <c:pt idx="345">
                  <c:v>2485.3999999999996</c:v>
                </c:pt>
                <c:pt idx="347">
                  <c:v>1092.8000000000002</c:v>
                </c:pt>
                <c:pt idx="348">
                  <c:v>1416</c:v>
                </c:pt>
                <c:pt idx="349">
                  <c:v>1422.9000000000005</c:v>
                </c:pt>
                <c:pt idx="350">
                  <c:v>1351.9000000000005</c:v>
                </c:pt>
                <c:pt idx="351">
                  <c:v>4013.3000000000011</c:v>
                </c:pt>
                <c:pt idx="352">
                  <c:v>2550.3000000000002</c:v>
                </c:pt>
                <c:pt idx="353">
                  <c:v>2604.2000000000007</c:v>
                </c:pt>
                <c:pt idx="354">
                  <c:v>756.60000000000036</c:v>
                </c:pt>
                <c:pt idx="355">
                  <c:v>1760.7000000000007</c:v>
                </c:pt>
                <c:pt idx="357">
                  <c:v>3192.5999999999995</c:v>
                </c:pt>
                <c:pt idx="358">
                  <c:v>4639.5999999999995</c:v>
                </c:pt>
                <c:pt idx="359">
                  <c:v>5780.2</c:v>
                </c:pt>
                <c:pt idx="360">
                  <c:v>4720.9000000000005</c:v>
                </c:pt>
                <c:pt idx="361">
                  <c:v>5454.7</c:v>
                </c:pt>
                <c:pt idx="362">
                  <c:v>6154.9999999999991</c:v>
                </c:pt>
                <c:pt idx="363">
                  <c:v>6803.9000000000005</c:v>
                </c:pt>
                <c:pt idx="364">
                  <c:v>8372.4000000000015</c:v>
                </c:pt>
                <c:pt idx="365">
                  <c:v>3830.5999999999995</c:v>
                </c:pt>
                <c:pt idx="366">
                  <c:v>3360.9000000000005</c:v>
                </c:pt>
                <c:pt idx="367">
                  <c:v>5364.8</c:v>
                </c:pt>
                <c:pt idx="368">
                  <c:v>3385.3</c:v>
                </c:pt>
                <c:pt idx="370">
                  <c:v>4863.2999999999993</c:v>
                </c:pt>
                <c:pt idx="371">
                  <c:v>5704.6999999999989</c:v>
                </c:pt>
                <c:pt idx="372">
                  <c:v>5626</c:v>
                </c:pt>
                <c:pt idx="373">
                  <c:v>5424.4</c:v>
                </c:pt>
                <c:pt idx="374">
                  <c:v>5116.1000000000004</c:v>
                </c:pt>
                <c:pt idx="375">
                  <c:v>4923.6000000000004</c:v>
                </c:pt>
                <c:pt idx="376">
                  <c:v>6555.6999999999989</c:v>
                </c:pt>
                <c:pt idx="378">
                  <c:v>2519.7000000000003</c:v>
                </c:pt>
                <c:pt idx="379">
                  <c:v>2047.7999999999997</c:v>
                </c:pt>
                <c:pt idx="380">
                  <c:v>3633.1</c:v>
                </c:pt>
                <c:pt idx="381">
                  <c:v>2308.4</c:v>
                </c:pt>
                <c:pt idx="382">
                  <c:v>3570.6</c:v>
                </c:pt>
                <c:pt idx="383">
                  <c:v>2873.7999999999997</c:v>
                </c:pt>
                <c:pt idx="384">
                  <c:v>2934.4999999999995</c:v>
                </c:pt>
                <c:pt idx="385">
                  <c:v>2439.2000000000003</c:v>
                </c:pt>
                <c:pt idx="386">
                  <c:v>4335.7999999999993</c:v>
                </c:pt>
                <c:pt idx="388">
                  <c:v>2439.4000000000005</c:v>
                </c:pt>
                <c:pt idx="389">
                  <c:v>2365.4000000000005</c:v>
                </c:pt>
                <c:pt idx="390">
                  <c:v>3017.8</c:v>
                </c:pt>
                <c:pt idx="391">
                  <c:v>1760.6000000000004</c:v>
                </c:pt>
                <c:pt idx="392">
                  <c:v>2259.1000000000004</c:v>
                </c:pt>
                <c:pt idx="393">
                  <c:v>3341.3</c:v>
                </c:pt>
                <c:pt idx="394">
                  <c:v>3456.3</c:v>
                </c:pt>
                <c:pt idx="395">
                  <c:v>1284.3000000000002</c:v>
                </c:pt>
                <c:pt idx="396">
                  <c:v>1860.9000000000005</c:v>
                </c:pt>
                <c:pt idx="397">
                  <c:v>1321</c:v>
                </c:pt>
                <c:pt idx="398">
                  <c:v>314.29999999999927</c:v>
                </c:pt>
                <c:pt idx="399">
                  <c:v>1423.2000000000003</c:v>
                </c:pt>
                <c:pt idx="400">
                  <c:v>515.00000000000045</c:v>
                </c:pt>
                <c:pt idx="401">
                  <c:v>2383.1</c:v>
                </c:pt>
                <c:pt idx="402">
                  <c:v>3520.7000000000003</c:v>
                </c:pt>
                <c:pt idx="403">
                  <c:v>726.59999999999991</c:v>
                </c:pt>
                <c:pt idx="404">
                  <c:v>1144.5000000000005</c:v>
                </c:pt>
                <c:pt idx="405">
                  <c:v>1138.5999999999999</c:v>
                </c:pt>
                <c:pt idx="406">
                  <c:v>1645.5000000000005</c:v>
                </c:pt>
                <c:pt idx="407">
                  <c:v>771.50000000000045</c:v>
                </c:pt>
                <c:pt idx="408">
                  <c:v>1562.1</c:v>
                </c:pt>
                <c:pt idx="409">
                  <c:v>4238.7000000000007</c:v>
                </c:pt>
                <c:pt idx="410">
                  <c:v>2706.6</c:v>
                </c:pt>
                <c:pt idx="411">
                  <c:v>1624.2999999999997</c:v>
                </c:pt>
                <c:pt idx="412">
                  <c:v>1784.4</c:v>
                </c:pt>
                <c:pt idx="413">
                  <c:v>1079.7999999999997</c:v>
                </c:pt>
                <c:pt idx="414">
                  <c:v>1616.2000000000003</c:v>
                </c:pt>
              </c:numCache>
            </c:numRef>
          </c:xVal>
          <c:yVal>
            <c:numRef>
              <c:f>'Fig 2A Absolute values UFBs'!$F$6:$F$421</c:f>
              <c:numCache>
                <c:formatCode>General</c:formatCode>
                <c:ptCount val="416"/>
                <c:pt idx="0">
                  <c:v>729.80000000000018</c:v>
                </c:pt>
                <c:pt idx="1">
                  <c:v>528.80000000000018</c:v>
                </c:pt>
                <c:pt idx="2">
                  <c:v>383.69999999999982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168.10000000000036</c:v>
                </c:pt>
                <c:pt idx="13">
                  <c:v>215</c:v>
                </c:pt>
                <c:pt idx="14">
                  <c:v>223</c:v>
                </c:pt>
                <c:pt idx="15">
                  <c:v>27.600000000000364</c:v>
                </c:pt>
                <c:pt idx="16">
                  <c:v>223.30000000000018</c:v>
                </c:pt>
                <c:pt idx="17">
                  <c:v>142.69999999999982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189.19999999999982</c:v>
                </c:pt>
                <c:pt idx="24">
                  <c:v>0</c:v>
                </c:pt>
                <c:pt idx="25">
                  <c:v>79.800000000000182</c:v>
                </c:pt>
                <c:pt idx="26">
                  <c:v>0</c:v>
                </c:pt>
                <c:pt idx="27">
                  <c:v>460.69999999999982</c:v>
                </c:pt>
                <c:pt idx="28">
                  <c:v>65.600000000000364</c:v>
                </c:pt>
                <c:pt idx="30">
                  <c:v>293.5</c:v>
                </c:pt>
                <c:pt idx="31">
                  <c:v>79.899999999999636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246.09999999999854</c:v>
                </c:pt>
                <c:pt idx="37">
                  <c:v>0</c:v>
                </c:pt>
                <c:pt idx="38">
                  <c:v>0</c:v>
                </c:pt>
                <c:pt idx="39">
                  <c:v>271</c:v>
                </c:pt>
                <c:pt idx="40">
                  <c:v>524.19999999999891</c:v>
                </c:pt>
                <c:pt idx="41">
                  <c:v>1012.6999999999989</c:v>
                </c:pt>
                <c:pt idx="42">
                  <c:v>244.09999999999854</c:v>
                </c:pt>
                <c:pt idx="43">
                  <c:v>0</c:v>
                </c:pt>
                <c:pt idx="44">
                  <c:v>129.09999999999854</c:v>
                </c:pt>
                <c:pt idx="45">
                  <c:v>157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209.29999999999927</c:v>
                </c:pt>
                <c:pt idx="52">
                  <c:v>28.099999999999454</c:v>
                </c:pt>
                <c:pt idx="53">
                  <c:v>63.899999999999636</c:v>
                </c:pt>
                <c:pt idx="54">
                  <c:v>0</c:v>
                </c:pt>
                <c:pt idx="55">
                  <c:v>0</c:v>
                </c:pt>
                <c:pt idx="56">
                  <c:v>450.29999999999927</c:v>
                </c:pt>
                <c:pt idx="57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166.69999999999982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273.79999999999927</c:v>
                </c:pt>
                <c:pt idx="66">
                  <c:v>141.09999999999945</c:v>
                </c:pt>
                <c:pt idx="67">
                  <c:v>0</c:v>
                </c:pt>
                <c:pt idx="68">
                  <c:v>0</c:v>
                </c:pt>
                <c:pt idx="69">
                  <c:v>101.09999999999945</c:v>
                </c:pt>
                <c:pt idx="71">
                  <c:v>941.79999999999927</c:v>
                </c:pt>
                <c:pt idx="72">
                  <c:v>744</c:v>
                </c:pt>
                <c:pt idx="73">
                  <c:v>477.39999999999964</c:v>
                </c:pt>
                <c:pt idx="74">
                  <c:v>974</c:v>
                </c:pt>
                <c:pt idx="75">
                  <c:v>198.69999999999982</c:v>
                </c:pt>
                <c:pt idx="76">
                  <c:v>203.79999999999927</c:v>
                </c:pt>
                <c:pt idx="77">
                  <c:v>254.79999999999927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117.69999999999982</c:v>
                </c:pt>
                <c:pt idx="84">
                  <c:v>0</c:v>
                </c:pt>
                <c:pt idx="85">
                  <c:v>0</c:v>
                </c:pt>
                <c:pt idx="86">
                  <c:v>82.100000000000364</c:v>
                </c:pt>
                <c:pt idx="88">
                  <c:v>0</c:v>
                </c:pt>
                <c:pt idx="89">
                  <c:v>633.19999999999982</c:v>
                </c:pt>
                <c:pt idx="90">
                  <c:v>0</c:v>
                </c:pt>
                <c:pt idx="91">
                  <c:v>309.30000000000018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47.5</c:v>
                </c:pt>
                <c:pt idx="99">
                  <c:v>270.39999999999964</c:v>
                </c:pt>
                <c:pt idx="100">
                  <c:v>72.299999999999727</c:v>
                </c:pt>
                <c:pt idx="101">
                  <c:v>241.79999999999973</c:v>
                </c:pt>
                <c:pt idx="102">
                  <c:v>0</c:v>
                </c:pt>
                <c:pt idx="103">
                  <c:v>0</c:v>
                </c:pt>
                <c:pt idx="104">
                  <c:v>57.599999999999909</c:v>
                </c:pt>
                <c:pt idx="105">
                  <c:v>135.19999999999982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39.400000000000546</c:v>
                </c:pt>
                <c:pt idx="111">
                  <c:v>27.600000000000364</c:v>
                </c:pt>
                <c:pt idx="112">
                  <c:v>399.69999999999982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233.19999999999982</c:v>
                </c:pt>
                <c:pt idx="118">
                  <c:v>0</c:v>
                </c:pt>
                <c:pt idx="119">
                  <c:v>0</c:v>
                </c:pt>
                <c:pt idx="120">
                  <c:v>536.40000000000055</c:v>
                </c:pt>
                <c:pt idx="121">
                  <c:v>212.60000000000036</c:v>
                </c:pt>
                <c:pt idx="122">
                  <c:v>675.20000000000073</c:v>
                </c:pt>
                <c:pt idx="123">
                  <c:v>0</c:v>
                </c:pt>
                <c:pt idx="124">
                  <c:v>0</c:v>
                </c:pt>
                <c:pt idx="125">
                  <c:v>170.40000000000055</c:v>
                </c:pt>
                <c:pt idx="126">
                  <c:v>0.8000000000001819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91.899999999999636</c:v>
                </c:pt>
                <c:pt idx="134">
                  <c:v>305.19999999999982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239.59999999999945</c:v>
                </c:pt>
                <c:pt idx="142">
                  <c:v>26.300000000000182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361.20000000000073</c:v>
                </c:pt>
                <c:pt idx="149">
                  <c:v>423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33.900000000000546</c:v>
                </c:pt>
                <c:pt idx="154">
                  <c:v>0</c:v>
                </c:pt>
                <c:pt idx="155">
                  <c:v>656.30000000000018</c:v>
                </c:pt>
                <c:pt idx="157">
                  <c:v>125.39999999999964</c:v>
                </c:pt>
                <c:pt idx="158">
                  <c:v>431.89999999999964</c:v>
                </c:pt>
                <c:pt idx="159">
                  <c:v>535.60000000000036</c:v>
                </c:pt>
                <c:pt idx="160">
                  <c:v>275.60000000000036</c:v>
                </c:pt>
                <c:pt idx="161">
                  <c:v>233.69999999999982</c:v>
                </c:pt>
                <c:pt idx="162">
                  <c:v>0</c:v>
                </c:pt>
                <c:pt idx="163">
                  <c:v>0</c:v>
                </c:pt>
                <c:pt idx="164">
                  <c:v>631.30000000000018</c:v>
                </c:pt>
                <c:pt idx="166">
                  <c:v>0</c:v>
                </c:pt>
                <c:pt idx="167">
                  <c:v>0</c:v>
                </c:pt>
                <c:pt idx="168">
                  <c:v>290.30000000000018</c:v>
                </c:pt>
                <c:pt idx="169">
                  <c:v>30.900000000000091</c:v>
                </c:pt>
                <c:pt idx="170">
                  <c:v>29.800000000000182</c:v>
                </c:pt>
                <c:pt idx="171">
                  <c:v>351.09999999999991</c:v>
                </c:pt>
                <c:pt idx="172">
                  <c:v>208.40000000000009</c:v>
                </c:pt>
                <c:pt idx="173">
                  <c:v>36.699999999999818</c:v>
                </c:pt>
                <c:pt idx="174">
                  <c:v>391.30000000000018</c:v>
                </c:pt>
                <c:pt idx="176">
                  <c:v>561.69999999999982</c:v>
                </c:pt>
                <c:pt idx="177">
                  <c:v>101.69999999999982</c:v>
                </c:pt>
                <c:pt idx="178">
                  <c:v>626.19999999999982</c:v>
                </c:pt>
                <c:pt idx="179">
                  <c:v>633.69999999999982</c:v>
                </c:pt>
                <c:pt idx="180">
                  <c:v>1032</c:v>
                </c:pt>
                <c:pt idx="181">
                  <c:v>1040.3000000000002</c:v>
                </c:pt>
                <c:pt idx="182">
                  <c:v>698.30000000000018</c:v>
                </c:pt>
                <c:pt idx="184">
                  <c:v>0</c:v>
                </c:pt>
                <c:pt idx="185">
                  <c:v>324.5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8">
                  <c:v>1.6999999999998181</c:v>
                </c:pt>
                <c:pt idx="199">
                  <c:v>329.10000000000036</c:v>
                </c:pt>
                <c:pt idx="200">
                  <c:v>722</c:v>
                </c:pt>
                <c:pt idx="201">
                  <c:v>192.5</c:v>
                </c:pt>
                <c:pt idx="202">
                  <c:v>680.80000000000018</c:v>
                </c:pt>
                <c:pt idx="203">
                  <c:v>451.60000000000036</c:v>
                </c:pt>
                <c:pt idx="204">
                  <c:v>933.19999999999982</c:v>
                </c:pt>
                <c:pt idx="205">
                  <c:v>1264.3000000000002</c:v>
                </c:pt>
                <c:pt idx="206">
                  <c:v>292.19999999999982</c:v>
                </c:pt>
                <c:pt idx="207">
                  <c:v>800.30000000000018</c:v>
                </c:pt>
                <c:pt idx="209">
                  <c:v>1702.3000000000002</c:v>
                </c:pt>
                <c:pt idx="210">
                  <c:v>1710.3999999999996</c:v>
                </c:pt>
                <c:pt idx="211">
                  <c:v>1991.5999999999995</c:v>
                </c:pt>
                <c:pt idx="212">
                  <c:v>1903.3999999999996</c:v>
                </c:pt>
                <c:pt idx="213">
                  <c:v>1920.8999999999996</c:v>
                </c:pt>
                <c:pt idx="214">
                  <c:v>2045.0999999999995</c:v>
                </c:pt>
                <c:pt idx="215">
                  <c:v>1157.5999999999995</c:v>
                </c:pt>
                <c:pt idx="216">
                  <c:v>1131.6999999999998</c:v>
                </c:pt>
                <c:pt idx="217">
                  <c:v>1494.8999999999996</c:v>
                </c:pt>
                <c:pt idx="219">
                  <c:v>0</c:v>
                </c:pt>
                <c:pt idx="220">
                  <c:v>0</c:v>
                </c:pt>
                <c:pt idx="221">
                  <c:v>362.89999999999964</c:v>
                </c:pt>
                <c:pt idx="222">
                  <c:v>589.29999999999927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9">
                  <c:v>0</c:v>
                </c:pt>
                <c:pt idx="230">
                  <c:v>677.00000000000045</c:v>
                </c:pt>
                <c:pt idx="231">
                  <c:v>0</c:v>
                </c:pt>
                <c:pt idx="232">
                  <c:v>271.50000000000045</c:v>
                </c:pt>
                <c:pt idx="233">
                  <c:v>0</c:v>
                </c:pt>
                <c:pt idx="234">
                  <c:v>57.599999999999909</c:v>
                </c:pt>
                <c:pt idx="235">
                  <c:v>510.70000000000027</c:v>
                </c:pt>
                <c:pt idx="237">
                  <c:v>524.59999999999945</c:v>
                </c:pt>
                <c:pt idx="238">
                  <c:v>601.69999999999982</c:v>
                </c:pt>
                <c:pt idx="239">
                  <c:v>34.399999999999636</c:v>
                </c:pt>
                <c:pt idx="240">
                  <c:v>0</c:v>
                </c:pt>
                <c:pt idx="241">
                  <c:v>274.59999999999945</c:v>
                </c:pt>
                <c:pt idx="242">
                  <c:v>760.19999999999982</c:v>
                </c:pt>
                <c:pt idx="243">
                  <c:v>0</c:v>
                </c:pt>
                <c:pt idx="244">
                  <c:v>751.30000000000018</c:v>
                </c:pt>
                <c:pt idx="246">
                  <c:v>204.59999999999945</c:v>
                </c:pt>
                <c:pt idx="247">
                  <c:v>665.69999999999982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2">
                  <c:v>142.29999999999973</c:v>
                </c:pt>
                <c:pt idx="253">
                  <c:v>0</c:v>
                </c:pt>
                <c:pt idx="254">
                  <c:v>34.799999999999727</c:v>
                </c:pt>
                <c:pt idx="255">
                  <c:v>173.5</c:v>
                </c:pt>
                <c:pt idx="256">
                  <c:v>111.19999999999982</c:v>
                </c:pt>
                <c:pt idx="258">
                  <c:v>308.89999999999964</c:v>
                </c:pt>
                <c:pt idx="259">
                  <c:v>445.79999999999927</c:v>
                </c:pt>
                <c:pt idx="260">
                  <c:v>569.69999999999982</c:v>
                </c:pt>
                <c:pt idx="261">
                  <c:v>1055.7999999999993</c:v>
                </c:pt>
                <c:pt idx="262">
                  <c:v>1085.5999999999995</c:v>
                </c:pt>
                <c:pt idx="263">
                  <c:v>998.29999999999927</c:v>
                </c:pt>
                <c:pt idx="264">
                  <c:v>849</c:v>
                </c:pt>
                <c:pt idx="265">
                  <c:v>1276.2999999999993</c:v>
                </c:pt>
                <c:pt idx="266">
                  <c:v>753</c:v>
                </c:pt>
                <c:pt idx="267">
                  <c:v>304</c:v>
                </c:pt>
                <c:pt idx="268">
                  <c:v>381.69999999999982</c:v>
                </c:pt>
                <c:pt idx="269">
                  <c:v>375.5</c:v>
                </c:pt>
                <c:pt idx="270">
                  <c:v>4.8999999999996362</c:v>
                </c:pt>
                <c:pt idx="271">
                  <c:v>0</c:v>
                </c:pt>
                <c:pt idx="272">
                  <c:v>85.699999999999818</c:v>
                </c:pt>
                <c:pt idx="273">
                  <c:v>0</c:v>
                </c:pt>
                <c:pt idx="274">
                  <c:v>0</c:v>
                </c:pt>
                <c:pt idx="275">
                  <c:v>309.19999999999982</c:v>
                </c:pt>
                <c:pt idx="276">
                  <c:v>0</c:v>
                </c:pt>
                <c:pt idx="277">
                  <c:v>0</c:v>
                </c:pt>
                <c:pt idx="279">
                  <c:v>80.100000000000364</c:v>
                </c:pt>
                <c:pt idx="280">
                  <c:v>0</c:v>
                </c:pt>
                <c:pt idx="281">
                  <c:v>338.39999999999964</c:v>
                </c:pt>
                <c:pt idx="282">
                  <c:v>334.89999999999964</c:v>
                </c:pt>
                <c:pt idx="283">
                  <c:v>152.30000000000018</c:v>
                </c:pt>
                <c:pt idx="284">
                  <c:v>86.5</c:v>
                </c:pt>
                <c:pt idx="285">
                  <c:v>336.39999999999964</c:v>
                </c:pt>
                <c:pt idx="286">
                  <c:v>327.69999999999982</c:v>
                </c:pt>
                <c:pt idx="287">
                  <c:v>276.89999999999964</c:v>
                </c:pt>
                <c:pt idx="288">
                  <c:v>489.10000000000036</c:v>
                </c:pt>
                <c:pt idx="289">
                  <c:v>154.30000000000018</c:v>
                </c:pt>
                <c:pt idx="290">
                  <c:v>84.300000000000182</c:v>
                </c:pt>
                <c:pt idx="292">
                  <c:v>0</c:v>
                </c:pt>
                <c:pt idx="293">
                  <c:v>0</c:v>
                </c:pt>
                <c:pt idx="294">
                  <c:v>114.89999999999964</c:v>
                </c:pt>
                <c:pt idx="295">
                  <c:v>0</c:v>
                </c:pt>
                <c:pt idx="296">
                  <c:v>70.199999999999818</c:v>
                </c:pt>
                <c:pt idx="297">
                  <c:v>0</c:v>
                </c:pt>
                <c:pt idx="298">
                  <c:v>0</c:v>
                </c:pt>
                <c:pt idx="300">
                  <c:v>491.5</c:v>
                </c:pt>
                <c:pt idx="301">
                  <c:v>0</c:v>
                </c:pt>
                <c:pt idx="302">
                  <c:v>195.60000000000036</c:v>
                </c:pt>
                <c:pt idx="303">
                  <c:v>0</c:v>
                </c:pt>
                <c:pt idx="304">
                  <c:v>0</c:v>
                </c:pt>
                <c:pt idx="305">
                  <c:v>100.30000000000018</c:v>
                </c:pt>
                <c:pt idx="306">
                  <c:v>0</c:v>
                </c:pt>
                <c:pt idx="308">
                  <c:v>336</c:v>
                </c:pt>
                <c:pt idx="309">
                  <c:v>138.19999999999982</c:v>
                </c:pt>
                <c:pt idx="310">
                  <c:v>185.5</c:v>
                </c:pt>
                <c:pt idx="311">
                  <c:v>183</c:v>
                </c:pt>
                <c:pt idx="312">
                  <c:v>403.80000000000018</c:v>
                </c:pt>
                <c:pt idx="313">
                  <c:v>358.09999999999945</c:v>
                </c:pt>
                <c:pt idx="314">
                  <c:v>148.80000000000018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73.599999999999454</c:v>
                </c:pt>
                <c:pt idx="319">
                  <c:v>76.300000000000182</c:v>
                </c:pt>
                <c:pt idx="321">
                  <c:v>185.39999999999964</c:v>
                </c:pt>
                <c:pt idx="322">
                  <c:v>197.59999999999945</c:v>
                </c:pt>
                <c:pt idx="323">
                  <c:v>150.39999999999964</c:v>
                </c:pt>
                <c:pt idx="324">
                  <c:v>62.199999999999818</c:v>
                </c:pt>
                <c:pt idx="325">
                  <c:v>189.30000000000018</c:v>
                </c:pt>
                <c:pt idx="326">
                  <c:v>0</c:v>
                </c:pt>
                <c:pt idx="327">
                  <c:v>524.69999999999982</c:v>
                </c:pt>
                <c:pt idx="328">
                  <c:v>492.40000000000055</c:v>
                </c:pt>
                <c:pt idx="330">
                  <c:v>0</c:v>
                </c:pt>
                <c:pt idx="331">
                  <c:v>0</c:v>
                </c:pt>
                <c:pt idx="332">
                  <c:v>4.8999999999996362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106.40000000000055</c:v>
                </c:pt>
                <c:pt idx="340">
                  <c:v>0</c:v>
                </c:pt>
                <c:pt idx="341">
                  <c:v>0</c:v>
                </c:pt>
                <c:pt idx="342">
                  <c:v>171.10000000000036</c:v>
                </c:pt>
                <c:pt idx="343">
                  <c:v>442.90000000000055</c:v>
                </c:pt>
                <c:pt idx="344">
                  <c:v>317.20000000000073</c:v>
                </c:pt>
                <c:pt idx="345">
                  <c:v>406.20000000000073</c:v>
                </c:pt>
                <c:pt idx="347">
                  <c:v>115.69999999999982</c:v>
                </c:pt>
                <c:pt idx="348">
                  <c:v>88.699999999999818</c:v>
                </c:pt>
                <c:pt idx="349">
                  <c:v>199.5</c:v>
                </c:pt>
                <c:pt idx="350">
                  <c:v>145</c:v>
                </c:pt>
                <c:pt idx="351">
                  <c:v>260.5</c:v>
                </c:pt>
                <c:pt idx="352">
                  <c:v>224.80000000000018</c:v>
                </c:pt>
                <c:pt idx="353">
                  <c:v>108.19999999999982</c:v>
                </c:pt>
                <c:pt idx="354">
                  <c:v>26.300000000000182</c:v>
                </c:pt>
                <c:pt idx="355">
                  <c:v>181.60000000000036</c:v>
                </c:pt>
                <c:pt idx="357">
                  <c:v>148.90000000000055</c:v>
                </c:pt>
                <c:pt idx="358">
                  <c:v>106.90000000000055</c:v>
                </c:pt>
                <c:pt idx="359">
                  <c:v>691.30000000000018</c:v>
                </c:pt>
                <c:pt idx="360">
                  <c:v>239.90000000000055</c:v>
                </c:pt>
                <c:pt idx="361">
                  <c:v>0</c:v>
                </c:pt>
                <c:pt idx="362">
                  <c:v>186.60000000000036</c:v>
                </c:pt>
                <c:pt idx="363">
                  <c:v>382.5</c:v>
                </c:pt>
                <c:pt idx="364">
                  <c:v>70.900000000000546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211.10000000000036</c:v>
                </c:pt>
                <c:pt idx="370">
                  <c:v>756.60000000000036</c:v>
                </c:pt>
                <c:pt idx="371">
                  <c:v>921.10000000000036</c:v>
                </c:pt>
                <c:pt idx="372">
                  <c:v>625.70000000000073</c:v>
                </c:pt>
                <c:pt idx="373">
                  <c:v>375.30000000000018</c:v>
                </c:pt>
                <c:pt idx="374">
                  <c:v>620.20000000000073</c:v>
                </c:pt>
                <c:pt idx="375">
                  <c:v>479</c:v>
                </c:pt>
                <c:pt idx="376">
                  <c:v>975.20000000000073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773.19999999999982</c:v>
                </c:pt>
                <c:pt idx="383">
                  <c:v>484.09999999999945</c:v>
                </c:pt>
                <c:pt idx="384">
                  <c:v>601.69999999999982</c:v>
                </c:pt>
                <c:pt idx="385">
                  <c:v>0</c:v>
                </c:pt>
                <c:pt idx="386">
                  <c:v>88.699999999999818</c:v>
                </c:pt>
                <c:pt idx="388">
                  <c:v>46.800000000000182</c:v>
                </c:pt>
                <c:pt idx="389">
                  <c:v>266.60000000000036</c:v>
                </c:pt>
                <c:pt idx="390">
                  <c:v>315.5</c:v>
                </c:pt>
                <c:pt idx="391">
                  <c:v>0</c:v>
                </c:pt>
                <c:pt idx="392">
                  <c:v>105.90000000000055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163.5</c:v>
                </c:pt>
                <c:pt idx="402">
                  <c:v>242.09999999999945</c:v>
                </c:pt>
                <c:pt idx="403">
                  <c:v>193.5</c:v>
                </c:pt>
                <c:pt idx="404">
                  <c:v>195.39999999999964</c:v>
                </c:pt>
                <c:pt idx="405">
                  <c:v>70.699999999999818</c:v>
                </c:pt>
                <c:pt idx="406">
                  <c:v>55.799999999999272</c:v>
                </c:pt>
                <c:pt idx="407">
                  <c:v>0</c:v>
                </c:pt>
                <c:pt idx="408">
                  <c:v>0</c:v>
                </c:pt>
                <c:pt idx="409">
                  <c:v>584.10000000000036</c:v>
                </c:pt>
                <c:pt idx="410">
                  <c:v>490.39999999999964</c:v>
                </c:pt>
                <c:pt idx="411">
                  <c:v>408.80000000000018</c:v>
                </c:pt>
                <c:pt idx="412">
                  <c:v>634.60000000000036</c:v>
                </c:pt>
                <c:pt idx="413">
                  <c:v>492.69999999999982</c:v>
                </c:pt>
                <c:pt idx="414">
                  <c:v>428.10000000000036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8F-654E-8521-80AEE4CCB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885007"/>
        <c:axId val="794777199"/>
      </c:scatterChart>
      <c:valAx>
        <c:axId val="7938850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ERCC6L intensity (a.u.)</a:t>
                </a:r>
              </a:p>
            </c:rich>
          </c:tx>
          <c:layout>
            <c:manualLayout>
              <c:xMode val="edge"/>
              <c:yMode val="edge"/>
              <c:x val="0.4239860970652633"/>
              <c:y val="0.86529759747097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777199"/>
        <c:crosses val="autoZero"/>
        <c:crossBetween val="midCat"/>
      </c:valAx>
      <c:valAx>
        <c:axId val="794777199"/>
        <c:scaling>
          <c:orientation val="minMax"/>
          <c:max val="4500"/>
          <c:min val="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GFP-BLM intensity (a.u.)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885007"/>
        <c:crosses val="autoZero"/>
        <c:crossBetween val="midCat"/>
        <c:majorUnit val="1000"/>
        <c:minorUnit val="5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 2A Absolute values UFBs'!$I$3:$I$5</c:f>
              <c:strCache>
                <c:ptCount val="3"/>
                <c:pt idx="1">
                  <c:v>∆13</c:v>
                </c:pt>
                <c:pt idx="2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FF7E79">
                  <a:alpha val="50000"/>
                </a:srgbClr>
              </a:solidFill>
              <a:ln w="1270">
                <a:solidFill>
                  <a:schemeClr val="tx1"/>
                </a:solidFill>
              </a:ln>
              <a:effectLst/>
            </c:spPr>
          </c:marker>
          <c:dLbls>
            <c:dLbl>
              <c:idx val="395"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3A-5746-9054-C49361904C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 2A Absolute values UFBs'!$H$6:$H$401</c:f>
              <c:numCache>
                <c:formatCode>General</c:formatCode>
                <c:ptCount val="396"/>
                <c:pt idx="0">
                  <c:v>1323.3000000000002</c:v>
                </c:pt>
                <c:pt idx="1">
                  <c:v>2424.6000000000004</c:v>
                </c:pt>
                <c:pt idx="2">
                  <c:v>1995.8000000000002</c:v>
                </c:pt>
                <c:pt idx="3">
                  <c:v>2709.6000000000004</c:v>
                </c:pt>
                <c:pt idx="4">
                  <c:v>1527</c:v>
                </c:pt>
                <c:pt idx="5">
                  <c:v>2508.3000000000002</c:v>
                </c:pt>
                <c:pt idx="6">
                  <c:v>573.89999999999964</c:v>
                </c:pt>
                <c:pt idx="7">
                  <c:v>717</c:v>
                </c:pt>
                <c:pt idx="8">
                  <c:v>2108.6999999999998</c:v>
                </c:pt>
                <c:pt idx="10">
                  <c:v>3152.7</c:v>
                </c:pt>
                <c:pt idx="11">
                  <c:v>3744.5</c:v>
                </c:pt>
                <c:pt idx="12">
                  <c:v>2854.2</c:v>
                </c:pt>
                <c:pt idx="13">
                  <c:v>4079.0999999999995</c:v>
                </c:pt>
                <c:pt idx="14">
                  <c:v>2718.3</c:v>
                </c:pt>
                <c:pt idx="15">
                  <c:v>5384.0999999999995</c:v>
                </c:pt>
                <c:pt idx="16">
                  <c:v>3138.3999999999996</c:v>
                </c:pt>
                <c:pt idx="17">
                  <c:v>2387.0999999999995</c:v>
                </c:pt>
                <c:pt idx="18">
                  <c:v>2380.8000000000002</c:v>
                </c:pt>
                <c:pt idx="19">
                  <c:v>1975.8999999999996</c:v>
                </c:pt>
                <c:pt idx="21">
                  <c:v>0</c:v>
                </c:pt>
                <c:pt idx="22">
                  <c:v>3311.8</c:v>
                </c:pt>
                <c:pt idx="23">
                  <c:v>3079.8</c:v>
                </c:pt>
                <c:pt idx="24">
                  <c:v>4554.6000000000004</c:v>
                </c:pt>
                <c:pt idx="25">
                  <c:v>3606.3</c:v>
                </c:pt>
                <c:pt idx="26">
                  <c:v>2836.8999999999996</c:v>
                </c:pt>
                <c:pt idx="27">
                  <c:v>3799.3</c:v>
                </c:pt>
                <c:pt idx="28">
                  <c:v>2457.6999999999998</c:v>
                </c:pt>
                <c:pt idx="29">
                  <c:v>1605.5</c:v>
                </c:pt>
                <c:pt idx="31">
                  <c:v>2560.1000000000004</c:v>
                </c:pt>
                <c:pt idx="32">
                  <c:v>2704.3</c:v>
                </c:pt>
                <c:pt idx="33">
                  <c:v>4316.7</c:v>
                </c:pt>
                <c:pt idx="34">
                  <c:v>3054.7</c:v>
                </c:pt>
                <c:pt idx="35">
                  <c:v>2787.9000000000005</c:v>
                </c:pt>
                <c:pt idx="36">
                  <c:v>1786.9000000000005</c:v>
                </c:pt>
                <c:pt idx="37">
                  <c:v>5257.5</c:v>
                </c:pt>
                <c:pt idx="39">
                  <c:v>1585.9000000000005</c:v>
                </c:pt>
                <c:pt idx="40">
                  <c:v>2082.5</c:v>
                </c:pt>
                <c:pt idx="41">
                  <c:v>1467.3000000000002</c:v>
                </c:pt>
                <c:pt idx="42">
                  <c:v>2139.1000000000004</c:v>
                </c:pt>
                <c:pt idx="43">
                  <c:v>1047.5</c:v>
                </c:pt>
                <c:pt idx="44">
                  <c:v>1188.5</c:v>
                </c:pt>
                <c:pt idx="46">
                  <c:v>1771.3000000000002</c:v>
                </c:pt>
                <c:pt idx="47">
                  <c:v>2379.1000000000004</c:v>
                </c:pt>
                <c:pt idx="48">
                  <c:v>3471.3</c:v>
                </c:pt>
                <c:pt idx="49">
                  <c:v>2351.5</c:v>
                </c:pt>
                <c:pt idx="50">
                  <c:v>2878.8999999999996</c:v>
                </c:pt>
                <c:pt idx="51">
                  <c:v>1543.6000000000004</c:v>
                </c:pt>
                <c:pt idx="52">
                  <c:v>3311.8999999999996</c:v>
                </c:pt>
                <c:pt idx="53">
                  <c:v>2302.8999999999996</c:v>
                </c:pt>
                <c:pt idx="54">
                  <c:v>3296.3999999999996</c:v>
                </c:pt>
                <c:pt idx="55">
                  <c:v>2068.6999999999998</c:v>
                </c:pt>
                <c:pt idx="57">
                  <c:v>1338.1999999999998</c:v>
                </c:pt>
                <c:pt idx="58">
                  <c:v>1790.7999999999997</c:v>
                </c:pt>
                <c:pt idx="59">
                  <c:v>1333.5</c:v>
                </c:pt>
                <c:pt idx="60">
                  <c:v>2180.9999999999995</c:v>
                </c:pt>
                <c:pt idx="61">
                  <c:v>2327.7999999999997</c:v>
                </c:pt>
                <c:pt idx="62">
                  <c:v>2184.7999999999997</c:v>
                </c:pt>
                <c:pt idx="63">
                  <c:v>1510.2999999999997</c:v>
                </c:pt>
                <c:pt idx="64">
                  <c:v>2777.2999999999997</c:v>
                </c:pt>
                <c:pt idx="65">
                  <c:v>1366.2999999999997</c:v>
                </c:pt>
                <c:pt idx="67">
                  <c:v>2165.8999999999996</c:v>
                </c:pt>
                <c:pt idx="68">
                  <c:v>2318.8000000000002</c:v>
                </c:pt>
                <c:pt idx="69">
                  <c:v>2317.6999999999998</c:v>
                </c:pt>
                <c:pt idx="70">
                  <c:v>3438.5</c:v>
                </c:pt>
                <c:pt idx="71">
                  <c:v>3325.6000000000004</c:v>
                </c:pt>
                <c:pt idx="72">
                  <c:v>4153</c:v>
                </c:pt>
                <c:pt idx="73">
                  <c:v>2961</c:v>
                </c:pt>
                <c:pt idx="75">
                  <c:v>3116.8</c:v>
                </c:pt>
                <c:pt idx="76">
                  <c:v>2144.6000000000004</c:v>
                </c:pt>
                <c:pt idx="78">
                  <c:v>1925.2999999999997</c:v>
                </c:pt>
                <c:pt idx="79">
                  <c:v>1934.2999999999997</c:v>
                </c:pt>
                <c:pt idx="80">
                  <c:v>2949.7999999999997</c:v>
                </c:pt>
                <c:pt idx="81">
                  <c:v>3141.2000000000003</c:v>
                </c:pt>
                <c:pt idx="82">
                  <c:v>2468.7999999999997</c:v>
                </c:pt>
                <c:pt idx="83">
                  <c:v>5671.7000000000007</c:v>
                </c:pt>
                <c:pt idx="84">
                  <c:v>2663.9</c:v>
                </c:pt>
                <c:pt idx="86">
                  <c:v>1149.5</c:v>
                </c:pt>
                <c:pt idx="87">
                  <c:v>3366.7</c:v>
                </c:pt>
                <c:pt idx="88">
                  <c:v>1881.6</c:v>
                </c:pt>
                <c:pt idx="89">
                  <c:v>1605.6999999999998</c:v>
                </c:pt>
                <c:pt idx="90">
                  <c:v>2287.8999999999996</c:v>
                </c:pt>
                <c:pt idx="91">
                  <c:v>2014.8000000000002</c:v>
                </c:pt>
                <c:pt idx="92">
                  <c:v>2244.3000000000002</c:v>
                </c:pt>
                <c:pt idx="94">
                  <c:v>1366.3999999999999</c:v>
                </c:pt>
                <c:pt idx="95">
                  <c:v>2920.7</c:v>
                </c:pt>
                <c:pt idx="96">
                  <c:v>2148.6000000000004</c:v>
                </c:pt>
                <c:pt idx="97">
                  <c:v>3220.3999999999996</c:v>
                </c:pt>
                <c:pt idx="98">
                  <c:v>3210.8999999999996</c:v>
                </c:pt>
                <c:pt idx="99">
                  <c:v>2271.1000000000004</c:v>
                </c:pt>
                <c:pt idx="100">
                  <c:v>3434.0999999999995</c:v>
                </c:pt>
                <c:pt idx="101">
                  <c:v>1698.3999999999999</c:v>
                </c:pt>
                <c:pt idx="102">
                  <c:v>1903.3999999999999</c:v>
                </c:pt>
                <c:pt idx="104">
                  <c:v>4659.7999999999993</c:v>
                </c:pt>
                <c:pt idx="105">
                  <c:v>3010.2999999999997</c:v>
                </c:pt>
                <c:pt idx="106">
                  <c:v>1382</c:v>
                </c:pt>
                <c:pt idx="107">
                  <c:v>2533.4</c:v>
                </c:pt>
                <c:pt idx="108">
                  <c:v>3407.2999999999997</c:v>
                </c:pt>
                <c:pt idx="109">
                  <c:v>3290.9999999999995</c:v>
                </c:pt>
                <c:pt idx="110">
                  <c:v>3453.2000000000003</c:v>
                </c:pt>
                <c:pt idx="112">
                  <c:v>2271.3999999999996</c:v>
                </c:pt>
                <c:pt idx="113">
                  <c:v>1923.8999999999999</c:v>
                </c:pt>
                <c:pt idx="114">
                  <c:v>1980.7</c:v>
                </c:pt>
                <c:pt idx="115">
                  <c:v>1421.6000000000001</c:v>
                </c:pt>
                <c:pt idx="116">
                  <c:v>2082</c:v>
                </c:pt>
                <c:pt idx="117">
                  <c:v>1949.0000000000002</c:v>
                </c:pt>
                <c:pt idx="119">
                  <c:v>1524</c:v>
                </c:pt>
                <c:pt idx="120">
                  <c:v>1442.5</c:v>
                </c:pt>
                <c:pt idx="121">
                  <c:v>2692.9</c:v>
                </c:pt>
                <c:pt idx="122">
                  <c:v>2229.4999999999995</c:v>
                </c:pt>
                <c:pt idx="123">
                  <c:v>1441.7999999999997</c:v>
                </c:pt>
                <c:pt idx="124">
                  <c:v>2002.2999999999997</c:v>
                </c:pt>
                <c:pt idx="125">
                  <c:v>2094.6</c:v>
                </c:pt>
                <c:pt idx="127">
                  <c:v>2095.3000000000002</c:v>
                </c:pt>
                <c:pt idx="128">
                  <c:v>2145.8000000000002</c:v>
                </c:pt>
                <c:pt idx="129">
                  <c:v>1551.7000000000003</c:v>
                </c:pt>
                <c:pt idx="130">
                  <c:v>1431.7000000000003</c:v>
                </c:pt>
                <c:pt idx="131">
                  <c:v>1497.5</c:v>
                </c:pt>
                <c:pt idx="132">
                  <c:v>2408.1</c:v>
                </c:pt>
                <c:pt idx="133">
                  <c:v>1887</c:v>
                </c:pt>
                <c:pt idx="134">
                  <c:v>1981.2000000000003</c:v>
                </c:pt>
                <c:pt idx="136">
                  <c:v>3292.8</c:v>
                </c:pt>
                <c:pt idx="137">
                  <c:v>3482.6000000000004</c:v>
                </c:pt>
                <c:pt idx="138">
                  <c:v>3019.7</c:v>
                </c:pt>
                <c:pt idx="139">
                  <c:v>3648.7</c:v>
                </c:pt>
                <c:pt idx="140">
                  <c:v>2723.5</c:v>
                </c:pt>
                <c:pt idx="141">
                  <c:v>2103.6000000000004</c:v>
                </c:pt>
                <c:pt idx="142">
                  <c:v>3020.7</c:v>
                </c:pt>
                <c:pt idx="143">
                  <c:v>2496.3999999999996</c:v>
                </c:pt>
                <c:pt idx="144">
                  <c:v>907</c:v>
                </c:pt>
                <c:pt idx="145">
                  <c:v>3441.6000000000004</c:v>
                </c:pt>
                <c:pt idx="147">
                  <c:v>2241.3999999999996</c:v>
                </c:pt>
                <c:pt idx="148">
                  <c:v>1708</c:v>
                </c:pt>
                <c:pt idx="149">
                  <c:v>1940.3000000000002</c:v>
                </c:pt>
                <c:pt idx="150">
                  <c:v>457.59999999999991</c:v>
                </c:pt>
                <c:pt idx="152">
                  <c:v>1900</c:v>
                </c:pt>
                <c:pt idx="153">
                  <c:v>1922.3000000000002</c:v>
                </c:pt>
                <c:pt idx="154">
                  <c:v>398.79999999999973</c:v>
                </c:pt>
                <c:pt idx="155">
                  <c:v>1980.3999999999996</c:v>
                </c:pt>
                <c:pt idx="156">
                  <c:v>1334.8999999999996</c:v>
                </c:pt>
                <c:pt idx="157">
                  <c:v>1898.3999999999996</c:v>
                </c:pt>
                <c:pt idx="159">
                  <c:v>1493.8999999999996</c:v>
                </c:pt>
                <c:pt idx="160">
                  <c:v>898.69999999999982</c:v>
                </c:pt>
                <c:pt idx="161">
                  <c:v>1775.3999999999996</c:v>
                </c:pt>
                <c:pt idx="162">
                  <c:v>943.19999999999982</c:v>
                </c:pt>
                <c:pt idx="164">
                  <c:v>4114</c:v>
                </c:pt>
                <c:pt idx="165">
                  <c:v>2010.1</c:v>
                </c:pt>
                <c:pt idx="166">
                  <c:v>3544.6</c:v>
                </c:pt>
                <c:pt idx="167">
                  <c:v>3657.2000000000003</c:v>
                </c:pt>
                <c:pt idx="168">
                  <c:v>2347.9</c:v>
                </c:pt>
                <c:pt idx="169">
                  <c:v>3510.2999999999997</c:v>
                </c:pt>
                <c:pt idx="170">
                  <c:v>3058.2000000000003</c:v>
                </c:pt>
                <c:pt idx="172">
                  <c:v>5877.6</c:v>
                </c:pt>
                <c:pt idx="173">
                  <c:v>3345.0000000000005</c:v>
                </c:pt>
                <c:pt idx="174">
                  <c:v>3410.2000000000003</c:v>
                </c:pt>
                <c:pt idx="175">
                  <c:v>3661.6</c:v>
                </c:pt>
                <c:pt idx="176">
                  <c:v>2937.6</c:v>
                </c:pt>
                <c:pt idx="177">
                  <c:v>3403.0000000000005</c:v>
                </c:pt>
                <c:pt idx="178">
                  <c:v>2741.5000000000005</c:v>
                </c:pt>
                <c:pt idx="179">
                  <c:v>3780.0000000000005</c:v>
                </c:pt>
                <c:pt idx="180">
                  <c:v>2709.7999999999997</c:v>
                </c:pt>
                <c:pt idx="181">
                  <c:v>4706.7000000000007</c:v>
                </c:pt>
                <c:pt idx="183">
                  <c:v>1454.2000000000003</c:v>
                </c:pt>
                <c:pt idx="184">
                  <c:v>1954.1000000000004</c:v>
                </c:pt>
                <c:pt idx="185">
                  <c:v>2648.9000000000005</c:v>
                </c:pt>
                <c:pt idx="186">
                  <c:v>2619.6000000000004</c:v>
                </c:pt>
                <c:pt idx="187">
                  <c:v>2149.8000000000002</c:v>
                </c:pt>
                <c:pt idx="188">
                  <c:v>2428.6999999999998</c:v>
                </c:pt>
                <c:pt idx="189">
                  <c:v>2308.4000000000005</c:v>
                </c:pt>
                <c:pt idx="191">
                  <c:v>5122.3999999999996</c:v>
                </c:pt>
                <c:pt idx="192">
                  <c:v>3601.1</c:v>
                </c:pt>
                <c:pt idx="193">
                  <c:v>2434.1</c:v>
                </c:pt>
                <c:pt idx="194">
                  <c:v>3501.2999999999997</c:v>
                </c:pt>
                <c:pt idx="195">
                  <c:v>4586.6000000000004</c:v>
                </c:pt>
                <c:pt idx="196">
                  <c:v>4088.7999999999997</c:v>
                </c:pt>
                <c:pt idx="197">
                  <c:v>8676</c:v>
                </c:pt>
                <c:pt idx="199">
                  <c:v>1477.1999999999998</c:v>
                </c:pt>
                <c:pt idx="200">
                  <c:v>2124.2000000000003</c:v>
                </c:pt>
                <c:pt idx="201">
                  <c:v>2117.4</c:v>
                </c:pt>
                <c:pt idx="202">
                  <c:v>1604.2000000000003</c:v>
                </c:pt>
                <c:pt idx="204">
                  <c:v>2682.2000000000003</c:v>
                </c:pt>
                <c:pt idx="205">
                  <c:v>3213.6</c:v>
                </c:pt>
                <c:pt idx="206">
                  <c:v>2296.2000000000003</c:v>
                </c:pt>
                <c:pt idx="207">
                  <c:v>2502.9</c:v>
                </c:pt>
                <c:pt idx="209">
                  <c:v>2144.9</c:v>
                </c:pt>
                <c:pt idx="210">
                  <c:v>2082.7999999999997</c:v>
                </c:pt>
                <c:pt idx="212">
                  <c:v>1703.2999999999997</c:v>
                </c:pt>
                <c:pt idx="213">
                  <c:v>1701</c:v>
                </c:pt>
                <c:pt idx="214">
                  <c:v>2570.2999999999997</c:v>
                </c:pt>
                <c:pt idx="215">
                  <c:v>2768.4</c:v>
                </c:pt>
                <c:pt idx="217">
                  <c:v>1340.8999999999999</c:v>
                </c:pt>
                <c:pt idx="218">
                  <c:v>1462.4999999999998</c:v>
                </c:pt>
                <c:pt idx="219">
                  <c:v>1458.2</c:v>
                </c:pt>
                <c:pt idx="220">
                  <c:v>1407.7</c:v>
                </c:pt>
                <c:pt idx="221">
                  <c:v>936.99999999999977</c:v>
                </c:pt>
                <c:pt idx="222">
                  <c:v>1634.3</c:v>
                </c:pt>
                <c:pt idx="223">
                  <c:v>2646.3</c:v>
                </c:pt>
                <c:pt idx="225">
                  <c:v>1647.7000000000003</c:v>
                </c:pt>
                <c:pt idx="226">
                  <c:v>1711.9</c:v>
                </c:pt>
                <c:pt idx="227">
                  <c:v>1794.5</c:v>
                </c:pt>
                <c:pt idx="228">
                  <c:v>1629.3000000000002</c:v>
                </c:pt>
                <c:pt idx="229">
                  <c:v>1381.7000000000003</c:v>
                </c:pt>
                <c:pt idx="230">
                  <c:v>1994.1000000000004</c:v>
                </c:pt>
                <c:pt idx="232">
                  <c:v>2517.0999999999995</c:v>
                </c:pt>
                <c:pt idx="233">
                  <c:v>1054.0000000000002</c:v>
                </c:pt>
                <c:pt idx="234">
                  <c:v>2040.1000000000001</c:v>
                </c:pt>
                <c:pt idx="235">
                  <c:v>2397.8999999999996</c:v>
                </c:pt>
                <c:pt idx="236">
                  <c:v>2156.3000000000002</c:v>
                </c:pt>
                <c:pt idx="237">
                  <c:v>3209.3</c:v>
                </c:pt>
                <c:pt idx="238">
                  <c:v>2353</c:v>
                </c:pt>
                <c:pt idx="240">
                  <c:v>4182.2999999999993</c:v>
                </c:pt>
                <c:pt idx="241">
                  <c:v>4404.6000000000004</c:v>
                </c:pt>
                <c:pt idx="242">
                  <c:v>4102</c:v>
                </c:pt>
                <c:pt idx="243">
                  <c:v>7206.2000000000007</c:v>
                </c:pt>
                <c:pt idx="244">
                  <c:v>2984.7000000000003</c:v>
                </c:pt>
                <c:pt idx="245">
                  <c:v>3174.2000000000003</c:v>
                </c:pt>
                <c:pt idx="247">
                  <c:v>2306.1</c:v>
                </c:pt>
                <c:pt idx="248">
                  <c:v>2755.7999999999997</c:v>
                </c:pt>
                <c:pt idx="249">
                  <c:v>2295.9</c:v>
                </c:pt>
                <c:pt idx="251">
                  <c:v>3752.8</c:v>
                </c:pt>
                <c:pt idx="252">
                  <c:v>3620.2</c:v>
                </c:pt>
                <c:pt idx="253">
                  <c:v>4667.3</c:v>
                </c:pt>
                <c:pt idx="254">
                  <c:v>2844.7</c:v>
                </c:pt>
                <c:pt idx="255">
                  <c:v>3567.7</c:v>
                </c:pt>
                <c:pt idx="256">
                  <c:v>3590.8</c:v>
                </c:pt>
                <c:pt idx="257">
                  <c:v>5277.3</c:v>
                </c:pt>
                <c:pt idx="258">
                  <c:v>4387.8</c:v>
                </c:pt>
                <c:pt idx="259">
                  <c:v>3677.6000000000004</c:v>
                </c:pt>
                <c:pt idx="260">
                  <c:v>2743.9000000000005</c:v>
                </c:pt>
                <c:pt idx="261">
                  <c:v>2767.8</c:v>
                </c:pt>
                <c:pt idx="262">
                  <c:v>3329.5</c:v>
                </c:pt>
                <c:pt idx="263">
                  <c:v>591.20000000000027</c:v>
                </c:pt>
                <c:pt idx="264">
                  <c:v>3523.2</c:v>
                </c:pt>
                <c:pt idx="266">
                  <c:v>2180.0000000000005</c:v>
                </c:pt>
                <c:pt idx="267">
                  <c:v>1545.4</c:v>
                </c:pt>
                <c:pt idx="269">
                  <c:v>7386.1</c:v>
                </c:pt>
                <c:pt idx="270">
                  <c:v>7264.5</c:v>
                </c:pt>
                <c:pt idx="271">
                  <c:v>6673.7000000000007</c:v>
                </c:pt>
                <c:pt idx="272">
                  <c:v>6716.6</c:v>
                </c:pt>
                <c:pt idx="273">
                  <c:v>6668.1</c:v>
                </c:pt>
                <c:pt idx="274">
                  <c:v>5585.6</c:v>
                </c:pt>
                <c:pt idx="275">
                  <c:v>3874.2999999999997</c:v>
                </c:pt>
                <c:pt idx="276">
                  <c:v>4041.4</c:v>
                </c:pt>
                <c:pt idx="277">
                  <c:v>6945.5</c:v>
                </c:pt>
                <c:pt idx="278">
                  <c:v>5373.8000000000011</c:v>
                </c:pt>
                <c:pt idx="279">
                  <c:v>7029.4</c:v>
                </c:pt>
                <c:pt idx="281">
                  <c:v>3063.1</c:v>
                </c:pt>
                <c:pt idx="282">
                  <c:v>1105.6999999999998</c:v>
                </c:pt>
                <c:pt idx="283">
                  <c:v>3274.6</c:v>
                </c:pt>
                <c:pt idx="284">
                  <c:v>3772.4</c:v>
                </c:pt>
                <c:pt idx="285">
                  <c:v>3298.2999999999997</c:v>
                </c:pt>
                <c:pt idx="286">
                  <c:v>2350.9999999999995</c:v>
                </c:pt>
                <c:pt idx="287">
                  <c:v>2906.9999999999995</c:v>
                </c:pt>
                <c:pt idx="288">
                  <c:v>1605.9</c:v>
                </c:pt>
                <c:pt idx="289">
                  <c:v>2681.7000000000003</c:v>
                </c:pt>
                <c:pt idx="291">
                  <c:v>4143.5</c:v>
                </c:pt>
                <c:pt idx="292">
                  <c:v>3284.1000000000004</c:v>
                </c:pt>
                <c:pt idx="293">
                  <c:v>3427.2</c:v>
                </c:pt>
                <c:pt idx="294">
                  <c:v>3942.3</c:v>
                </c:pt>
                <c:pt idx="296">
                  <c:v>1376.2000000000003</c:v>
                </c:pt>
                <c:pt idx="298">
                  <c:v>1164.7000000000003</c:v>
                </c:pt>
                <c:pt idx="299">
                  <c:v>1480.4000000000005</c:v>
                </c:pt>
                <c:pt idx="300">
                  <c:v>1538.9000000000005</c:v>
                </c:pt>
                <c:pt idx="301">
                  <c:v>885</c:v>
                </c:pt>
                <c:pt idx="302">
                  <c:v>1882.1999999999998</c:v>
                </c:pt>
                <c:pt idx="303">
                  <c:v>2643.4000000000005</c:v>
                </c:pt>
                <c:pt idx="304">
                  <c:v>1032.2000000000003</c:v>
                </c:pt>
                <c:pt idx="306">
                  <c:v>2546.7000000000003</c:v>
                </c:pt>
                <c:pt idx="307">
                  <c:v>1714.6</c:v>
                </c:pt>
                <c:pt idx="308">
                  <c:v>1943.2999999999997</c:v>
                </c:pt>
                <c:pt idx="309">
                  <c:v>2848.1</c:v>
                </c:pt>
                <c:pt idx="310">
                  <c:v>3695.9999999999995</c:v>
                </c:pt>
                <c:pt idx="312">
                  <c:v>1936.6000000000001</c:v>
                </c:pt>
                <c:pt idx="313">
                  <c:v>2078</c:v>
                </c:pt>
                <c:pt idx="314">
                  <c:v>1304.3999999999999</c:v>
                </c:pt>
                <c:pt idx="315">
                  <c:v>3329.8</c:v>
                </c:pt>
                <c:pt idx="316">
                  <c:v>3638.5</c:v>
                </c:pt>
                <c:pt idx="317">
                  <c:v>4232.7</c:v>
                </c:pt>
                <c:pt idx="318">
                  <c:v>2133.3000000000002</c:v>
                </c:pt>
                <c:pt idx="319">
                  <c:v>3412.8</c:v>
                </c:pt>
                <c:pt idx="320">
                  <c:v>3189.6000000000004</c:v>
                </c:pt>
                <c:pt idx="321">
                  <c:v>2339.8000000000002</c:v>
                </c:pt>
                <c:pt idx="322">
                  <c:v>2895.2</c:v>
                </c:pt>
                <c:pt idx="323">
                  <c:v>4448.9000000000005</c:v>
                </c:pt>
                <c:pt idx="324">
                  <c:v>2632.4000000000005</c:v>
                </c:pt>
                <c:pt idx="326">
                  <c:v>910</c:v>
                </c:pt>
                <c:pt idx="327">
                  <c:v>892.20000000000027</c:v>
                </c:pt>
                <c:pt idx="328">
                  <c:v>1234</c:v>
                </c:pt>
                <c:pt idx="329">
                  <c:v>2004.7000000000003</c:v>
                </c:pt>
                <c:pt idx="330">
                  <c:v>1132.0999999999999</c:v>
                </c:pt>
                <c:pt idx="331">
                  <c:v>2374.5000000000005</c:v>
                </c:pt>
                <c:pt idx="332">
                  <c:v>935.40000000000009</c:v>
                </c:pt>
                <c:pt idx="333">
                  <c:v>1027.8000000000002</c:v>
                </c:pt>
                <c:pt idx="334">
                  <c:v>4156.3999999999996</c:v>
                </c:pt>
                <c:pt idx="336">
                  <c:v>1503.6999999999998</c:v>
                </c:pt>
                <c:pt idx="337">
                  <c:v>962.79999999999973</c:v>
                </c:pt>
                <c:pt idx="338">
                  <c:v>2497</c:v>
                </c:pt>
                <c:pt idx="339">
                  <c:v>3005.3999999999996</c:v>
                </c:pt>
                <c:pt idx="340">
                  <c:v>1865.8000000000002</c:v>
                </c:pt>
                <c:pt idx="341">
                  <c:v>1804.1999999999998</c:v>
                </c:pt>
                <c:pt idx="342">
                  <c:v>2406.5999999999995</c:v>
                </c:pt>
                <c:pt idx="343">
                  <c:v>2265.0999999999995</c:v>
                </c:pt>
                <c:pt idx="344">
                  <c:v>2546.6999999999998</c:v>
                </c:pt>
                <c:pt idx="345">
                  <c:v>2539</c:v>
                </c:pt>
                <c:pt idx="346">
                  <c:v>910.39999999999964</c:v>
                </c:pt>
                <c:pt idx="347">
                  <c:v>1122.8999999999996</c:v>
                </c:pt>
                <c:pt idx="348">
                  <c:v>2862.5999999999995</c:v>
                </c:pt>
                <c:pt idx="350">
                  <c:v>2006.6000000000004</c:v>
                </c:pt>
              </c:numCache>
            </c:numRef>
          </c:xVal>
          <c:yVal>
            <c:numRef>
              <c:f>'Fig 2A Absolute values UFBs'!$I$6:$I$401</c:f>
              <c:numCache>
                <c:formatCode>General</c:formatCode>
                <c:ptCount val="396"/>
                <c:pt idx="0">
                  <c:v>0</c:v>
                </c:pt>
                <c:pt idx="1">
                  <c:v>439.39999999999964</c:v>
                </c:pt>
                <c:pt idx="2">
                  <c:v>1812.5</c:v>
                </c:pt>
                <c:pt idx="3">
                  <c:v>523.70000000000073</c:v>
                </c:pt>
                <c:pt idx="4">
                  <c:v>0</c:v>
                </c:pt>
                <c:pt idx="5">
                  <c:v>415.20000000000073</c:v>
                </c:pt>
                <c:pt idx="6">
                  <c:v>0</c:v>
                </c:pt>
                <c:pt idx="7">
                  <c:v>489.79999999999927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1955.7999999999993</c:v>
                </c:pt>
                <c:pt idx="13">
                  <c:v>995.69999999999709</c:v>
                </c:pt>
                <c:pt idx="14">
                  <c:v>1835</c:v>
                </c:pt>
                <c:pt idx="15">
                  <c:v>0</c:v>
                </c:pt>
                <c:pt idx="16">
                  <c:v>1132.2999999999993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2">
                  <c:v>0</c:v>
                </c:pt>
                <c:pt idx="23">
                  <c:v>1661</c:v>
                </c:pt>
                <c:pt idx="24">
                  <c:v>2092.2999999999993</c:v>
                </c:pt>
                <c:pt idx="25">
                  <c:v>1216.7999999999993</c:v>
                </c:pt>
                <c:pt idx="26">
                  <c:v>1606.0999999999985</c:v>
                </c:pt>
                <c:pt idx="27">
                  <c:v>1476.7000000000007</c:v>
                </c:pt>
                <c:pt idx="28">
                  <c:v>0</c:v>
                </c:pt>
                <c:pt idx="29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330.60000000000036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973.89999999999964</c:v>
                </c:pt>
                <c:pt idx="39">
                  <c:v>419.10000000000036</c:v>
                </c:pt>
                <c:pt idx="40">
                  <c:v>0</c:v>
                </c:pt>
                <c:pt idx="41">
                  <c:v>177.5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335.29999999999927</c:v>
                </c:pt>
                <c:pt idx="50">
                  <c:v>0</c:v>
                </c:pt>
                <c:pt idx="51">
                  <c:v>414.5</c:v>
                </c:pt>
                <c:pt idx="52">
                  <c:v>626.20000000000073</c:v>
                </c:pt>
                <c:pt idx="53">
                  <c:v>0</c:v>
                </c:pt>
                <c:pt idx="54">
                  <c:v>0</c:v>
                </c:pt>
                <c:pt idx="55">
                  <c:v>643.10000000000036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719.70000000000073</c:v>
                </c:pt>
                <c:pt idx="61">
                  <c:v>75.299999999999272</c:v>
                </c:pt>
                <c:pt idx="62">
                  <c:v>0</c:v>
                </c:pt>
                <c:pt idx="63">
                  <c:v>285.20000000000073</c:v>
                </c:pt>
                <c:pt idx="64">
                  <c:v>0</c:v>
                </c:pt>
                <c:pt idx="65">
                  <c:v>0</c:v>
                </c:pt>
                <c:pt idx="67">
                  <c:v>504.5</c:v>
                </c:pt>
                <c:pt idx="68">
                  <c:v>1197.5999999999995</c:v>
                </c:pt>
                <c:pt idx="69">
                  <c:v>798.89999999999964</c:v>
                </c:pt>
                <c:pt idx="70">
                  <c:v>459.30000000000018</c:v>
                </c:pt>
                <c:pt idx="71">
                  <c:v>125.59999999999945</c:v>
                </c:pt>
                <c:pt idx="72">
                  <c:v>723.69999999999982</c:v>
                </c:pt>
                <c:pt idx="73">
                  <c:v>1331.5</c:v>
                </c:pt>
                <c:pt idx="75">
                  <c:v>151</c:v>
                </c:pt>
                <c:pt idx="76">
                  <c:v>0</c:v>
                </c:pt>
                <c:pt idx="78">
                  <c:v>0</c:v>
                </c:pt>
                <c:pt idx="79">
                  <c:v>96.400000000000546</c:v>
                </c:pt>
                <c:pt idx="80">
                  <c:v>577.90000000000055</c:v>
                </c:pt>
                <c:pt idx="81">
                  <c:v>777.60000000000036</c:v>
                </c:pt>
                <c:pt idx="82">
                  <c:v>1092.3999999999996</c:v>
                </c:pt>
                <c:pt idx="83">
                  <c:v>745.5</c:v>
                </c:pt>
                <c:pt idx="84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2181.1999999999989</c:v>
                </c:pt>
                <c:pt idx="89">
                  <c:v>0</c:v>
                </c:pt>
                <c:pt idx="90">
                  <c:v>1080.7999999999993</c:v>
                </c:pt>
                <c:pt idx="91">
                  <c:v>0</c:v>
                </c:pt>
                <c:pt idx="92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1081.4000000000015</c:v>
                </c:pt>
                <c:pt idx="99">
                  <c:v>1249.7000000000007</c:v>
                </c:pt>
                <c:pt idx="100">
                  <c:v>0</c:v>
                </c:pt>
                <c:pt idx="101">
                  <c:v>0</c:v>
                </c:pt>
                <c:pt idx="102">
                  <c:v>1303.2000000000007</c:v>
                </c:pt>
                <c:pt idx="104">
                  <c:v>1633.2000000000007</c:v>
                </c:pt>
                <c:pt idx="105">
                  <c:v>1151.2000000000007</c:v>
                </c:pt>
                <c:pt idx="106">
                  <c:v>0</c:v>
                </c:pt>
                <c:pt idx="107">
                  <c:v>628.20000000000073</c:v>
                </c:pt>
                <c:pt idx="108">
                  <c:v>823.89999999999964</c:v>
                </c:pt>
                <c:pt idx="109">
                  <c:v>952.5</c:v>
                </c:pt>
                <c:pt idx="110">
                  <c:v>592.89999999999964</c:v>
                </c:pt>
                <c:pt idx="112">
                  <c:v>791.70000000000073</c:v>
                </c:pt>
                <c:pt idx="113">
                  <c:v>1275.3000000000011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1091.8000000000011</c:v>
                </c:pt>
                <c:pt idx="119">
                  <c:v>61.600000000000364</c:v>
                </c:pt>
                <c:pt idx="120">
                  <c:v>566.60000000000036</c:v>
                </c:pt>
                <c:pt idx="121">
                  <c:v>850.80000000000018</c:v>
                </c:pt>
                <c:pt idx="122">
                  <c:v>1030.5</c:v>
                </c:pt>
                <c:pt idx="123">
                  <c:v>81.100000000000364</c:v>
                </c:pt>
                <c:pt idx="124">
                  <c:v>361.20000000000073</c:v>
                </c:pt>
                <c:pt idx="125">
                  <c:v>461.40000000000055</c:v>
                </c:pt>
                <c:pt idx="127">
                  <c:v>0</c:v>
                </c:pt>
                <c:pt idx="128">
                  <c:v>0</c:v>
                </c:pt>
                <c:pt idx="129">
                  <c:v>317</c:v>
                </c:pt>
                <c:pt idx="130">
                  <c:v>183.5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6">
                  <c:v>375.5</c:v>
                </c:pt>
                <c:pt idx="137">
                  <c:v>564</c:v>
                </c:pt>
                <c:pt idx="138">
                  <c:v>487.80000000000018</c:v>
                </c:pt>
                <c:pt idx="139">
                  <c:v>485.60000000000036</c:v>
                </c:pt>
                <c:pt idx="140">
                  <c:v>645.60000000000036</c:v>
                </c:pt>
                <c:pt idx="141">
                  <c:v>79.100000000000364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386.90000000000055</c:v>
                </c:pt>
                <c:pt idx="147">
                  <c:v>557.5</c:v>
                </c:pt>
                <c:pt idx="148">
                  <c:v>339.79999999999927</c:v>
                </c:pt>
                <c:pt idx="149">
                  <c:v>297.29999999999927</c:v>
                </c:pt>
                <c:pt idx="150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4">
                  <c:v>852.5</c:v>
                </c:pt>
                <c:pt idx="165">
                  <c:v>87.5</c:v>
                </c:pt>
                <c:pt idx="166">
                  <c:v>595.69999999999982</c:v>
                </c:pt>
                <c:pt idx="167">
                  <c:v>956.09999999999945</c:v>
                </c:pt>
                <c:pt idx="168">
                  <c:v>520.80000000000018</c:v>
                </c:pt>
                <c:pt idx="169">
                  <c:v>705.89999999999964</c:v>
                </c:pt>
                <c:pt idx="170">
                  <c:v>358.89999999999964</c:v>
                </c:pt>
                <c:pt idx="172">
                  <c:v>254.89999999999964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1150.6999999999989</c:v>
                </c:pt>
                <c:pt idx="178">
                  <c:v>1290.1000000000004</c:v>
                </c:pt>
                <c:pt idx="179">
                  <c:v>0</c:v>
                </c:pt>
                <c:pt idx="180">
                  <c:v>0</c:v>
                </c:pt>
                <c:pt idx="181">
                  <c:v>698.60000000000036</c:v>
                </c:pt>
                <c:pt idx="183">
                  <c:v>0</c:v>
                </c:pt>
                <c:pt idx="184">
                  <c:v>0</c:v>
                </c:pt>
                <c:pt idx="185">
                  <c:v>24.399999999999636</c:v>
                </c:pt>
                <c:pt idx="186">
                  <c:v>0</c:v>
                </c:pt>
                <c:pt idx="187">
                  <c:v>0</c:v>
                </c:pt>
                <c:pt idx="188">
                  <c:v>1497.2000000000007</c:v>
                </c:pt>
                <c:pt idx="189">
                  <c:v>0</c:v>
                </c:pt>
                <c:pt idx="191">
                  <c:v>853.19999999999891</c:v>
                </c:pt>
                <c:pt idx="192">
                  <c:v>564.69999999999891</c:v>
                </c:pt>
                <c:pt idx="193">
                  <c:v>471.29999999999927</c:v>
                </c:pt>
                <c:pt idx="194">
                  <c:v>399.19999999999891</c:v>
                </c:pt>
                <c:pt idx="195">
                  <c:v>258.59999999999854</c:v>
                </c:pt>
                <c:pt idx="196">
                  <c:v>504.5</c:v>
                </c:pt>
                <c:pt idx="197">
                  <c:v>1838.0999999999985</c:v>
                </c:pt>
                <c:pt idx="199">
                  <c:v>0</c:v>
                </c:pt>
                <c:pt idx="200">
                  <c:v>230.39999999999782</c:v>
                </c:pt>
                <c:pt idx="201">
                  <c:v>0</c:v>
                </c:pt>
                <c:pt idx="202">
                  <c:v>666.39999999999782</c:v>
                </c:pt>
                <c:pt idx="204">
                  <c:v>252.80000000000109</c:v>
                </c:pt>
                <c:pt idx="205">
                  <c:v>0</c:v>
                </c:pt>
                <c:pt idx="206">
                  <c:v>0</c:v>
                </c:pt>
                <c:pt idx="207">
                  <c:v>594.90000000000146</c:v>
                </c:pt>
                <c:pt idx="209">
                  <c:v>1606.1000000000004</c:v>
                </c:pt>
                <c:pt idx="210">
                  <c:v>1475.9000000000015</c:v>
                </c:pt>
                <c:pt idx="212">
                  <c:v>0</c:v>
                </c:pt>
                <c:pt idx="213">
                  <c:v>281.09999999999945</c:v>
                </c:pt>
                <c:pt idx="214">
                  <c:v>0</c:v>
                </c:pt>
                <c:pt idx="215">
                  <c:v>86.800000000000182</c:v>
                </c:pt>
                <c:pt idx="217">
                  <c:v>71.600000000000364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260.69999999999891</c:v>
                </c:pt>
                <c:pt idx="232">
                  <c:v>235.40000000000055</c:v>
                </c:pt>
                <c:pt idx="233">
                  <c:v>26.800000000000182</c:v>
                </c:pt>
                <c:pt idx="234">
                  <c:v>322.60000000000036</c:v>
                </c:pt>
                <c:pt idx="235">
                  <c:v>525.20000000000073</c:v>
                </c:pt>
                <c:pt idx="236">
                  <c:v>686.20000000000073</c:v>
                </c:pt>
                <c:pt idx="237">
                  <c:v>0</c:v>
                </c:pt>
                <c:pt idx="238">
                  <c:v>738.70000000000073</c:v>
                </c:pt>
                <c:pt idx="240">
                  <c:v>71.600000000000364</c:v>
                </c:pt>
                <c:pt idx="241">
                  <c:v>337.89999999999964</c:v>
                </c:pt>
                <c:pt idx="242">
                  <c:v>48.699999999999818</c:v>
                </c:pt>
                <c:pt idx="243">
                  <c:v>332.69999999999982</c:v>
                </c:pt>
                <c:pt idx="244">
                  <c:v>0</c:v>
                </c:pt>
                <c:pt idx="245">
                  <c:v>240.89999999999964</c:v>
                </c:pt>
                <c:pt idx="246">
                  <c:v>0</c:v>
                </c:pt>
                <c:pt idx="247">
                  <c:v>344.70000000000073</c:v>
                </c:pt>
                <c:pt idx="248">
                  <c:v>822.80000000000018</c:v>
                </c:pt>
                <c:pt idx="249">
                  <c:v>0</c:v>
                </c:pt>
                <c:pt idx="251">
                  <c:v>116.79999999999927</c:v>
                </c:pt>
                <c:pt idx="252">
                  <c:v>70.299999999999272</c:v>
                </c:pt>
                <c:pt idx="253">
                  <c:v>1137.0999999999985</c:v>
                </c:pt>
                <c:pt idx="254">
                  <c:v>0</c:v>
                </c:pt>
                <c:pt idx="255">
                  <c:v>1141.8999999999996</c:v>
                </c:pt>
                <c:pt idx="256">
                  <c:v>889</c:v>
                </c:pt>
                <c:pt idx="257">
                  <c:v>980</c:v>
                </c:pt>
                <c:pt idx="258">
                  <c:v>1066.0999999999985</c:v>
                </c:pt>
                <c:pt idx="259">
                  <c:v>0</c:v>
                </c:pt>
                <c:pt idx="260">
                  <c:v>397.69999999999891</c:v>
                </c:pt>
                <c:pt idx="261">
                  <c:v>40.799999999999272</c:v>
                </c:pt>
                <c:pt idx="262">
                  <c:v>0</c:v>
                </c:pt>
                <c:pt idx="263">
                  <c:v>0</c:v>
                </c:pt>
                <c:pt idx="264">
                  <c:v>649.59999999999854</c:v>
                </c:pt>
                <c:pt idx="266">
                  <c:v>296.69999999999709</c:v>
                </c:pt>
                <c:pt idx="267">
                  <c:v>155.59999999999854</c:v>
                </c:pt>
                <c:pt idx="269">
                  <c:v>807</c:v>
                </c:pt>
                <c:pt idx="270">
                  <c:v>672.30000000000109</c:v>
                </c:pt>
                <c:pt idx="271">
                  <c:v>588.60000000000036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8.2000000000007276</c:v>
                </c:pt>
                <c:pt idx="277">
                  <c:v>637.39999999999964</c:v>
                </c:pt>
                <c:pt idx="278">
                  <c:v>21</c:v>
                </c:pt>
                <c:pt idx="279">
                  <c:v>598.60000000000036</c:v>
                </c:pt>
                <c:pt idx="281">
                  <c:v>0.5</c:v>
                </c:pt>
                <c:pt idx="282">
                  <c:v>0</c:v>
                </c:pt>
                <c:pt idx="283">
                  <c:v>1031.8000000000011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9.6000000000003638</c:v>
                </c:pt>
                <c:pt idx="288">
                  <c:v>0</c:v>
                </c:pt>
                <c:pt idx="289">
                  <c:v>0</c:v>
                </c:pt>
                <c:pt idx="291">
                  <c:v>834.59999999999854</c:v>
                </c:pt>
                <c:pt idx="292">
                  <c:v>52.799999999999272</c:v>
                </c:pt>
                <c:pt idx="293">
                  <c:v>727.19999999999891</c:v>
                </c:pt>
                <c:pt idx="294">
                  <c:v>1413.0999999999985</c:v>
                </c:pt>
                <c:pt idx="296">
                  <c:v>1138.8</c:v>
                </c:pt>
                <c:pt idx="298">
                  <c:v>1192.1999999999971</c:v>
                </c:pt>
                <c:pt idx="299">
                  <c:v>977.19999999999709</c:v>
                </c:pt>
                <c:pt idx="300">
                  <c:v>1541.8999999999978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452.39999999999964</c:v>
                </c:pt>
                <c:pt idx="309">
                  <c:v>0</c:v>
                </c:pt>
                <c:pt idx="310">
                  <c:v>9.7999999999992724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629.60000000000036</c:v>
                </c:pt>
                <c:pt idx="316">
                  <c:v>570.60000000000036</c:v>
                </c:pt>
                <c:pt idx="317">
                  <c:v>99.100000000000364</c:v>
                </c:pt>
                <c:pt idx="318">
                  <c:v>0</c:v>
                </c:pt>
                <c:pt idx="319">
                  <c:v>719.20000000000073</c:v>
                </c:pt>
                <c:pt idx="320">
                  <c:v>0</c:v>
                </c:pt>
                <c:pt idx="321">
                  <c:v>397.20000000000073</c:v>
                </c:pt>
                <c:pt idx="322">
                  <c:v>0</c:v>
                </c:pt>
                <c:pt idx="323">
                  <c:v>614.5</c:v>
                </c:pt>
                <c:pt idx="324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7</c:v>
                </c:pt>
                <c:pt idx="329">
                  <c:v>0</c:v>
                </c:pt>
                <c:pt idx="330">
                  <c:v>0</c:v>
                </c:pt>
                <c:pt idx="331">
                  <c:v>119.19999999999982</c:v>
                </c:pt>
                <c:pt idx="332">
                  <c:v>641.79999999999927</c:v>
                </c:pt>
                <c:pt idx="333">
                  <c:v>254.5</c:v>
                </c:pt>
                <c:pt idx="334">
                  <c:v>732.19999999999982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323.70000000000073</c:v>
                </c:pt>
                <c:pt idx="343">
                  <c:v>240.29999999999927</c:v>
                </c:pt>
                <c:pt idx="344">
                  <c:v>535.20000000000073</c:v>
                </c:pt>
                <c:pt idx="345">
                  <c:v>677.90000000000146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50">
                  <c:v>1105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3A-5746-9054-C49361904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846447"/>
        <c:axId val="894689359"/>
      </c:scatterChart>
      <c:valAx>
        <c:axId val="877846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ERCC6L intensity (a.u.)</a:t>
                </a:r>
              </a:p>
            </c:rich>
          </c:tx>
          <c:layout>
            <c:manualLayout>
              <c:xMode val="edge"/>
              <c:yMode val="edge"/>
              <c:x val="0.40041983986316326"/>
              <c:y val="0.863141017065997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689359"/>
        <c:crosses val="autoZero"/>
        <c:crossBetween val="midCat"/>
      </c:valAx>
      <c:valAx>
        <c:axId val="894689359"/>
        <c:scaling>
          <c:orientation val="minMax"/>
          <c:max val="4500"/>
          <c:min val="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GFP-BLM intensity (a.u.)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7846447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 2A Absolute values UFBs'!$L$5</c:f>
              <c:strCache>
                <c:ptCount val="1"/>
                <c:pt idx="0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D579">
                  <a:alpha val="50000"/>
                </a:srgbClr>
              </a:solidFill>
              <a:ln w="1270">
                <a:solidFill>
                  <a:schemeClr val="tx1"/>
                </a:solidFill>
              </a:ln>
              <a:effectLst/>
            </c:spPr>
          </c:marker>
          <c:dLbls>
            <c:dLbl>
              <c:idx val="378"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3F-C049-AD8E-8ADCA56D5E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 2A Absolute values UFBs'!$K$6:$K$384</c:f>
              <c:numCache>
                <c:formatCode>General</c:formatCode>
                <c:ptCount val="379"/>
                <c:pt idx="0">
                  <c:v>4240.3</c:v>
                </c:pt>
                <c:pt idx="1">
                  <c:v>3622.8</c:v>
                </c:pt>
                <c:pt idx="2">
                  <c:v>7660</c:v>
                </c:pt>
                <c:pt idx="4">
                  <c:v>4533.6000000000004</c:v>
                </c:pt>
                <c:pt idx="5">
                  <c:v>5450</c:v>
                </c:pt>
                <c:pt idx="6">
                  <c:v>2720.9999999999995</c:v>
                </c:pt>
                <c:pt idx="7">
                  <c:v>5424.5</c:v>
                </c:pt>
                <c:pt idx="8">
                  <c:v>4908.7999999999993</c:v>
                </c:pt>
                <c:pt idx="9">
                  <c:v>5931.1</c:v>
                </c:pt>
                <c:pt idx="10">
                  <c:v>6910.7000000000007</c:v>
                </c:pt>
                <c:pt idx="11">
                  <c:v>3797.6</c:v>
                </c:pt>
                <c:pt idx="12">
                  <c:v>5400.9</c:v>
                </c:pt>
                <c:pt idx="14">
                  <c:v>2536</c:v>
                </c:pt>
                <c:pt idx="15">
                  <c:v>2698.9000000000005</c:v>
                </c:pt>
                <c:pt idx="16">
                  <c:v>3426.1000000000004</c:v>
                </c:pt>
                <c:pt idx="17">
                  <c:v>3274.3</c:v>
                </c:pt>
                <c:pt idx="18">
                  <c:v>3359</c:v>
                </c:pt>
                <c:pt idx="19">
                  <c:v>3395.1000000000004</c:v>
                </c:pt>
                <c:pt idx="20">
                  <c:v>2478.5</c:v>
                </c:pt>
                <c:pt idx="21">
                  <c:v>4064.6000000000004</c:v>
                </c:pt>
                <c:pt idx="22">
                  <c:v>4382.9000000000005</c:v>
                </c:pt>
                <c:pt idx="24">
                  <c:v>5705.5999999999995</c:v>
                </c:pt>
                <c:pt idx="25">
                  <c:v>3238.5</c:v>
                </c:pt>
                <c:pt idx="26">
                  <c:v>7078.7</c:v>
                </c:pt>
                <c:pt idx="27">
                  <c:v>5343.0999999999995</c:v>
                </c:pt>
                <c:pt idx="28">
                  <c:v>5608.7</c:v>
                </c:pt>
                <c:pt idx="29">
                  <c:v>5951.3</c:v>
                </c:pt>
                <c:pt idx="30">
                  <c:v>3167</c:v>
                </c:pt>
                <c:pt idx="31">
                  <c:v>3113.8999999999996</c:v>
                </c:pt>
                <c:pt idx="32">
                  <c:v>4869.2</c:v>
                </c:pt>
                <c:pt idx="33">
                  <c:v>4187.5999999999995</c:v>
                </c:pt>
                <c:pt idx="34">
                  <c:v>4628.3</c:v>
                </c:pt>
                <c:pt idx="35">
                  <c:v>4304.2</c:v>
                </c:pt>
                <c:pt idx="36">
                  <c:v>5603.4000000000005</c:v>
                </c:pt>
                <c:pt idx="37">
                  <c:v>2991.2</c:v>
                </c:pt>
                <c:pt idx="38">
                  <c:v>3974.7</c:v>
                </c:pt>
                <c:pt idx="39">
                  <c:v>6595.3</c:v>
                </c:pt>
                <c:pt idx="41">
                  <c:v>3183.9000000000005</c:v>
                </c:pt>
                <c:pt idx="42">
                  <c:v>2259.3000000000002</c:v>
                </c:pt>
                <c:pt idx="43">
                  <c:v>2266.6999999999998</c:v>
                </c:pt>
                <c:pt idx="44">
                  <c:v>1985.6999999999998</c:v>
                </c:pt>
                <c:pt idx="45">
                  <c:v>1802.5</c:v>
                </c:pt>
                <c:pt idx="46">
                  <c:v>632.10000000000036</c:v>
                </c:pt>
                <c:pt idx="48">
                  <c:v>2146.3000000000002</c:v>
                </c:pt>
                <c:pt idx="49">
                  <c:v>1831.5999999999995</c:v>
                </c:pt>
                <c:pt idx="50">
                  <c:v>2776.5</c:v>
                </c:pt>
                <c:pt idx="51">
                  <c:v>3118.3999999999996</c:v>
                </c:pt>
                <c:pt idx="52">
                  <c:v>1667</c:v>
                </c:pt>
                <c:pt idx="53">
                  <c:v>2222.3999999999996</c:v>
                </c:pt>
                <c:pt idx="54">
                  <c:v>2507.3999999999996</c:v>
                </c:pt>
                <c:pt idx="55">
                  <c:v>2636.8999999999996</c:v>
                </c:pt>
                <c:pt idx="56">
                  <c:v>1533</c:v>
                </c:pt>
                <c:pt idx="58">
                  <c:v>2082.6999999999998</c:v>
                </c:pt>
                <c:pt idx="59">
                  <c:v>3129.5</c:v>
                </c:pt>
                <c:pt idx="60">
                  <c:v>2709.5</c:v>
                </c:pt>
                <c:pt idx="61">
                  <c:v>2210.6999999999998</c:v>
                </c:pt>
                <c:pt idx="62">
                  <c:v>2554.3000000000002</c:v>
                </c:pt>
                <c:pt idx="63">
                  <c:v>1388.4</c:v>
                </c:pt>
                <c:pt idx="64">
                  <c:v>1592.4</c:v>
                </c:pt>
                <c:pt idx="65">
                  <c:v>2522.1000000000004</c:v>
                </c:pt>
                <c:pt idx="66">
                  <c:v>3947.2</c:v>
                </c:pt>
                <c:pt idx="68">
                  <c:v>2840.6000000000004</c:v>
                </c:pt>
                <c:pt idx="69">
                  <c:v>4387.7000000000007</c:v>
                </c:pt>
                <c:pt idx="70">
                  <c:v>4280.3000000000011</c:v>
                </c:pt>
                <c:pt idx="71">
                  <c:v>4047.5</c:v>
                </c:pt>
                <c:pt idx="72">
                  <c:v>3095.9000000000005</c:v>
                </c:pt>
                <c:pt idx="73">
                  <c:v>1742.5</c:v>
                </c:pt>
                <c:pt idx="74">
                  <c:v>3594.5</c:v>
                </c:pt>
                <c:pt idx="75">
                  <c:v>4340.1000000000004</c:v>
                </c:pt>
                <c:pt idx="76">
                  <c:v>1555.1000000000004</c:v>
                </c:pt>
                <c:pt idx="78">
                  <c:v>7941.8</c:v>
                </c:pt>
                <c:pt idx="79">
                  <c:v>6474.0999999999995</c:v>
                </c:pt>
                <c:pt idx="80">
                  <c:v>5618.3</c:v>
                </c:pt>
                <c:pt idx="81">
                  <c:v>5625.6</c:v>
                </c:pt>
                <c:pt idx="82">
                  <c:v>7232.8</c:v>
                </c:pt>
                <c:pt idx="83">
                  <c:v>8199.2000000000007</c:v>
                </c:pt>
                <c:pt idx="84">
                  <c:v>6744.0999999999995</c:v>
                </c:pt>
                <c:pt idx="85">
                  <c:v>6535.4000000000005</c:v>
                </c:pt>
                <c:pt idx="86">
                  <c:v>1460.3000000000002</c:v>
                </c:pt>
                <c:pt idx="87">
                  <c:v>5645.3</c:v>
                </c:pt>
                <c:pt idx="89">
                  <c:v>2187.1</c:v>
                </c:pt>
                <c:pt idx="90">
                  <c:v>2784.7999999999997</c:v>
                </c:pt>
                <c:pt idx="91">
                  <c:v>3181.1</c:v>
                </c:pt>
                <c:pt idx="92">
                  <c:v>2231.1999999999998</c:v>
                </c:pt>
                <c:pt idx="93">
                  <c:v>4500.7000000000007</c:v>
                </c:pt>
                <c:pt idx="94">
                  <c:v>3940.2000000000003</c:v>
                </c:pt>
                <c:pt idx="95">
                  <c:v>2622.1</c:v>
                </c:pt>
                <c:pt idx="96">
                  <c:v>2725.9</c:v>
                </c:pt>
                <c:pt idx="97">
                  <c:v>3324.2999999999997</c:v>
                </c:pt>
                <c:pt idx="99">
                  <c:v>3528.1000000000004</c:v>
                </c:pt>
                <c:pt idx="100">
                  <c:v>2741.2</c:v>
                </c:pt>
                <c:pt idx="101">
                  <c:v>3826.6000000000004</c:v>
                </c:pt>
                <c:pt idx="102">
                  <c:v>5548.8</c:v>
                </c:pt>
                <c:pt idx="103">
                  <c:v>6542.9</c:v>
                </c:pt>
                <c:pt idx="104">
                  <c:v>6721.7999999999993</c:v>
                </c:pt>
                <c:pt idx="105">
                  <c:v>7151.2000000000007</c:v>
                </c:pt>
                <c:pt idx="106">
                  <c:v>5515.4</c:v>
                </c:pt>
                <c:pt idx="107">
                  <c:v>8102.1</c:v>
                </c:pt>
                <c:pt idx="108">
                  <c:v>5554.2</c:v>
                </c:pt>
                <c:pt idx="109">
                  <c:v>7240.1</c:v>
                </c:pt>
                <c:pt idx="110">
                  <c:v>5588.8</c:v>
                </c:pt>
                <c:pt idx="111">
                  <c:v>4820.3</c:v>
                </c:pt>
                <c:pt idx="112">
                  <c:v>5603.2</c:v>
                </c:pt>
                <c:pt idx="114">
                  <c:v>2494.1999999999998</c:v>
                </c:pt>
                <c:pt idx="115">
                  <c:v>2629.8999999999996</c:v>
                </c:pt>
                <c:pt idx="116">
                  <c:v>3185.6000000000004</c:v>
                </c:pt>
                <c:pt idx="117">
                  <c:v>2124.1</c:v>
                </c:pt>
                <c:pt idx="118">
                  <c:v>2040.8000000000002</c:v>
                </c:pt>
                <c:pt idx="119">
                  <c:v>3043.6000000000004</c:v>
                </c:pt>
                <c:pt idx="120">
                  <c:v>2237.8000000000002</c:v>
                </c:pt>
                <c:pt idx="121">
                  <c:v>1670</c:v>
                </c:pt>
                <c:pt idx="122">
                  <c:v>3353.8999999999996</c:v>
                </c:pt>
                <c:pt idx="124">
                  <c:v>6129.7999999999993</c:v>
                </c:pt>
                <c:pt idx="125">
                  <c:v>4761.2999999999993</c:v>
                </c:pt>
                <c:pt idx="126">
                  <c:v>4783.6000000000004</c:v>
                </c:pt>
                <c:pt idx="127">
                  <c:v>4475.5</c:v>
                </c:pt>
                <c:pt idx="128">
                  <c:v>5121</c:v>
                </c:pt>
                <c:pt idx="129">
                  <c:v>3563.2000000000003</c:v>
                </c:pt>
                <c:pt idx="130">
                  <c:v>4506.2999999999993</c:v>
                </c:pt>
                <c:pt idx="132">
                  <c:v>1101.5</c:v>
                </c:pt>
                <c:pt idx="133">
                  <c:v>2502.2999999999997</c:v>
                </c:pt>
                <c:pt idx="134">
                  <c:v>2317.4</c:v>
                </c:pt>
                <c:pt idx="136">
                  <c:v>1622.0000000000002</c:v>
                </c:pt>
                <c:pt idx="137">
                  <c:v>1683.1000000000001</c:v>
                </c:pt>
                <c:pt idx="138">
                  <c:v>1835.8</c:v>
                </c:pt>
                <c:pt idx="139">
                  <c:v>1106.8</c:v>
                </c:pt>
                <c:pt idx="140">
                  <c:v>1983.8999999999999</c:v>
                </c:pt>
                <c:pt idx="141">
                  <c:v>1408.5000000000002</c:v>
                </c:pt>
                <c:pt idx="142">
                  <c:v>1498.7</c:v>
                </c:pt>
                <c:pt idx="144">
                  <c:v>2841.9</c:v>
                </c:pt>
                <c:pt idx="145">
                  <c:v>3648.7999999999997</c:v>
                </c:pt>
                <c:pt idx="146">
                  <c:v>2665.1</c:v>
                </c:pt>
                <c:pt idx="147">
                  <c:v>3443.1</c:v>
                </c:pt>
                <c:pt idx="148">
                  <c:v>3118.2999999999997</c:v>
                </c:pt>
                <c:pt idx="149">
                  <c:v>4855.2000000000007</c:v>
                </c:pt>
                <c:pt idx="150">
                  <c:v>2567.9</c:v>
                </c:pt>
                <c:pt idx="152">
                  <c:v>1724.9</c:v>
                </c:pt>
                <c:pt idx="153">
                  <c:v>2923.2999999999997</c:v>
                </c:pt>
                <c:pt idx="154">
                  <c:v>2602.4</c:v>
                </c:pt>
                <c:pt idx="156">
                  <c:v>5414.3</c:v>
                </c:pt>
                <c:pt idx="157">
                  <c:v>5966.4</c:v>
                </c:pt>
                <c:pt idx="158">
                  <c:v>5190.2</c:v>
                </c:pt>
                <c:pt idx="159">
                  <c:v>7810.9</c:v>
                </c:pt>
                <c:pt idx="160">
                  <c:v>4534.7</c:v>
                </c:pt>
                <c:pt idx="161">
                  <c:v>6052.2</c:v>
                </c:pt>
                <c:pt idx="162">
                  <c:v>6222.9</c:v>
                </c:pt>
                <c:pt idx="163">
                  <c:v>5704.2</c:v>
                </c:pt>
                <c:pt idx="164">
                  <c:v>7923.6</c:v>
                </c:pt>
                <c:pt idx="165">
                  <c:v>5572.6</c:v>
                </c:pt>
                <c:pt idx="166">
                  <c:v>3614.5</c:v>
                </c:pt>
                <c:pt idx="167">
                  <c:v>8379.9</c:v>
                </c:pt>
                <c:pt idx="169">
                  <c:v>4124.2</c:v>
                </c:pt>
                <c:pt idx="170">
                  <c:v>3044.3999999999996</c:v>
                </c:pt>
                <c:pt idx="171">
                  <c:v>3892.3</c:v>
                </c:pt>
                <c:pt idx="172">
                  <c:v>3595.8</c:v>
                </c:pt>
                <c:pt idx="173">
                  <c:v>2455.1000000000004</c:v>
                </c:pt>
                <c:pt idx="175">
                  <c:v>1380.8000000000002</c:v>
                </c:pt>
                <c:pt idx="176">
                  <c:v>3264.4</c:v>
                </c:pt>
                <c:pt idx="177">
                  <c:v>3431.1</c:v>
                </c:pt>
                <c:pt idx="178">
                  <c:v>2665.4</c:v>
                </c:pt>
                <c:pt idx="179">
                  <c:v>4562.5999999999995</c:v>
                </c:pt>
                <c:pt idx="180">
                  <c:v>4016.0000000000005</c:v>
                </c:pt>
                <c:pt idx="181">
                  <c:v>4312.5999999999995</c:v>
                </c:pt>
                <c:pt idx="182">
                  <c:v>3583.7000000000003</c:v>
                </c:pt>
                <c:pt idx="183">
                  <c:v>3168.2000000000003</c:v>
                </c:pt>
                <c:pt idx="184">
                  <c:v>2439.4</c:v>
                </c:pt>
                <c:pt idx="185">
                  <c:v>3365.5000000000005</c:v>
                </c:pt>
                <c:pt idx="187">
                  <c:v>2435.3999999999996</c:v>
                </c:pt>
                <c:pt idx="188">
                  <c:v>2633.6000000000004</c:v>
                </c:pt>
                <c:pt idx="189">
                  <c:v>2551</c:v>
                </c:pt>
                <c:pt idx="190">
                  <c:v>2213.3999999999996</c:v>
                </c:pt>
                <c:pt idx="191">
                  <c:v>2436.8000000000002</c:v>
                </c:pt>
                <c:pt idx="192">
                  <c:v>2264.6999999999998</c:v>
                </c:pt>
                <c:pt idx="194">
                  <c:v>1972.6999999999998</c:v>
                </c:pt>
                <c:pt idx="195">
                  <c:v>1146.4000000000001</c:v>
                </c:pt>
                <c:pt idx="196">
                  <c:v>2734.4</c:v>
                </c:pt>
                <c:pt idx="197">
                  <c:v>2248</c:v>
                </c:pt>
                <c:pt idx="198">
                  <c:v>1953.9</c:v>
                </c:pt>
                <c:pt idx="199">
                  <c:v>1675.9</c:v>
                </c:pt>
                <c:pt idx="200">
                  <c:v>1907.5</c:v>
                </c:pt>
                <c:pt idx="201">
                  <c:v>1809.6</c:v>
                </c:pt>
                <c:pt idx="202">
                  <c:v>1752.6999999999998</c:v>
                </c:pt>
                <c:pt idx="203">
                  <c:v>2376.9</c:v>
                </c:pt>
                <c:pt idx="204">
                  <c:v>2431.4999999999995</c:v>
                </c:pt>
                <c:pt idx="205">
                  <c:v>2240</c:v>
                </c:pt>
                <c:pt idx="207">
                  <c:v>3957.5</c:v>
                </c:pt>
                <c:pt idx="208">
                  <c:v>5786.3</c:v>
                </c:pt>
                <c:pt idx="209">
                  <c:v>6479.2</c:v>
                </c:pt>
                <c:pt idx="210">
                  <c:v>4703.3</c:v>
                </c:pt>
                <c:pt idx="211">
                  <c:v>4963.1000000000004</c:v>
                </c:pt>
                <c:pt idx="212">
                  <c:v>3560.3999999999996</c:v>
                </c:pt>
                <c:pt idx="214">
                  <c:v>4450.1000000000004</c:v>
                </c:pt>
                <c:pt idx="215">
                  <c:v>3359.1000000000004</c:v>
                </c:pt>
                <c:pt idx="216">
                  <c:v>4706.8</c:v>
                </c:pt>
                <c:pt idx="217">
                  <c:v>2311.4</c:v>
                </c:pt>
                <c:pt idx="218">
                  <c:v>3025.5</c:v>
                </c:pt>
                <c:pt idx="219">
                  <c:v>3392.8</c:v>
                </c:pt>
                <c:pt idx="220">
                  <c:v>4230.2</c:v>
                </c:pt>
                <c:pt idx="222">
                  <c:v>2856.2</c:v>
                </c:pt>
                <c:pt idx="223">
                  <c:v>3429.2</c:v>
                </c:pt>
                <c:pt idx="224">
                  <c:v>4063.7</c:v>
                </c:pt>
                <c:pt idx="225">
                  <c:v>3962.8999999999996</c:v>
                </c:pt>
                <c:pt idx="226">
                  <c:v>2618.1000000000004</c:v>
                </c:pt>
                <c:pt idx="227">
                  <c:v>3022.3999999999996</c:v>
                </c:pt>
                <c:pt idx="228">
                  <c:v>3798.8999999999996</c:v>
                </c:pt>
                <c:pt idx="229">
                  <c:v>2934.1000000000004</c:v>
                </c:pt>
                <c:pt idx="231">
                  <c:v>4689.1000000000004</c:v>
                </c:pt>
                <c:pt idx="232">
                  <c:v>4889.7999999999993</c:v>
                </c:pt>
                <c:pt idx="233">
                  <c:v>7106.9</c:v>
                </c:pt>
                <c:pt idx="234">
                  <c:v>3801.9999999999995</c:v>
                </c:pt>
                <c:pt idx="235">
                  <c:v>5621.5</c:v>
                </c:pt>
                <c:pt idx="236">
                  <c:v>5213.1000000000004</c:v>
                </c:pt>
                <c:pt idx="237">
                  <c:v>4980.2000000000007</c:v>
                </c:pt>
                <c:pt idx="238">
                  <c:v>6939.4</c:v>
                </c:pt>
                <c:pt idx="239">
                  <c:v>3288.6</c:v>
                </c:pt>
                <c:pt idx="240">
                  <c:v>3486.4999999999995</c:v>
                </c:pt>
                <c:pt idx="241">
                  <c:v>3845.7000000000003</c:v>
                </c:pt>
                <c:pt idx="242">
                  <c:v>2073</c:v>
                </c:pt>
                <c:pt idx="243">
                  <c:v>5452</c:v>
                </c:pt>
                <c:pt idx="245">
                  <c:v>4616.5</c:v>
                </c:pt>
                <c:pt idx="246">
                  <c:v>4818.6000000000004</c:v>
                </c:pt>
                <c:pt idx="247">
                  <c:v>4348.7000000000007</c:v>
                </c:pt>
                <c:pt idx="248">
                  <c:v>4647.3999999999996</c:v>
                </c:pt>
                <c:pt idx="249">
                  <c:v>3819.7000000000003</c:v>
                </c:pt>
                <c:pt idx="250">
                  <c:v>2562.5000000000005</c:v>
                </c:pt>
                <c:pt idx="251">
                  <c:v>4668.5</c:v>
                </c:pt>
                <c:pt idx="253">
                  <c:v>2445.7999999999997</c:v>
                </c:pt>
                <c:pt idx="254">
                  <c:v>4546.5</c:v>
                </c:pt>
                <c:pt idx="255">
                  <c:v>5416.2999999999993</c:v>
                </c:pt>
                <c:pt idx="256">
                  <c:v>3762.6</c:v>
                </c:pt>
                <c:pt idx="257">
                  <c:v>3690.6</c:v>
                </c:pt>
                <c:pt idx="258">
                  <c:v>3584.6</c:v>
                </c:pt>
                <c:pt idx="260">
                  <c:v>1405.3</c:v>
                </c:pt>
                <c:pt idx="261">
                  <c:v>916.60000000000014</c:v>
                </c:pt>
                <c:pt idx="262">
                  <c:v>2713.5</c:v>
                </c:pt>
                <c:pt idx="263">
                  <c:v>3442.0999999999995</c:v>
                </c:pt>
                <c:pt idx="264">
                  <c:v>2104.1000000000004</c:v>
                </c:pt>
                <c:pt idx="265">
                  <c:v>3367.8</c:v>
                </c:pt>
                <c:pt idx="266">
                  <c:v>2957</c:v>
                </c:pt>
                <c:pt idx="267">
                  <c:v>2938.5</c:v>
                </c:pt>
                <c:pt idx="268">
                  <c:v>2869.5</c:v>
                </c:pt>
                <c:pt idx="270">
                  <c:v>1977.8</c:v>
                </c:pt>
                <c:pt idx="271">
                  <c:v>1251.1000000000001</c:v>
                </c:pt>
                <c:pt idx="272">
                  <c:v>2018.2</c:v>
                </c:pt>
                <c:pt idx="274">
                  <c:v>1617.1</c:v>
                </c:pt>
                <c:pt idx="275">
                  <c:v>2289.3000000000002</c:v>
                </c:pt>
                <c:pt idx="276">
                  <c:v>2084.9</c:v>
                </c:pt>
                <c:pt idx="277">
                  <c:v>2415.8000000000002</c:v>
                </c:pt>
                <c:pt idx="278">
                  <c:v>2332.6</c:v>
                </c:pt>
                <c:pt idx="280">
                  <c:v>3338.9000000000005</c:v>
                </c:pt>
                <c:pt idx="281">
                  <c:v>3427.2</c:v>
                </c:pt>
                <c:pt idx="282">
                  <c:v>2383.8000000000002</c:v>
                </c:pt>
                <c:pt idx="283">
                  <c:v>2289.1999999999998</c:v>
                </c:pt>
                <c:pt idx="285">
                  <c:v>1475.7000000000003</c:v>
                </c:pt>
                <c:pt idx="286">
                  <c:v>2003.6</c:v>
                </c:pt>
                <c:pt idx="287">
                  <c:v>3774.5000000000005</c:v>
                </c:pt>
                <c:pt idx="288">
                  <c:v>3768.1</c:v>
                </c:pt>
                <c:pt idx="289">
                  <c:v>1526.7000000000003</c:v>
                </c:pt>
                <c:pt idx="290">
                  <c:v>1333.9</c:v>
                </c:pt>
                <c:pt idx="292">
                  <c:v>1830</c:v>
                </c:pt>
                <c:pt idx="293">
                  <c:v>2634.2000000000003</c:v>
                </c:pt>
                <c:pt idx="294">
                  <c:v>2489.7000000000003</c:v>
                </c:pt>
                <c:pt idx="295">
                  <c:v>4315.3999999999996</c:v>
                </c:pt>
                <c:pt idx="296">
                  <c:v>4007.4</c:v>
                </c:pt>
                <c:pt idx="297">
                  <c:v>3655.7000000000003</c:v>
                </c:pt>
                <c:pt idx="298">
                  <c:v>4866.2999999999993</c:v>
                </c:pt>
                <c:pt idx="300">
                  <c:v>2507.4</c:v>
                </c:pt>
                <c:pt idx="301">
                  <c:v>2378.7000000000003</c:v>
                </c:pt>
                <c:pt idx="302">
                  <c:v>3174.7000000000003</c:v>
                </c:pt>
                <c:pt idx="303">
                  <c:v>4189.3999999999996</c:v>
                </c:pt>
                <c:pt idx="304">
                  <c:v>3176.7000000000003</c:v>
                </c:pt>
                <c:pt idx="305">
                  <c:v>2186.2999999999997</c:v>
                </c:pt>
                <c:pt idx="306">
                  <c:v>2863.9</c:v>
                </c:pt>
                <c:pt idx="307">
                  <c:v>2630.7000000000003</c:v>
                </c:pt>
                <c:pt idx="308">
                  <c:v>3025.4</c:v>
                </c:pt>
                <c:pt idx="310">
                  <c:v>2751.9000000000005</c:v>
                </c:pt>
                <c:pt idx="311">
                  <c:v>3170.2</c:v>
                </c:pt>
                <c:pt idx="312">
                  <c:v>5714.3</c:v>
                </c:pt>
                <c:pt idx="313">
                  <c:v>4895.6000000000004</c:v>
                </c:pt>
                <c:pt idx="314">
                  <c:v>2142.5</c:v>
                </c:pt>
                <c:pt idx="315">
                  <c:v>3327.1000000000004</c:v>
                </c:pt>
                <c:pt idx="316">
                  <c:v>4887.7</c:v>
                </c:pt>
                <c:pt idx="317">
                  <c:v>4008.4000000000005</c:v>
                </c:pt>
                <c:pt idx="319">
                  <c:v>2928.2</c:v>
                </c:pt>
                <c:pt idx="320">
                  <c:v>2333.3999999999996</c:v>
                </c:pt>
                <c:pt idx="321">
                  <c:v>2206.5</c:v>
                </c:pt>
                <c:pt idx="322">
                  <c:v>2192</c:v>
                </c:pt>
                <c:pt idx="323">
                  <c:v>2083.1000000000004</c:v>
                </c:pt>
                <c:pt idx="324">
                  <c:v>1859.8</c:v>
                </c:pt>
                <c:pt idx="326">
                  <c:v>4973.6000000000004</c:v>
                </c:pt>
                <c:pt idx="327">
                  <c:v>2747.6</c:v>
                </c:pt>
                <c:pt idx="328">
                  <c:v>5368.5</c:v>
                </c:pt>
                <c:pt idx="329">
                  <c:v>5274.2999999999993</c:v>
                </c:pt>
                <c:pt idx="330">
                  <c:v>4811</c:v>
                </c:pt>
                <c:pt idx="331">
                  <c:v>2951.5000000000005</c:v>
                </c:pt>
                <c:pt idx="332">
                  <c:v>3931.1</c:v>
                </c:pt>
                <c:pt idx="333">
                  <c:v>3942.2000000000003</c:v>
                </c:pt>
                <c:pt idx="335">
                  <c:v>2413.4</c:v>
                </c:pt>
                <c:pt idx="336">
                  <c:v>3022.2999999999997</c:v>
                </c:pt>
                <c:pt idx="337">
                  <c:v>3339.9</c:v>
                </c:pt>
                <c:pt idx="338">
                  <c:v>7319.7999999999993</c:v>
                </c:pt>
                <c:pt idx="339">
                  <c:v>4222</c:v>
                </c:pt>
                <c:pt idx="340">
                  <c:v>4544.2000000000007</c:v>
                </c:pt>
                <c:pt idx="342">
                  <c:v>1177.8000000000002</c:v>
                </c:pt>
                <c:pt idx="343">
                  <c:v>2055</c:v>
                </c:pt>
                <c:pt idx="344">
                  <c:v>2333.1000000000004</c:v>
                </c:pt>
                <c:pt idx="345">
                  <c:v>2030.4</c:v>
                </c:pt>
                <c:pt idx="347">
                  <c:v>1137.3999999999999</c:v>
                </c:pt>
                <c:pt idx="348">
                  <c:v>1141.8999999999999</c:v>
                </c:pt>
                <c:pt idx="349">
                  <c:v>2387</c:v>
                </c:pt>
                <c:pt idx="350">
                  <c:v>1228.3999999999999</c:v>
                </c:pt>
                <c:pt idx="351">
                  <c:v>1547.8</c:v>
                </c:pt>
              </c:numCache>
            </c:numRef>
          </c:xVal>
          <c:yVal>
            <c:numRef>
              <c:f>'Fig 2A Absolute values UFBs'!$L$6:$L$384</c:f>
              <c:numCache>
                <c:formatCode>General</c:formatCode>
                <c:ptCount val="379"/>
                <c:pt idx="0">
                  <c:v>724.99999999999909</c:v>
                </c:pt>
                <c:pt idx="1">
                  <c:v>387.69999999999982</c:v>
                </c:pt>
                <c:pt idx="2">
                  <c:v>1789.9999999999991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938.80000000000109</c:v>
                </c:pt>
                <c:pt idx="8">
                  <c:v>0</c:v>
                </c:pt>
                <c:pt idx="9">
                  <c:v>910</c:v>
                </c:pt>
                <c:pt idx="10">
                  <c:v>342.60000000000036</c:v>
                </c:pt>
                <c:pt idx="11">
                  <c:v>0</c:v>
                </c:pt>
                <c:pt idx="12">
                  <c:v>36.400000000001455</c:v>
                </c:pt>
                <c:pt idx="14">
                  <c:v>67.699999999998909</c:v>
                </c:pt>
                <c:pt idx="15">
                  <c:v>183.89999999999964</c:v>
                </c:pt>
                <c:pt idx="16">
                  <c:v>1010.1999999999989</c:v>
                </c:pt>
                <c:pt idx="17">
                  <c:v>396.59999999999854</c:v>
                </c:pt>
                <c:pt idx="18">
                  <c:v>1770.3999999999996</c:v>
                </c:pt>
                <c:pt idx="19">
                  <c:v>2220</c:v>
                </c:pt>
                <c:pt idx="20">
                  <c:v>460.79999999999927</c:v>
                </c:pt>
                <c:pt idx="21">
                  <c:v>1272.0999999999985</c:v>
                </c:pt>
                <c:pt idx="22">
                  <c:v>998.89999999999964</c:v>
                </c:pt>
                <c:pt idx="24">
                  <c:v>322.30000000000018</c:v>
                </c:pt>
                <c:pt idx="25">
                  <c:v>0</c:v>
                </c:pt>
                <c:pt idx="26">
                  <c:v>141.60000000000036</c:v>
                </c:pt>
                <c:pt idx="27">
                  <c:v>729.80000000000018</c:v>
                </c:pt>
                <c:pt idx="28">
                  <c:v>508.40000000000055</c:v>
                </c:pt>
                <c:pt idx="29">
                  <c:v>0</c:v>
                </c:pt>
                <c:pt idx="30">
                  <c:v>425.69999999999982</c:v>
                </c:pt>
                <c:pt idx="31">
                  <c:v>97.400000000000546</c:v>
                </c:pt>
                <c:pt idx="32">
                  <c:v>105.90000000000055</c:v>
                </c:pt>
                <c:pt idx="33">
                  <c:v>230.19999999999982</c:v>
                </c:pt>
                <c:pt idx="34">
                  <c:v>410.80000000000018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314.69999999999982</c:v>
                </c:pt>
                <c:pt idx="42">
                  <c:v>291.80000000000018</c:v>
                </c:pt>
                <c:pt idx="43">
                  <c:v>241.5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110.39999999999964</c:v>
                </c:pt>
                <c:pt idx="52">
                  <c:v>1328.8999999999996</c:v>
                </c:pt>
                <c:pt idx="53">
                  <c:v>0</c:v>
                </c:pt>
                <c:pt idx="54">
                  <c:v>0</c:v>
                </c:pt>
                <c:pt idx="55">
                  <c:v>570.39999999999964</c:v>
                </c:pt>
                <c:pt idx="56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8">
                  <c:v>348.19999999999982</c:v>
                </c:pt>
                <c:pt idx="69">
                  <c:v>0</c:v>
                </c:pt>
                <c:pt idx="70">
                  <c:v>85.399999999999636</c:v>
                </c:pt>
                <c:pt idx="71">
                  <c:v>38.699999999999818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602.10000000000036</c:v>
                </c:pt>
                <c:pt idx="79">
                  <c:v>233.60000000000036</c:v>
                </c:pt>
                <c:pt idx="80">
                  <c:v>372.19999999999982</c:v>
                </c:pt>
                <c:pt idx="81">
                  <c:v>241.60000000000036</c:v>
                </c:pt>
                <c:pt idx="82">
                  <c:v>295.89999999999964</c:v>
                </c:pt>
                <c:pt idx="83">
                  <c:v>174.80000000000018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78</c:v>
                </c:pt>
                <c:pt idx="89">
                  <c:v>744.39999999999964</c:v>
                </c:pt>
                <c:pt idx="90">
                  <c:v>357.19999999999891</c:v>
                </c:pt>
                <c:pt idx="91">
                  <c:v>0</c:v>
                </c:pt>
                <c:pt idx="92">
                  <c:v>0</c:v>
                </c:pt>
                <c:pt idx="93">
                  <c:v>1441</c:v>
                </c:pt>
                <c:pt idx="94">
                  <c:v>1438.7999999999993</c:v>
                </c:pt>
                <c:pt idx="95">
                  <c:v>180.5</c:v>
                </c:pt>
                <c:pt idx="96">
                  <c:v>0</c:v>
                </c:pt>
                <c:pt idx="97">
                  <c:v>810.89999999999964</c:v>
                </c:pt>
                <c:pt idx="99">
                  <c:v>393.30000000000018</c:v>
                </c:pt>
                <c:pt idx="100">
                  <c:v>179.5</c:v>
                </c:pt>
                <c:pt idx="101">
                  <c:v>323.5</c:v>
                </c:pt>
                <c:pt idx="102">
                  <c:v>349.69999999999982</c:v>
                </c:pt>
                <c:pt idx="103">
                  <c:v>333.39999999999964</c:v>
                </c:pt>
                <c:pt idx="104">
                  <c:v>186.19999999999982</c:v>
                </c:pt>
                <c:pt idx="105">
                  <c:v>254.69999999999982</c:v>
                </c:pt>
                <c:pt idx="106">
                  <c:v>131.30000000000018</c:v>
                </c:pt>
                <c:pt idx="107">
                  <c:v>259.80000000000018</c:v>
                </c:pt>
                <c:pt idx="108">
                  <c:v>127.10000000000036</c:v>
                </c:pt>
                <c:pt idx="109">
                  <c:v>20.399999999999636</c:v>
                </c:pt>
                <c:pt idx="110">
                  <c:v>61.800000000000182</c:v>
                </c:pt>
                <c:pt idx="111">
                  <c:v>0</c:v>
                </c:pt>
                <c:pt idx="112">
                  <c:v>122.39999999999964</c:v>
                </c:pt>
                <c:pt idx="114">
                  <c:v>0</c:v>
                </c:pt>
                <c:pt idx="115">
                  <c:v>0</c:v>
                </c:pt>
                <c:pt idx="116">
                  <c:v>295.39999999999964</c:v>
                </c:pt>
                <c:pt idx="117">
                  <c:v>250.5</c:v>
                </c:pt>
                <c:pt idx="118">
                  <c:v>177.89999999999964</c:v>
                </c:pt>
                <c:pt idx="119">
                  <c:v>0</c:v>
                </c:pt>
                <c:pt idx="120">
                  <c:v>0</c:v>
                </c:pt>
                <c:pt idx="121">
                  <c:v>337.89999999999964</c:v>
                </c:pt>
                <c:pt idx="122">
                  <c:v>337</c:v>
                </c:pt>
                <c:pt idx="124">
                  <c:v>59.199999999999818</c:v>
                </c:pt>
                <c:pt idx="125">
                  <c:v>2.4000000000000909</c:v>
                </c:pt>
                <c:pt idx="126">
                  <c:v>230.69999999999982</c:v>
                </c:pt>
                <c:pt idx="127">
                  <c:v>0</c:v>
                </c:pt>
                <c:pt idx="128">
                  <c:v>85.5</c:v>
                </c:pt>
                <c:pt idx="129">
                  <c:v>688.09999999999991</c:v>
                </c:pt>
                <c:pt idx="130">
                  <c:v>0</c:v>
                </c:pt>
                <c:pt idx="132">
                  <c:v>124.70000000000073</c:v>
                </c:pt>
                <c:pt idx="133">
                  <c:v>1483</c:v>
                </c:pt>
                <c:pt idx="134">
                  <c:v>842.20000000000073</c:v>
                </c:pt>
                <c:pt idx="136">
                  <c:v>0</c:v>
                </c:pt>
                <c:pt idx="137">
                  <c:v>0</c:v>
                </c:pt>
                <c:pt idx="138">
                  <c:v>1075.2999999999993</c:v>
                </c:pt>
                <c:pt idx="139">
                  <c:v>0</c:v>
                </c:pt>
                <c:pt idx="140">
                  <c:v>21.399999999999636</c:v>
                </c:pt>
                <c:pt idx="141">
                  <c:v>248.79999999999927</c:v>
                </c:pt>
                <c:pt idx="142">
                  <c:v>0</c:v>
                </c:pt>
                <c:pt idx="144">
                  <c:v>673.80000000000018</c:v>
                </c:pt>
                <c:pt idx="145">
                  <c:v>1473.0999999999995</c:v>
                </c:pt>
                <c:pt idx="146">
                  <c:v>0</c:v>
                </c:pt>
                <c:pt idx="147">
                  <c:v>879.00000000000091</c:v>
                </c:pt>
                <c:pt idx="148">
                  <c:v>446.19999999999982</c:v>
                </c:pt>
                <c:pt idx="149">
                  <c:v>1390.5999999999995</c:v>
                </c:pt>
                <c:pt idx="150">
                  <c:v>902.40000000000055</c:v>
                </c:pt>
                <c:pt idx="152">
                  <c:v>633.89999999999964</c:v>
                </c:pt>
                <c:pt idx="153">
                  <c:v>549.60000000000036</c:v>
                </c:pt>
                <c:pt idx="154">
                  <c:v>68.799999999999272</c:v>
                </c:pt>
                <c:pt idx="156">
                  <c:v>0</c:v>
                </c:pt>
                <c:pt idx="157">
                  <c:v>0</c:v>
                </c:pt>
                <c:pt idx="158">
                  <c:v>881.5</c:v>
                </c:pt>
                <c:pt idx="159">
                  <c:v>478.69999999999891</c:v>
                </c:pt>
                <c:pt idx="160">
                  <c:v>1689.3999999999996</c:v>
                </c:pt>
                <c:pt idx="161">
                  <c:v>280.79999999999927</c:v>
                </c:pt>
                <c:pt idx="162">
                  <c:v>139.60000000000036</c:v>
                </c:pt>
                <c:pt idx="163">
                  <c:v>2.3999999999996362</c:v>
                </c:pt>
                <c:pt idx="164">
                  <c:v>0</c:v>
                </c:pt>
                <c:pt idx="165">
                  <c:v>0</c:v>
                </c:pt>
                <c:pt idx="166">
                  <c:v>917.29999999999927</c:v>
                </c:pt>
                <c:pt idx="167">
                  <c:v>209.69999999999891</c:v>
                </c:pt>
                <c:pt idx="169">
                  <c:v>593.69999999999982</c:v>
                </c:pt>
                <c:pt idx="170">
                  <c:v>0</c:v>
                </c:pt>
                <c:pt idx="171">
                  <c:v>1515.3000000000002</c:v>
                </c:pt>
                <c:pt idx="172">
                  <c:v>447.10000000000036</c:v>
                </c:pt>
                <c:pt idx="173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23.200000000000728</c:v>
                </c:pt>
                <c:pt idx="179">
                  <c:v>1077.2000000000007</c:v>
                </c:pt>
                <c:pt idx="180">
                  <c:v>1386.7000000000007</c:v>
                </c:pt>
                <c:pt idx="181">
                  <c:v>253.20000000000073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667.80000000000109</c:v>
                </c:pt>
                <c:pt idx="187">
                  <c:v>0</c:v>
                </c:pt>
                <c:pt idx="188">
                  <c:v>326.40000000000055</c:v>
                </c:pt>
                <c:pt idx="189">
                  <c:v>678.30000000000018</c:v>
                </c:pt>
                <c:pt idx="190">
                  <c:v>197.19999999999982</c:v>
                </c:pt>
                <c:pt idx="191">
                  <c:v>308.60000000000036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183.69999999999982</c:v>
                </c:pt>
                <c:pt idx="197">
                  <c:v>0</c:v>
                </c:pt>
                <c:pt idx="198">
                  <c:v>0</c:v>
                </c:pt>
                <c:pt idx="199">
                  <c:v>241.89999999999964</c:v>
                </c:pt>
                <c:pt idx="200">
                  <c:v>254.59999999999945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746.5</c:v>
                </c:pt>
                <c:pt idx="208">
                  <c:v>976.10000000000036</c:v>
                </c:pt>
                <c:pt idx="209">
                  <c:v>2116.1999999999989</c:v>
                </c:pt>
                <c:pt idx="210">
                  <c:v>1114.7999999999993</c:v>
                </c:pt>
                <c:pt idx="211">
                  <c:v>2042.7999999999993</c:v>
                </c:pt>
                <c:pt idx="212">
                  <c:v>734.69999999999891</c:v>
                </c:pt>
                <c:pt idx="214">
                  <c:v>1468.2999999999993</c:v>
                </c:pt>
                <c:pt idx="215">
                  <c:v>1068.3999999999996</c:v>
                </c:pt>
                <c:pt idx="216">
                  <c:v>1306.3999999999996</c:v>
                </c:pt>
                <c:pt idx="217">
                  <c:v>1133</c:v>
                </c:pt>
                <c:pt idx="218">
                  <c:v>650.39999999999964</c:v>
                </c:pt>
                <c:pt idx="219">
                  <c:v>611.69999999999982</c:v>
                </c:pt>
                <c:pt idx="220">
                  <c:v>987.89999999999964</c:v>
                </c:pt>
                <c:pt idx="222">
                  <c:v>420.89999999999964</c:v>
                </c:pt>
                <c:pt idx="223">
                  <c:v>1021</c:v>
                </c:pt>
                <c:pt idx="224">
                  <c:v>910</c:v>
                </c:pt>
                <c:pt idx="225">
                  <c:v>1615.6000000000004</c:v>
                </c:pt>
                <c:pt idx="226">
                  <c:v>929.5</c:v>
                </c:pt>
                <c:pt idx="227">
                  <c:v>2031</c:v>
                </c:pt>
                <c:pt idx="228">
                  <c:v>1238.6999999999998</c:v>
                </c:pt>
                <c:pt idx="229">
                  <c:v>1068.6000000000004</c:v>
                </c:pt>
                <c:pt idx="231">
                  <c:v>434.80000000000109</c:v>
                </c:pt>
                <c:pt idx="232">
                  <c:v>699</c:v>
                </c:pt>
                <c:pt idx="233">
                  <c:v>0</c:v>
                </c:pt>
                <c:pt idx="234">
                  <c:v>0</c:v>
                </c:pt>
                <c:pt idx="235">
                  <c:v>1148.5</c:v>
                </c:pt>
                <c:pt idx="236">
                  <c:v>737.10000000000036</c:v>
                </c:pt>
                <c:pt idx="237">
                  <c:v>177.70000000000073</c:v>
                </c:pt>
                <c:pt idx="238">
                  <c:v>195.90000000000146</c:v>
                </c:pt>
                <c:pt idx="239">
                  <c:v>0</c:v>
                </c:pt>
                <c:pt idx="240">
                  <c:v>185.10000000000036</c:v>
                </c:pt>
                <c:pt idx="241">
                  <c:v>476.20000000000073</c:v>
                </c:pt>
                <c:pt idx="242">
                  <c:v>0</c:v>
                </c:pt>
                <c:pt idx="243">
                  <c:v>233.70000000000073</c:v>
                </c:pt>
                <c:pt idx="245">
                  <c:v>392.80000000000018</c:v>
                </c:pt>
                <c:pt idx="246">
                  <c:v>575.90000000000055</c:v>
                </c:pt>
                <c:pt idx="247">
                  <c:v>144.10000000000036</c:v>
                </c:pt>
                <c:pt idx="248">
                  <c:v>552</c:v>
                </c:pt>
                <c:pt idx="249">
                  <c:v>431.60000000000036</c:v>
                </c:pt>
                <c:pt idx="250">
                  <c:v>0</c:v>
                </c:pt>
                <c:pt idx="251">
                  <c:v>802</c:v>
                </c:pt>
                <c:pt idx="253">
                  <c:v>0</c:v>
                </c:pt>
                <c:pt idx="254">
                  <c:v>901.69999999999891</c:v>
                </c:pt>
                <c:pt idx="255">
                  <c:v>1366</c:v>
                </c:pt>
                <c:pt idx="256">
                  <c:v>587.89999999999964</c:v>
                </c:pt>
                <c:pt idx="257">
                  <c:v>0</c:v>
                </c:pt>
                <c:pt idx="258">
                  <c:v>263.89999999999964</c:v>
                </c:pt>
                <c:pt idx="260">
                  <c:v>0</c:v>
                </c:pt>
                <c:pt idx="261">
                  <c:v>0</c:v>
                </c:pt>
                <c:pt idx="262">
                  <c:v>357.5</c:v>
                </c:pt>
                <c:pt idx="263">
                  <c:v>848.20000000000073</c:v>
                </c:pt>
                <c:pt idx="264">
                  <c:v>445</c:v>
                </c:pt>
                <c:pt idx="265">
                  <c:v>799.60000000000036</c:v>
                </c:pt>
                <c:pt idx="266">
                  <c:v>1051.4000000000015</c:v>
                </c:pt>
                <c:pt idx="267">
                  <c:v>0</c:v>
                </c:pt>
                <c:pt idx="268">
                  <c:v>0</c:v>
                </c:pt>
                <c:pt idx="270">
                  <c:v>272.89999999999964</c:v>
                </c:pt>
                <c:pt idx="271">
                  <c:v>0</c:v>
                </c:pt>
                <c:pt idx="272">
                  <c:v>430.89999999999964</c:v>
                </c:pt>
                <c:pt idx="274">
                  <c:v>0</c:v>
                </c:pt>
                <c:pt idx="275">
                  <c:v>1204.1999999999989</c:v>
                </c:pt>
                <c:pt idx="276">
                  <c:v>903.09999999999854</c:v>
                </c:pt>
                <c:pt idx="277">
                  <c:v>1235</c:v>
                </c:pt>
                <c:pt idx="278">
                  <c:v>0</c:v>
                </c:pt>
                <c:pt idx="280">
                  <c:v>773</c:v>
                </c:pt>
                <c:pt idx="281">
                  <c:v>828.20000000000073</c:v>
                </c:pt>
                <c:pt idx="282">
                  <c:v>218.10000000000036</c:v>
                </c:pt>
                <c:pt idx="283">
                  <c:v>867.20000000000073</c:v>
                </c:pt>
                <c:pt idx="285">
                  <c:v>0</c:v>
                </c:pt>
                <c:pt idx="286">
                  <c:v>0</c:v>
                </c:pt>
                <c:pt idx="287">
                  <c:v>1545.0999999999985</c:v>
                </c:pt>
                <c:pt idx="288">
                  <c:v>748.79999999999927</c:v>
                </c:pt>
                <c:pt idx="289">
                  <c:v>2069.6999999999989</c:v>
                </c:pt>
                <c:pt idx="290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111.90000000000055</c:v>
                </c:pt>
                <c:pt idx="295">
                  <c:v>187.30000000000018</c:v>
                </c:pt>
                <c:pt idx="296">
                  <c:v>0</c:v>
                </c:pt>
                <c:pt idx="297">
                  <c:v>73.300000000000182</c:v>
                </c:pt>
                <c:pt idx="298">
                  <c:v>354.30000000000018</c:v>
                </c:pt>
                <c:pt idx="300">
                  <c:v>0</c:v>
                </c:pt>
                <c:pt idx="301">
                  <c:v>214</c:v>
                </c:pt>
                <c:pt idx="302">
                  <c:v>918.89999999999964</c:v>
                </c:pt>
                <c:pt idx="303">
                  <c:v>1115.5999999999985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94.899999999999636</c:v>
                </c:pt>
                <c:pt idx="310">
                  <c:v>60.700000000000273</c:v>
                </c:pt>
                <c:pt idx="311">
                  <c:v>0</c:v>
                </c:pt>
                <c:pt idx="312">
                  <c:v>41.300000000000182</c:v>
                </c:pt>
                <c:pt idx="313">
                  <c:v>220.40000000000009</c:v>
                </c:pt>
                <c:pt idx="314">
                  <c:v>55</c:v>
                </c:pt>
                <c:pt idx="315">
                  <c:v>118.40000000000009</c:v>
                </c:pt>
                <c:pt idx="316">
                  <c:v>0</c:v>
                </c:pt>
                <c:pt idx="317">
                  <c:v>111.70000000000027</c:v>
                </c:pt>
                <c:pt idx="319">
                  <c:v>1508.4000000000015</c:v>
                </c:pt>
                <c:pt idx="320">
                  <c:v>0</c:v>
                </c:pt>
                <c:pt idx="321">
                  <c:v>681.90000000000146</c:v>
                </c:pt>
                <c:pt idx="322">
                  <c:v>1394.4000000000015</c:v>
                </c:pt>
                <c:pt idx="323">
                  <c:v>204.40000000000146</c:v>
                </c:pt>
                <c:pt idx="324">
                  <c:v>0</c:v>
                </c:pt>
                <c:pt idx="326">
                  <c:v>335.80000000000109</c:v>
                </c:pt>
                <c:pt idx="327">
                  <c:v>0</c:v>
                </c:pt>
                <c:pt idx="328">
                  <c:v>1316.8000000000011</c:v>
                </c:pt>
                <c:pt idx="329">
                  <c:v>920.90000000000146</c:v>
                </c:pt>
                <c:pt idx="330">
                  <c:v>1658.3000000000011</c:v>
                </c:pt>
                <c:pt idx="331">
                  <c:v>0</c:v>
                </c:pt>
                <c:pt idx="332">
                  <c:v>350.90000000000146</c:v>
                </c:pt>
                <c:pt idx="333">
                  <c:v>152.70000000000073</c:v>
                </c:pt>
                <c:pt idx="335">
                  <c:v>590.5</c:v>
                </c:pt>
                <c:pt idx="336">
                  <c:v>898.10000000000036</c:v>
                </c:pt>
                <c:pt idx="337">
                  <c:v>758.5</c:v>
                </c:pt>
                <c:pt idx="338">
                  <c:v>1884.6000000000004</c:v>
                </c:pt>
                <c:pt idx="339">
                  <c:v>960.20000000000073</c:v>
                </c:pt>
                <c:pt idx="340">
                  <c:v>759.70000000000073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480.90000000000146</c:v>
                </c:pt>
                <c:pt idx="347">
                  <c:v>0</c:v>
                </c:pt>
                <c:pt idx="348">
                  <c:v>58</c:v>
                </c:pt>
                <c:pt idx="349">
                  <c:v>471.30000000000018</c:v>
                </c:pt>
                <c:pt idx="350">
                  <c:v>41.400000000000546</c:v>
                </c:pt>
                <c:pt idx="3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3F-C049-AD8E-8ADCA56D5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94959"/>
        <c:axId val="935629711"/>
      </c:scatterChart>
      <c:valAx>
        <c:axId val="544294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ERCC6L intensity (a.u.)</a:t>
                </a:r>
              </a:p>
            </c:rich>
          </c:tx>
          <c:layout>
            <c:manualLayout>
              <c:xMode val="edge"/>
              <c:yMode val="edge"/>
              <c:x val="0.40675106733207367"/>
              <c:y val="0.86403015068543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629711"/>
        <c:crosses val="autoZero"/>
        <c:crossBetween val="midCat"/>
      </c:valAx>
      <c:valAx>
        <c:axId val="935629711"/>
        <c:scaling>
          <c:orientation val="minMax"/>
          <c:max val="4500"/>
          <c:min val="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GFP-BLM intensity (a.u.)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294959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BLM WT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'GFP-BLM Analysis'!$S$5</c:f>
              <c:strCache>
                <c:ptCount val="1"/>
                <c:pt idx="0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9193"/>
              </a:solidFill>
              <a:ln w="9525">
                <a:noFill/>
              </a:ln>
              <a:effectLst/>
            </c:spPr>
          </c:marker>
          <c:xVal>
            <c:numRef>
              <c:f>'GFP-BLM Analysis'!$R$6:$R$433</c:f>
              <c:numCache>
                <c:formatCode>General</c:formatCode>
                <c:ptCount val="428"/>
                <c:pt idx="0">
                  <c:v>2482.0000000000005</c:v>
                </c:pt>
                <c:pt idx="1">
                  <c:v>2934.2000000000003</c:v>
                </c:pt>
                <c:pt idx="2">
                  <c:v>3086.7000000000003</c:v>
                </c:pt>
                <c:pt idx="3">
                  <c:v>2918.1</c:v>
                </c:pt>
                <c:pt idx="4">
                  <c:v>3118.1</c:v>
                </c:pt>
                <c:pt idx="5">
                  <c:v>2903.9</c:v>
                </c:pt>
                <c:pt idx="6">
                  <c:v>2841.6</c:v>
                </c:pt>
                <c:pt idx="7">
                  <c:v>1627.6</c:v>
                </c:pt>
                <c:pt idx="8">
                  <c:v>1391.2999999999997</c:v>
                </c:pt>
                <c:pt idx="9">
                  <c:v>550.09999999999991</c:v>
                </c:pt>
                <c:pt idx="10">
                  <c:v>1644.1</c:v>
                </c:pt>
                <c:pt idx="11">
                  <c:v>1657.1</c:v>
                </c:pt>
                <c:pt idx="13">
                  <c:v>2467.7000000000003</c:v>
                </c:pt>
                <c:pt idx="14">
                  <c:v>878.59999999999991</c:v>
                </c:pt>
                <c:pt idx="16">
                  <c:v>2841.0999999999995</c:v>
                </c:pt>
                <c:pt idx="17">
                  <c:v>1270.0999999999999</c:v>
                </c:pt>
                <c:pt idx="18">
                  <c:v>1956.5999999999995</c:v>
                </c:pt>
                <c:pt idx="19">
                  <c:v>1209.2999999999997</c:v>
                </c:pt>
                <c:pt idx="20">
                  <c:v>2396</c:v>
                </c:pt>
                <c:pt idx="21">
                  <c:v>2282.6999999999998</c:v>
                </c:pt>
                <c:pt idx="22">
                  <c:v>2999.5999999999995</c:v>
                </c:pt>
                <c:pt idx="23">
                  <c:v>3292.2</c:v>
                </c:pt>
                <c:pt idx="24">
                  <c:v>1667.8999999999996</c:v>
                </c:pt>
                <c:pt idx="25">
                  <c:v>3965.5</c:v>
                </c:pt>
                <c:pt idx="27">
                  <c:v>986.70000000000027</c:v>
                </c:pt>
                <c:pt idx="28">
                  <c:v>3477.2000000000003</c:v>
                </c:pt>
                <c:pt idx="29">
                  <c:v>3014.2999999999997</c:v>
                </c:pt>
                <c:pt idx="30">
                  <c:v>3155.9999999999995</c:v>
                </c:pt>
                <c:pt idx="31">
                  <c:v>4545.7000000000007</c:v>
                </c:pt>
                <c:pt idx="32">
                  <c:v>4171.2000000000007</c:v>
                </c:pt>
                <c:pt idx="33">
                  <c:v>3186.2000000000003</c:v>
                </c:pt>
                <c:pt idx="34">
                  <c:v>3738.7999999999997</c:v>
                </c:pt>
                <c:pt idx="35">
                  <c:v>2079.2000000000003</c:v>
                </c:pt>
                <c:pt idx="36">
                  <c:v>4271.3999999999996</c:v>
                </c:pt>
                <c:pt idx="37">
                  <c:v>1663.4999999999995</c:v>
                </c:pt>
                <c:pt idx="38">
                  <c:v>3633.9</c:v>
                </c:pt>
                <c:pt idx="39">
                  <c:v>2227.4999999999995</c:v>
                </c:pt>
                <c:pt idx="41">
                  <c:v>2736.9</c:v>
                </c:pt>
                <c:pt idx="42">
                  <c:v>1326.1</c:v>
                </c:pt>
                <c:pt idx="43">
                  <c:v>1500.6</c:v>
                </c:pt>
                <c:pt idx="44">
                  <c:v>2203.2999999999997</c:v>
                </c:pt>
                <c:pt idx="45">
                  <c:v>2195.1</c:v>
                </c:pt>
                <c:pt idx="46">
                  <c:v>3284.5000000000005</c:v>
                </c:pt>
                <c:pt idx="47">
                  <c:v>3787.5000000000005</c:v>
                </c:pt>
                <c:pt idx="48">
                  <c:v>4628.1000000000004</c:v>
                </c:pt>
                <c:pt idx="49">
                  <c:v>2057.6</c:v>
                </c:pt>
                <c:pt idx="50">
                  <c:v>1778.1</c:v>
                </c:pt>
                <c:pt idx="51">
                  <c:v>1208.4000000000001</c:v>
                </c:pt>
                <c:pt idx="52">
                  <c:v>4647</c:v>
                </c:pt>
                <c:pt idx="53">
                  <c:v>808.80000000000018</c:v>
                </c:pt>
                <c:pt idx="54">
                  <c:v>2266.0000000000005</c:v>
                </c:pt>
                <c:pt idx="55">
                  <c:v>1583.1</c:v>
                </c:pt>
                <c:pt idx="56">
                  <c:v>842.40000000000009</c:v>
                </c:pt>
                <c:pt idx="57">
                  <c:v>1255.0999999999999</c:v>
                </c:pt>
                <c:pt idx="59">
                  <c:v>1487.6</c:v>
                </c:pt>
                <c:pt idx="60">
                  <c:v>1932.9</c:v>
                </c:pt>
                <c:pt idx="62">
                  <c:v>2313.5000000000005</c:v>
                </c:pt>
                <c:pt idx="63">
                  <c:v>3704.9</c:v>
                </c:pt>
                <c:pt idx="64">
                  <c:v>995.30000000000018</c:v>
                </c:pt>
                <c:pt idx="66">
                  <c:v>1648.2999999999997</c:v>
                </c:pt>
                <c:pt idx="67">
                  <c:v>1656.4</c:v>
                </c:pt>
                <c:pt idx="68">
                  <c:v>2058.9999999999995</c:v>
                </c:pt>
                <c:pt idx="70">
                  <c:v>870.69999999999982</c:v>
                </c:pt>
                <c:pt idx="71">
                  <c:v>1705.7000000000003</c:v>
                </c:pt>
                <c:pt idx="72">
                  <c:v>2090.9999999999995</c:v>
                </c:pt>
                <c:pt idx="73">
                  <c:v>2041.9999999999995</c:v>
                </c:pt>
                <c:pt idx="74">
                  <c:v>1794.9999999999995</c:v>
                </c:pt>
                <c:pt idx="75">
                  <c:v>1530.9</c:v>
                </c:pt>
                <c:pt idx="76">
                  <c:v>2797.6</c:v>
                </c:pt>
                <c:pt idx="77">
                  <c:v>2075.9999999999995</c:v>
                </c:pt>
                <c:pt idx="78">
                  <c:v>1470.7000000000003</c:v>
                </c:pt>
                <c:pt idx="79">
                  <c:v>643.69999999999982</c:v>
                </c:pt>
                <c:pt idx="80">
                  <c:v>2229.6</c:v>
                </c:pt>
                <c:pt idx="81">
                  <c:v>1111.4999999999995</c:v>
                </c:pt>
                <c:pt idx="83">
                  <c:v>1277.5</c:v>
                </c:pt>
                <c:pt idx="84">
                  <c:v>2384.2000000000003</c:v>
                </c:pt>
                <c:pt idx="85">
                  <c:v>1944.2999999999997</c:v>
                </c:pt>
                <c:pt idx="86">
                  <c:v>1628</c:v>
                </c:pt>
                <c:pt idx="87">
                  <c:v>2296.1</c:v>
                </c:pt>
                <c:pt idx="88">
                  <c:v>1297.6999999999998</c:v>
                </c:pt>
                <c:pt idx="89">
                  <c:v>1615.6</c:v>
                </c:pt>
                <c:pt idx="90">
                  <c:v>964.79999999999973</c:v>
                </c:pt>
                <c:pt idx="92">
                  <c:v>1545.6999999999998</c:v>
                </c:pt>
                <c:pt idx="93">
                  <c:v>882.5</c:v>
                </c:pt>
                <c:pt idx="94">
                  <c:v>1016.8999999999996</c:v>
                </c:pt>
                <c:pt idx="95">
                  <c:v>1694</c:v>
                </c:pt>
                <c:pt idx="96">
                  <c:v>2094.8000000000002</c:v>
                </c:pt>
                <c:pt idx="97">
                  <c:v>1219.5</c:v>
                </c:pt>
                <c:pt idx="98">
                  <c:v>1766.8999999999996</c:v>
                </c:pt>
                <c:pt idx="99">
                  <c:v>1093.6999999999998</c:v>
                </c:pt>
                <c:pt idx="100">
                  <c:v>1267.8000000000002</c:v>
                </c:pt>
                <c:pt idx="101">
                  <c:v>506.80000000000018</c:v>
                </c:pt>
                <c:pt idx="103">
                  <c:v>1768.2000000000003</c:v>
                </c:pt>
                <c:pt idx="104">
                  <c:v>388.30000000000018</c:v>
                </c:pt>
                <c:pt idx="105">
                  <c:v>1691.2999999999997</c:v>
                </c:pt>
                <c:pt idx="106">
                  <c:v>1970.7000000000003</c:v>
                </c:pt>
                <c:pt idx="107">
                  <c:v>1645.9</c:v>
                </c:pt>
                <c:pt idx="108">
                  <c:v>1552.7999999999997</c:v>
                </c:pt>
                <c:pt idx="109">
                  <c:v>1121.4000000000001</c:v>
                </c:pt>
                <c:pt idx="110">
                  <c:v>1925.4</c:v>
                </c:pt>
                <c:pt idx="112">
                  <c:v>0</c:v>
                </c:pt>
                <c:pt idx="113">
                  <c:v>767.80000000000018</c:v>
                </c:pt>
                <c:pt idx="114">
                  <c:v>1057.9000000000005</c:v>
                </c:pt>
                <c:pt idx="115">
                  <c:v>875</c:v>
                </c:pt>
                <c:pt idx="116">
                  <c:v>1553</c:v>
                </c:pt>
                <c:pt idx="117">
                  <c:v>1381.2000000000007</c:v>
                </c:pt>
                <c:pt idx="118">
                  <c:v>2559.4000000000005</c:v>
                </c:pt>
                <c:pt idx="119">
                  <c:v>1752</c:v>
                </c:pt>
                <c:pt idx="121">
                  <c:v>933.59999999999991</c:v>
                </c:pt>
                <c:pt idx="122">
                  <c:v>1548.4</c:v>
                </c:pt>
                <c:pt idx="123">
                  <c:v>2659.2999999999997</c:v>
                </c:pt>
                <c:pt idx="124">
                  <c:v>2925.1</c:v>
                </c:pt>
                <c:pt idx="125">
                  <c:v>2616.7000000000003</c:v>
                </c:pt>
                <c:pt idx="126">
                  <c:v>3030.1</c:v>
                </c:pt>
                <c:pt idx="127">
                  <c:v>3678.2999999999997</c:v>
                </c:pt>
                <c:pt idx="128">
                  <c:v>2835.7000000000003</c:v>
                </c:pt>
                <c:pt idx="129">
                  <c:v>4770.7999999999993</c:v>
                </c:pt>
                <c:pt idx="130">
                  <c:v>3816.1</c:v>
                </c:pt>
                <c:pt idx="131">
                  <c:v>2057.7000000000003</c:v>
                </c:pt>
                <c:pt idx="133">
                  <c:v>2982.4</c:v>
                </c:pt>
                <c:pt idx="134">
                  <c:v>2603.7999999999997</c:v>
                </c:pt>
                <c:pt idx="135">
                  <c:v>3945.1</c:v>
                </c:pt>
                <c:pt idx="136">
                  <c:v>3426.1</c:v>
                </c:pt>
                <c:pt idx="138">
                  <c:v>2080.6999999999998</c:v>
                </c:pt>
                <c:pt idx="139">
                  <c:v>1777.3000000000002</c:v>
                </c:pt>
                <c:pt idx="140">
                  <c:v>3178.6000000000004</c:v>
                </c:pt>
                <c:pt idx="141">
                  <c:v>3231.6000000000004</c:v>
                </c:pt>
                <c:pt idx="142">
                  <c:v>95.400000000000546</c:v>
                </c:pt>
                <c:pt idx="144">
                  <c:v>1556.9</c:v>
                </c:pt>
                <c:pt idx="145">
                  <c:v>1272.5</c:v>
                </c:pt>
                <c:pt idx="147">
                  <c:v>2745.8999999999996</c:v>
                </c:pt>
                <c:pt idx="148">
                  <c:v>2451.1999999999998</c:v>
                </c:pt>
                <c:pt idx="149">
                  <c:v>4384.3999999999996</c:v>
                </c:pt>
                <c:pt idx="150">
                  <c:v>2533</c:v>
                </c:pt>
                <c:pt idx="152">
                  <c:v>5115.8</c:v>
                </c:pt>
                <c:pt idx="153">
                  <c:v>5389.5</c:v>
                </c:pt>
                <c:pt idx="154">
                  <c:v>6229.7</c:v>
                </c:pt>
                <c:pt idx="155">
                  <c:v>5692.7</c:v>
                </c:pt>
                <c:pt idx="156">
                  <c:v>4905.8</c:v>
                </c:pt>
                <c:pt idx="157">
                  <c:v>5320.8</c:v>
                </c:pt>
                <c:pt idx="158">
                  <c:v>5771.6</c:v>
                </c:pt>
                <c:pt idx="160">
                  <c:v>1423</c:v>
                </c:pt>
                <c:pt idx="161">
                  <c:v>545.69999999999982</c:v>
                </c:pt>
                <c:pt idx="163">
                  <c:v>6701.7999999999993</c:v>
                </c:pt>
                <c:pt idx="164">
                  <c:v>6840.5</c:v>
                </c:pt>
                <c:pt idx="165">
                  <c:v>2182.7999999999997</c:v>
                </c:pt>
                <c:pt idx="167">
                  <c:v>2897.9</c:v>
                </c:pt>
                <c:pt idx="168">
                  <c:v>3249.0000000000005</c:v>
                </c:pt>
                <c:pt idx="170">
                  <c:v>2411.2000000000003</c:v>
                </c:pt>
                <c:pt idx="171">
                  <c:v>1940.4</c:v>
                </c:pt>
                <c:pt idx="172">
                  <c:v>1273.2999999999997</c:v>
                </c:pt>
                <c:pt idx="173">
                  <c:v>1125.5</c:v>
                </c:pt>
                <c:pt idx="174">
                  <c:v>1279.1999999999998</c:v>
                </c:pt>
                <c:pt idx="175">
                  <c:v>2333.4</c:v>
                </c:pt>
                <c:pt idx="176">
                  <c:v>2025.4</c:v>
                </c:pt>
                <c:pt idx="177">
                  <c:v>2085.1</c:v>
                </c:pt>
                <c:pt idx="178">
                  <c:v>2585.9</c:v>
                </c:pt>
                <c:pt idx="180">
                  <c:v>164.40000000000009</c:v>
                </c:pt>
                <c:pt idx="181">
                  <c:v>1573.1999999999998</c:v>
                </c:pt>
                <c:pt idx="182">
                  <c:v>532.10000000000036</c:v>
                </c:pt>
                <c:pt idx="183">
                  <c:v>2525.1000000000004</c:v>
                </c:pt>
                <c:pt idx="184">
                  <c:v>1721.3000000000002</c:v>
                </c:pt>
                <c:pt idx="186">
                  <c:v>3711.7999999999997</c:v>
                </c:pt>
                <c:pt idx="187">
                  <c:v>5726.5</c:v>
                </c:pt>
                <c:pt idx="188">
                  <c:v>5114.1000000000004</c:v>
                </c:pt>
                <c:pt idx="189">
                  <c:v>5011.3999999999996</c:v>
                </c:pt>
                <c:pt idx="190">
                  <c:v>5208.1000000000004</c:v>
                </c:pt>
                <c:pt idx="191">
                  <c:v>4337.8999999999996</c:v>
                </c:pt>
                <c:pt idx="192">
                  <c:v>5312.7000000000007</c:v>
                </c:pt>
                <c:pt idx="193">
                  <c:v>4147.2000000000007</c:v>
                </c:pt>
                <c:pt idx="194">
                  <c:v>4737</c:v>
                </c:pt>
                <c:pt idx="195">
                  <c:v>4058.6</c:v>
                </c:pt>
                <c:pt idx="196">
                  <c:v>4850</c:v>
                </c:pt>
                <c:pt idx="197">
                  <c:v>3159.9</c:v>
                </c:pt>
                <c:pt idx="198">
                  <c:v>2972.2000000000003</c:v>
                </c:pt>
                <c:pt idx="200">
                  <c:v>2091.6000000000004</c:v>
                </c:pt>
                <c:pt idx="201">
                  <c:v>2532.1999999999998</c:v>
                </c:pt>
                <c:pt idx="202">
                  <c:v>2133.5</c:v>
                </c:pt>
                <c:pt idx="204">
                  <c:v>1729.7000000000003</c:v>
                </c:pt>
                <c:pt idx="205">
                  <c:v>2807.2999999999997</c:v>
                </c:pt>
                <c:pt idx="206">
                  <c:v>2818.2999999999997</c:v>
                </c:pt>
                <c:pt idx="207">
                  <c:v>2685.4</c:v>
                </c:pt>
                <c:pt idx="208">
                  <c:v>1877.5000000000005</c:v>
                </c:pt>
                <c:pt idx="210">
                  <c:v>1544.4</c:v>
                </c:pt>
                <c:pt idx="211">
                  <c:v>2068.2000000000003</c:v>
                </c:pt>
                <c:pt idx="212">
                  <c:v>2876.7000000000003</c:v>
                </c:pt>
                <c:pt idx="213">
                  <c:v>4390.7000000000007</c:v>
                </c:pt>
                <c:pt idx="214">
                  <c:v>1775.5</c:v>
                </c:pt>
                <c:pt idx="216">
                  <c:v>5934.4</c:v>
                </c:pt>
                <c:pt idx="217">
                  <c:v>4981.2999999999993</c:v>
                </c:pt>
                <c:pt idx="218">
                  <c:v>7218.2999999999993</c:v>
                </c:pt>
                <c:pt idx="219">
                  <c:v>5930.1</c:v>
                </c:pt>
                <c:pt idx="220">
                  <c:v>3662.8999999999996</c:v>
                </c:pt>
                <c:pt idx="221">
                  <c:v>3654.8999999999996</c:v>
                </c:pt>
                <c:pt idx="222">
                  <c:v>5749.7999999999993</c:v>
                </c:pt>
                <c:pt idx="223">
                  <c:v>7333</c:v>
                </c:pt>
                <c:pt idx="224">
                  <c:v>6288.7000000000007</c:v>
                </c:pt>
                <c:pt idx="225">
                  <c:v>2911.8</c:v>
                </c:pt>
                <c:pt idx="226">
                  <c:v>2970.8999999999996</c:v>
                </c:pt>
                <c:pt idx="227">
                  <c:v>2104.1000000000004</c:v>
                </c:pt>
                <c:pt idx="228">
                  <c:v>2191.6000000000004</c:v>
                </c:pt>
                <c:pt idx="229">
                  <c:v>4085.7</c:v>
                </c:pt>
                <c:pt idx="230">
                  <c:v>883.60000000000036</c:v>
                </c:pt>
                <c:pt idx="232">
                  <c:v>1871.7000000000003</c:v>
                </c:pt>
                <c:pt idx="233">
                  <c:v>2467.2999999999997</c:v>
                </c:pt>
                <c:pt idx="234">
                  <c:v>2727.9999999999995</c:v>
                </c:pt>
                <c:pt idx="235">
                  <c:v>1266.9000000000001</c:v>
                </c:pt>
                <c:pt idx="236">
                  <c:v>3141.1</c:v>
                </c:pt>
                <c:pt idx="237">
                  <c:v>1809.1</c:v>
                </c:pt>
                <c:pt idx="239">
                  <c:v>1097.8000000000002</c:v>
                </c:pt>
                <c:pt idx="240">
                  <c:v>1592.7999999999997</c:v>
                </c:pt>
                <c:pt idx="241">
                  <c:v>1572.2999999999997</c:v>
                </c:pt>
                <c:pt idx="242">
                  <c:v>3006.9</c:v>
                </c:pt>
                <c:pt idx="243">
                  <c:v>2478.4</c:v>
                </c:pt>
                <c:pt idx="244">
                  <c:v>1612.0000000000005</c:v>
                </c:pt>
                <c:pt idx="246">
                  <c:v>1939.1000000000004</c:v>
                </c:pt>
                <c:pt idx="247">
                  <c:v>4416.6000000000004</c:v>
                </c:pt>
                <c:pt idx="248">
                  <c:v>3846.3</c:v>
                </c:pt>
                <c:pt idx="249">
                  <c:v>3958.6000000000004</c:v>
                </c:pt>
                <c:pt idx="250">
                  <c:v>4678.4000000000005</c:v>
                </c:pt>
                <c:pt idx="251">
                  <c:v>5052.9000000000005</c:v>
                </c:pt>
                <c:pt idx="252">
                  <c:v>3932.7</c:v>
                </c:pt>
                <c:pt idx="253">
                  <c:v>4018.2</c:v>
                </c:pt>
                <c:pt idx="254">
                  <c:v>3216.4000000000005</c:v>
                </c:pt>
                <c:pt idx="255">
                  <c:v>3118.9000000000005</c:v>
                </c:pt>
                <c:pt idx="256">
                  <c:v>3128.3</c:v>
                </c:pt>
                <c:pt idx="258">
                  <c:v>1324.1</c:v>
                </c:pt>
                <c:pt idx="259">
                  <c:v>2667.0000000000005</c:v>
                </c:pt>
                <c:pt idx="260">
                  <c:v>3099.6</c:v>
                </c:pt>
                <c:pt idx="261">
                  <c:v>3606.6</c:v>
                </c:pt>
                <c:pt idx="262">
                  <c:v>2840.0000000000005</c:v>
                </c:pt>
                <c:pt idx="263">
                  <c:v>1727.0000000000005</c:v>
                </c:pt>
                <c:pt idx="264">
                  <c:v>2009.2999999999997</c:v>
                </c:pt>
                <c:pt idx="265">
                  <c:v>2398.1</c:v>
                </c:pt>
                <c:pt idx="266">
                  <c:v>2695.6</c:v>
                </c:pt>
                <c:pt idx="267">
                  <c:v>937.70000000000027</c:v>
                </c:pt>
                <c:pt idx="268">
                  <c:v>2518.7999999999997</c:v>
                </c:pt>
                <c:pt idx="269">
                  <c:v>1104.7999999999997</c:v>
                </c:pt>
                <c:pt idx="270">
                  <c:v>4100.3999999999996</c:v>
                </c:pt>
                <c:pt idx="272">
                  <c:v>2655.5999999999995</c:v>
                </c:pt>
                <c:pt idx="273">
                  <c:v>3486</c:v>
                </c:pt>
                <c:pt idx="274">
                  <c:v>3661.8999999999996</c:v>
                </c:pt>
                <c:pt idx="275">
                  <c:v>2549.0999999999995</c:v>
                </c:pt>
                <c:pt idx="276">
                  <c:v>2336.3000000000002</c:v>
                </c:pt>
                <c:pt idx="278">
                  <c:v>1397.8999999999996</c:v>
                </c:pt>
                <c:pt idx="279">
                  <c:v>1744.7999999999997</c:v>
                </c:pt>
                <c:pt idx="280">
                  <c:v>1155.3999999999996</c:v>
                </c:pt>
                <c:pt idx="282">
                  <c:v>1985.2000000000003</c:v>
                </c:pt>
                <c:pt idx="283">
                  <c:v>1279.0999999999999</c:v>
                </c:pt>
                <c:pt idx="285">
                  <c:v>1410.4000000000005</c:v>
                </c:pt>
                <c:pt idx="286">
                  <c:v>2132.4000000000005</c:v>
                </c:pt>
                <c:pt idx="287">
                  <c:v>1513.4000000000005</c:v>
                </c:pt>
                <c:pt idx="289">
                  <c:v>523.30000000000018</c:v>
                </c:pt>
                <c:pt idx="290">
                  <c:v>638.70000000000095</c:v>
                </c:pt>
                <c:pt idx="291">
                  <c:v>707.5</c:v>
                </c:pt>
                <c:pt idx="292">
                  <c:v>1825.7000000000007</c:v>
                </c:pt>
                <c:pt idx="293">
                  <c:v>979.5</c:v>
                </c:pt>
                <c:pt idx="294">
                  <c:v>447.30000000000018</c:v>
                </c:pt>
                <c:pt idx="296">
                  <c:v>1123.4000000000001</c:v>
                </c:pt>
                <c:pt idx="297">
                  <c:v>2206.9999999999995</c:v>
                </c:pt>
                <c:pt idx="298">
                  <c:v>2638.2000000000003</c:v>
                </c:pt>
                <c:pt idx="299">
                  <c:v>2502.2000000000003</c:v>
                </c:pt>
                <c:pt idx="300">
                  <c:v>2343.9</c:v>
                </c:pt>
                <c:pt idx="301">
                  <c:v>1602.2999999999997</c:v>
                </c:pt>
                <c:pt idx="303">
                  <c:v>2243.8000000000002</c:v>
                </c:pt>
                <c:pt idx="304">
                  <c:v>2161.5</c:v>
                </c:pt>
                <c:pt idx="305">
                  <c:v>2792.7</c:v>
                </c:pt>
                <c:pt idx="306">
                  <c:v>2828.8</c:v>
                </c:pt>
                <c:pt idx="307">
                  <c:v>2220.9000000000005</c:v>
                </c:pt>
                <c:pt idx="308">
                  <c:v>2331</c:v>
                </c:pt>
                <c:pt idx="309">
                  <c:v>2740.8</c:v>
                </c:pt>
                <c:pt idx="310">
                  <c:v>1643.6999999999998</c:v>
                </c:pt>
                <c:pt idx="311">
                  <c:v>1503.5</c:v>
                </c:pt>
                <c:pt idx="312">
                  <c:v>1515.6999999999998</c:v>
                </c:pt>
                <c:pt idx="314">
                  <c:v>1214.7</c:v>
                </c:pt>
                <c:pt idx="315">
                  <c:v>1111.9999999999998</c:v>
                </c:pt>
                <c:pt idx="316">
                  <c:v>2032.3</c:v>
                </c:pt>
                <c:pt idx="318">
                  <c:v>2529.5</c:v>
                </c:pt>
                <c:pt idx="319">
                  <c:v>1913</c:v>
                </c:pt>
                <c:pt idx="320">
                  <c:v>4967.7</c:v>
                </c:pt>
                <c:pt idx="321">
                  <c:v>4545.7</c:v>
                </c:pt>
                <c:pt idx="322">
                  <c:v>3960.8</c:v>
                </c:pt>
                <c:pt idx="323">
                  <c:v>3303.5</c:v>
                </c:pt>
                <c:pt idx="324">
                  <c:v>2925.0999999999995</c:v>
                </c:pt>
                <c:pt idx="325">
                  <c:v>3129.8</c:v>
                </c:pt>
                <c:pt idx="326">
                  <c:v>4705.3</c:v>
                </c:pt>
                <c:pt idx="327">
                  <c:v>4488.7</c:v>
                </c:pt>
                <c:pt idx="328">
                  <c:v>5167.5999999999995</c:v>
                </c:pt>
                <c:pt idx="329">
                  <c:v>3172.5999999999995</c:v>
                </c:pt>
                <c:pt idx="330">
                  <c:v>3015</c:v>
                </c:pt>
                <c:pt idx="331">
                  <c:v>2335.5999999999995</c:v>
                </c:pt>
                <c:pt idx="332">
                  <c:v>2644.3999999999996</c:v>
                </c:pt>
                <c:pt idx="333">
                  <c:v>3611</c:v>
                </c:pt>
                <c:pt idx="335">
                  <c:v>1475.7000000000003</c:v>
                </c:pt>
                <c:pt idx="336">
                  <c:v>1822.4000000000005</c:v>
                </c:pt>
                <c:pt idx="338">
                  <c:v>1166.2000000000003</c:v>
                </c:pt>
                <c:pt idx="339">
                  <c:v>1001.5</c:v>
                </c:pt>
                <c:pt idx="340">
                  <c:v>877.80000000000018</c:v>
                </c:pt>
                <c:pt idx="341">
                  <c:v>1119.9000000000001</c:v>
                </c:pt>
                <c:pt idx="342">
                  <c:v>1005.5</c:v>
                </c:pt>
                <c:pt idx="344">
                  <c:v>1748.2999999999997</c:v>
                </c:pt>
                <c:pt idx="345">
                  <c:v>1342</c:v>
                </c:pt>
                <c:pt idx="346">
                  <c:v>1817.2999999999997</c:v>
                </c:pt>
                <c:pt idx="347">
                  <c:v>2090.6</c:v>
                </c:pt>
                <c:pt idx="348">
                  <c:v>1674.2000000000003</c:v>
                </c:pt>
                <c:pt idx="349">
                  <c:v>864.40000000000009</c:v>
                </c:pt>
                <c:pt idx="351">
                  <c:v>3099.2000000000007</c:v>
                </c:pt>
                <c:pt idx="352">
                  <c:v>3366.5</c:v>
                </c:pt>
                <c:pt idx="353">
                  <c:v>3673.3999999999996</c:v>
                </c:pt>
                <c:pt idx="354">
                  <c:v>2180.3999999999996</c:v>
                </c:pt>
                <c:pt idx="355">
                  <c:v>2356.8000000000002</c:v>
                </c:pt>
                <c:pt idx="357">
                  <c:v>384.19999999999982</c:v>
                </c:pt>
                <c:pt idx="358">
                  <c:v>454.5</c:v>
                </c:pt>
                <c:pt idx="359">
                  <c:v>1952.5999999999995</c:v>
                </c:pt>
                <c:pt idx="360">
                  <c:v>1978.3999999999996</c:v>
                </c:pt>
                <c:pt idx="361">
                  <c:v>1642.0999999999995</c:v>
                </c:pt>
                <c:pt idx="362">
                  <c:v>896.09999999999945</c:v>
                </c:pt>
                <c:pt idx="363">
                  <c:v>616.80000000000018</c:v>
                </c:pt>
                <c:pt idx="365">
                  <c:v>2547.8999999999996</c:v>
                </c:pt>
                <c:pt idx="366">
                  <c:v>6724.4</c:v>
                </c:pt>
                <c:pt idx="367">
                  <c:v>3109.3</c:v>
                </c:pt>
                <c:pt idx="368">
                  <c:v>2921.3</c:v>
                </c:pt>
                <c:pt idx="370">
                  <c:v>92.900000000000091</c:v>
                </c:pt>
                <c:pt idx="371">
                  <c:v>1336.1000000000004</c:v>
                </c:pt>
                <c:pt idx="372">
                  <c:v>4141.1000000000004</c:v>
                </c:pt>
                <c:pt idx="373">
                  <c:v>1178.8000000000002</c:v>
                </c:pt>
                <c:pt idx="374">
                  <c:v>1343.5</c:v>
                </c:pt>
                <c:pt idx="375">
                  <c:v>2149.6000000000004</c:v>
                </c:pt>
                <c:pt idx="376">
                  <c:v>1436.6000000000004</c:v>
                </c:pt>
                <c:pt idx="377">
                  <c:v>697.90000000000009</c:v>
                </c:pt>
                <c:pt idx="379">
                  <c:v>1242.1999999999998</c:v>
                </c:pt>
                <c:pt idx="380">
                  <c:v>1974.4000000000005</c:v>
                </c:pt>
                <c:pt idx="381">
                  <c:v>2252.9000000000005</c:v>
                </c:pt>
                <c:pt idx="382">
                  <c:v>2132.1000000000004</c:v>
                </c:pt>
                <c:pt idx="383">
                  <c:v>2235.1000000000004</c:v>
                </c:pt>
                <c:pt idx="384">
                  <c:v>2093.9000000000005</c:v>
                </c:pt>
                <c:pt idx="385">
                  <c:v>1633.5</c:v>
                </c:pt>
                <c:pt idx="386">
                  <c:v>2037.1999999999998</c:v>
                </c:pt>
                <c:pt idx="387">
                  <c:v>1014.4000000000005</c:v>
                </c:pt>
                <c:pt idx="388">
                  <c:v>228.80000000000018</c:v>
                </c:pt>
              </c:numCache>
            </c:numRef>
          </c:xVal>
          <c:yVal>
            <c:numRef>
              <c:f>'GFP-BLM Analysis'!$S$6:$S$433</c:f>
              <c:numCache>
                <c:formatCode>General</c:formatCode>
                <c:ptCount val="428"/>
                <c:pt idx="0">
                  <c:v>224.80000000000018</c:v>
                </c:pt>
                <c:pt idx="1">
                  <c:v>346.69999999999982</c:v>
                </c:pt>
                <c:pt idx="2">
                  <c:v>698</c:v>
                </c:pt>
                <c:pt idx="3">
                  <c:v>449.09999999999991</c:v>
                </c:pt>
                <c:pt idx="4">
                  <c:v>754.59999999999991</c:v>
                </c:pt>
                <c:pt idx="5">
                  <c:v>436.5</c:v>
                </c:pt>
                <c:pt idx="6">
                  <c:v>461.19999999999982</c:v>
                </c:pt>
                <c:pt idx="7">
                  <c:v>222.69999999999982</c:v>
                </c:pt>
                <c:pt idx="8">
                  <c:v>261.40000000000009</c:v>
                </c:pt>
                <c:pt idx="9">
                  <c:v>42.800000000000182</c:v>
                </c:pt>
                <c:pt idx="10">
                  <c:v>326.09999999999991</c:v>
                </c:pt>
                <c:pt idx="11">
                  <c:v>785.40000000000009</c:v>
                </c:pt>
                <c:pt idx="13">
                  <c:v>1726</c:v>
                </c:pt>
                <c:pt idx="14">
                  <c:v>680.19999999999982</c:v>
                </c:pt>
                <c:pt idx="16">
                  <c:v>865.19999999999982</c:v>
                </c:pt>
                <c:pt idx="17">
                  <c:v>1227.4000000000005</c:v>
                </c:pt>
                <c:pt idx="18">
                  <c:v>27</c:v>
                </c:pt>
                <c:pt idx="19">
                  <c:v>649.89999999999964</c:v>
                </c:pt>
                <c:pt idx="20">
                  <c:v>1174.9999999999991</c:v>
                </c:pt>
                <c:pt idx="21">
                  <c:v>1341.3000000000002</c:v>
                </c:pt>
                <c:pt idx="22">
                  <c:v>727.59999999999945</c:v>
                </c:pt>
                <c:pt idx="23">
                  <c:v>1003.9000000000005</c:v>
                </c:pt>
                <c:pt idx="24">
                  <c:v>0</c:v>
                </c:pt>
                <c:pt idx="25">
                  <c:v>3058.8</c:v>
                </c:pt>
                <c:pt idx="27">
                  <c:v>17.099999999999909</c:v>
                </c:pt>
                <c:pt idx="28">
                  <c:v>736.19999999999982</c:v>
                </c:pt>
                <c:pt idx="29">
                  <c:v>660.30000000000018</c:v>
                </c:pt>
                <c:pt idx="30">
                  <c:v>965.89999999999964</c:v>
                </c:pt>
                <c:pt idx="31">
                  <c:v>1396.5</c:v>
                </c:pt>
                <c:pt idx="32">
                  <c:v>1425</c:v>
                </c:pt>
                <c:pt idx="33">
                  <c:v>1568.6999999999998</c:v>
                </c:pt>
                <c:pt idx="34">
                  <c:v>1380.3000000000002</c:v>
                </c:pt>
                <c:pt idx="35">
                  <c:v>734.09999999999945</c:v>
                </c:pt>
                <c:pt idx="36">
                  <c:v>1000.1999999999998</c:v>
                </c:pt>
                <c:pt idx="37">
                  <c:v>495.80000000000018</c:v>
                </c:pt>
                <c:pt idx="38">
                  <c:v>443.80000000000018</c:v>
                </c:pt>
                <c:pt idx="39">
                  <c:v>628.09999999999945</c:v>
                </c:pt>
                <c:pt idx="41">
                  <c:v>1695.0999999999995</c:v>
                </c:pt>
                <c:pt idx="42">
                  <c:v>855.09999999999945</c:v>
                </c:pt>
                <c:pt idx="43">
                  <c:v>0</c:v>
                </c:pt>
                <c:pt idx="44">
                  <c:v>689.59999999999945</c:v>
                </c:pt>
                <c:pt idx="45">
                  <c:v>1423.4000000000005</c:v>
                </c:pt>
                <c:pt idx="46">
                  <c:v>2886.3</c:v>
                </c:pt>
                <c:pt idx="47">
                  <c:v>2036.4999999999991</c:v>
                </c:pt>
                <c:pt idx="48">
                  <c:v>2631.4999999999991</c:v>
                </c:pt>
                <c:pt idx="49">
                  <c:v>961.49999999999909</c:v>
                </c:pt>
                <c:pt idx="50">
                  <c:v>1048.1999999999998</c:v>
                </c:pt>
                <c:pt idx="51">
                  <c:v>272</c:v>
                </c:pt>
                <c:pt idx="52">
                  <c:v>3104.9000000000005</c:v>
                </c:pt>
                <c:pt idx="53">
                  <c:v>759.80000000000018</c:v>
                </c:pt>
                <c:pt idx="54">
                  <c:v>1074.4000000000005</c:v>
                </c:pt>
                <c:pt idx="55">
                  <c:v>658</c:v>
                </c:pt>
                <c:pt idx="56">
                  <c:v>0</c:v>
                </c:pt>
                <c:pt idx="57">
                  <c:v>0</c:v>
                </c:pt>
                <c:pt idx="59">
                  <c:v>366.30000000000018</c:v>
                </c:pt>
                <c:pt idx="60">
                  <c:v>1304.0999999999995</c:v>
                </c:pt>
                <c:pt idx="62">
                  <c:v>1189.6000000000004</c:v>
                </c:pt>
                <c:pt idx="63">
                  <c:v>364.70000000000073</c:v>
                </c:pt>
                <c:pt idx="64">
                  <c:v>261.20000000000073</c:v>
                </c:pt>
                <c:pt idx="66">
                  <c:v>1022</c:v>
                </c:pt>
                <c:pt idx="67">
                  <c:v>1861.2999999999993</c:v>
                </c:pt>
                <c:pt idx="68">
                  <c:v>1735.6999999999989</c:v>
                </c:pt>
                <c:pt idx="70">
                  <c:v>334.89999999999964</c:v>
                </c:pt>
                <c:pt idx="71">
                  <c:v>734</c:v>
                </c:pt>
                <c:pt idx="72">
                  <c:v>1715.6000000000004</c:v>
                </c:pt>
                <c:pt idx="73">
                  <c:v>1683.1000000000004</c:v>
                </c:pt>
                <c:pt idx="74">
                  <c:v>338.79999999999927</c:v>
                </c:pt>
                <c:pt idx="75">
                  <c:v>1080.8999999999996</c:v>
                </c:pt>
                <c:pt idx="76">
                  <c:v>1155.6999999999989</c:v>
                </c:pt>
                <c:pt idx="77">
                  <c:v>2433</c:v>
                </c:pt>
                <c:pt idx="78">
                  <c:v>478.5</c:v>
                </c:pt>
                <c:pt idx="79">
                  <c:v>176.10000000000036</c:v>
                </c:pt>
                <c:pt idx="80">
                  <c:v>3057</c:v>
                </c:pt>
                <c:pt idx="81">
                  <c:v>1797.8999999999996</c:v>
                </c:pt>
                <c:pt idx="83">
                  <c:v>524.69999999999891</c:v>
                </c:pt>
                <c:pt idx="84">
                  <c:v>2366.1999999999989</c:v>
                </c:pt>
                <c:pt idx="85">
                  <c:v>2291.1999999999989</c:v>
                </c:pt>
                <c:pt idx="86">
                  <c:v>2016.0999999999985</c:v>
                </c:pt>
                <c:pt idx="87">
                  <c:v>2338.6999999999989</c:v>
                </c:pt>
                <c:pt idx="88">
                  <c:v>3049.3999999999996</c:v>
                </c:pt>
                <c:pt idx="89">
                  <c:v>2996.2999999999993</c:v>
                </c:pt>
                <c:pt idx="90">
                  <c:v>2080.2999999999993</c:v>
                </c:pt>
                <c:pt idx="92">
                  <c:v>633.20000000000073</c:v>
                </c:pt>
                <c:pt idx="93">
                  <c:v>742.40000000000146</c:v>
                </c:pt>
                <c:pt idx="94">
                  <c:v>1068.3000000000011</c:v>
                </c:pt>
                <c:pt idx="95">
                  <c:v>1215.4000000000015</c:v>
                </c:pt>
                <c:pt idx="96">
                  <c:v>1659.3000000000011</c:v>
                </c:pt>
                <c:pt idx="97">
                  <c:v>962.20000000000073</c:v>
                </c:pt>
                <c:pt idx="98">
                  <c:v>1955.5</c:v>
                </c:pt>
                <c:pt idx="99">
                  <c:v>1882.2000000000007</c:v>
                </c:pt>
                <c:pt idx="100">
                  <c:v>2000.3000000000011</c:v>
                </c:pt>
                <c:pt idx="101">
                  <c:v>948.10000000000036</c:v>
                </c:pt>
                <c:pt idx="103">
                  <c:v>1477.8999999999996</c:v>
                </c:pt>
                <c:pt idx="104">
                  <c:v>1301.6000000000004</c:v>
                </c:pt>
                <c:pt idx="105">
                  <c:v>1040.3999999999996</c:v>
                </c:pt>
                <c:pt idx="106">
                  <c:v>1318.8000000000002</c:v>
                </c:pt>
                <c:pt idx="107">
                  <c:v>1681.5</c:v>
                </c:pt>
                <c:pt idx="108">
                  <c:v>1910.2999999999993</c:v>
                </c:pt>
                <c:pt idx="109">
                  <c:v>1917.5</c:v>
                </c:pt>
                <c:pt idx="110">
                  <c:v>2554.3999999999996</c:v>
                </c:pt>
                <c:pt idx="112">
                  <c:v>820.80000000000109</c:v>
                </c:pt>
                <c:pt idx="113">
                  <c:v>802.30000000000109</c:v>
                </c:pt>
                <c:pt idx="114">
                  <c:v>696.80000000000018</c:v>
                </c:pt>
                <c:pt idx="115">
                  <c:v>890.39999999999964</c:v>
                </c:pt>
                <c:pt idx="116">
                  <c:v>532.80000000000018</c:v>
                </c:pt>
                <c:pt idx="117">
                  <c:v>815.70000000000073</c:v>
                </c:pt>
                <c:pt idx="118">
                  <c:v>900.20000000000073</c:v>
                </c:pt>
                <c:pt idx="119">
                  <c:v>204.30000000000018</c:v>
                </c:pt>
                <c:pt idx="121">
                  <c:v>0</c:v>
                </c:pt>
                <c:pt idx="122">
                  <c:v>0</c:v>
                </c:pt>
                <c:pt idx="123">
                  <c:v>303.60000000000036</c:v>
                </c:pt>
                <c:pt idx="124">
                  <c:v>1967.6000000000004</c:v>
                </c:pt>
                <c:pt idx="125">
                  <c:v>1599.3999999999996</c:v>
                </c:pt>
                <c:pt idx="126">
                  <c:v>608.89999999999964</c:v>
                </c:pt>
                <c:pt idx="127">
                  <c:v>1296.5</c:v>
                </c:pt>
                <c:pt idx="128">
                  <c:v>2716.2999999999993</c:v>
                </c:pt>
                <c:pt idx="129">
                  <c:v>1619.3999999999996</c:v>
                </c:pt>
                <c:pt idx="130">
                  <c:v>1506.1000000000004</c:v>
                </c:pt>
                <c:pt idx="131">
                  <c:v>1120.1000000000004</c:v>
                </c:pt>
                <c:pt idx="133">
                  <c:v>1272</c:v>
                </c:pt>
                <c:pt idx="134">
                  <c:v>1847.7999999999993</c:v>
                </c:pt>
                <c:pt idx="135">
                  <c:v>1489.7000000000007</c:v>
                </c:pt>
                <c:pt idx="136">
                  <c:v>1808.5</c:v>
                </c:pt>
                <c:pt idx="138">
                  <c:v>955.79999999999927</c:v>
                </c:pt>
                <c:pt idx="139">
                  <c:v>588.20000000000073</c:v>
                </c:pt>
                <c:pt idx="140">
                  <c:v>679.89999999999964</c:v>
                </c:pt>
                <c:pt idx="141">
                  <c:v>986.10000000000036</c:v>
                </c:pt>
                <c:pt idx="142">
                  <c:v>0</c:v>
                </c:pt>
                <c:pt idx="144">
                  <c:v>1679.5999999999995</c:v>
                </c:pt>
                <c:pt idx="145">
                  <c:v>348.90000000000055</c:v>
                </c:pt>
                <c:pt idx="147">
                  <c:v>2682.8000000000011</c:v>
                </c:pt>
                <c:pt idx="148">
                  <c:v>1731.1000000000004</c:v>
                </c:pt>
                <c:pt idx="149">
                  <c:v>2352.6000000000004</c:v>
                </c:pt>
                <c:pt idx="150">
                  <c:v>1369.8000000000011</c:v>
                </c:pt>
                <c:pt idx="152">
                  <c:v>573.60000000000036</c:v>
                </c:pt>
                <c:pt idx="153">
                  <c:v>1086.1000000000004</c:v>
                </c:pt>
                <c:pt idx="154">
                  <c:v>1504.8000000000011</c:v>
                </c:pt>
                <c:pt idx="155">
                  <c:v>1076.8000000000011</c:v>
                </c:pt>
                <c:pt idx="156">
                  <c:v>1135.2000000000007</c:v>
                </c:pt>
                <c:pt idx="157">
                  <c:v>2156.3999999999996</c:v>
                </c:pt>
                <c:pt idx="158">
                  <c:v>1076.7000000000007</c:v>
                </c:pt>
                <c:pt idx="160">
                  <c:v>330.90000000000146</c:v>
                </c:pt>
                <c:pt idx="161">
                  <c:v>2146.6000000000004</c:v>
                </c:pt>
                <c:pt idx="163">
                  <c:v>2564.3000000000002</c:v>
                </c:pt>
                <c:pt idx="164">
                  <c:v>1418.5999999999995</c:v>
                </c:pt>
                <c:pt idx="165">
                  <c:v>77.5</c:v>
                </c:pt>
                <c:pt idx="167">
                  <c:v>1191.5</c:v>
                </c:pt>
                <c:pt idx="168">
                  <c:v>2104.7999999999993</c:v>
                </c:pt>
                <c:pt idx="170">
                  <c:v>1502.4000000000005</c:v>
                </c:pt>
                <c:pt idx="171">
                  <c:v>284.19999999999982</c:v>
                </c:pt>
                <c:pt idx="172">
                  <c:v>993.69999999999982</c:v>
                </c:pt>
                <c:pt idx="173">
                  <c:v>470.40000000000055</c:v>
                </c:pt>
                <c:pt idx="174">
                  <c:v>738.30000000000018</c:v>
                </c:pt>
                <c:pt idx="175">
                  <c:v>1015.5</c:v>
                </c:pt>
                <c:pt idx="176">
                  <c:v>898.5</c:v>
                </c:pt>
                <c:pt idx="177">
                  <c:v>363.40000000000055</c:v>
                </c:pt>
                <c:pt idx="178">
                  <c:v>674.30000000000018</c:v>
                </c:pt>
                <c:pt idx="180">
                  <c:v>631.5</c:v>
                </c:pt>
                <c:pt idx="181">
                  <c:v>645.5</c:v>
                </c:pt>
                <c:pt idx="182">
                  <c:v>58.5</c:v>
                </c:pt>
                <c:pt idx="183">
                  <c:v>391.69999999999891</c:v>
                </c:pt>
                <c:pt idx="184">
                  <c:v>178.10000000000036</c:v>
                </c:pt>
                <c:pt idx="186">
                  <c:v>895.90000000000055</c:v>
                </c:pt>
                <c:pt idx="187">
                  <c:v>670.30000000000018</c:v>
                </c:pt>
                <c:pt idx="188">
                  <c:v>593.80000000000018</c:v>
                </c:pt>
                <c:pt idx="189">
                  <c:v>492.40000000000055</c:v>
                </c:pt>
                <c:pt idx="190">
                  <c:v>625.30000000000018</c:v>
                </c:pt>
                <c:pt idx="191">
                  <c:v>478.60000000000036</c:v>
                </c:pt>
                <c:pt idx="192">
                  <c:v>567.69999999999982</c:v>
                </c:pt>
                <c:pt idx="193">
                  <c:v>459.30000000000018</c:v>
                </c:pt>
                <c:pt idx="194">
                  <c:v>842.10000000000036</c:v>
                </c:pt>
                <c:pt idx="195">
                  <c:v>590.80000000000018</c:v>
                </c:pt>
                <c:pt idx="196">
                  <c:v>502</c:v>
                </c:pt>
                <c:pt idx="197">
                  <c:v>1071.1999999999998</c:v>
                </c:pt>
                <c:pt idx="198">
                  <c:v>933.10000000000036</c:v>
                </c:pt>
                <c:pt idx="200">
                  <c:v>1744.7999999999993</c:v>
                </c:pt>
                <c:pt idx="201">
                  <c:v>850.29999999999927</c:v>
                </c:pt>
                <c:pt idx="202">
                  <c:v>1021.1999999999989</c:v>
                </c:pt>
                <c:pt idx="204">
                  <c:v>830</c:v>
                </c:pt>
                <c:pt idx="205">
                  <c:v>1481.2000000000007</c:v>
                </c:pt>
                <c:pt idx="206">
                  <c:v>1095</c:v>
                </c:pt>
                <c:pt idx="207">
                  <c:v>1029.3999999999996</c:v>
                </c:pt>
                <c:pt idx="208">
                  <c:v>43.600000000000364</c:v>
                </c:pt>
                <c:pt idx="210">
                  <c:v>1080.8000000000002</c:v>
                </c:pt>
                <c:pt idx="211">
                  <c:v>1635.2000000000007</c:v>
                </c:pt>
                <c:pt idx="212">
                  <c:v>1664.1000000000004</c:v>
                </c:pt>
                <c:pt idx="213">
                  <c:v>2161.9000000000005</c:v>
                </c:pt>
                <c:pt idx="214">
                  <c:v>634.60000000000036</c:v>
                </c:pt>
                <c:pt idx="216">
                  <c:v>2050.5999999999995</c:v>
                </c:pt>
                <c:pt idx="217">
                  <c:v>1747.0999999999995</c:v>
                </c:pt>
                <c:pt idx="218">
                  <c:v>1419.1999999999998</c:v>
                </c:pt>
                <c:pt idx="219">
                  <c:v>368.09999999999945</c:v>
                </c:pt>
                <c:pt idx="220">
                  <c:v>1227.8000000000002</c:v>
                </c:pt>
                <c:pt idx="221">
                  <c:v>1077.0999999999995</c:v>
                </c:pt>
                <c:pt idx="222">
                  <c:v>1538.3000000000002</c:v>
                </c:pt>
                <c:pt idx="223">
                  <c:v>1117.5999999999995</c:v>
                </c:pt>
                <c:pt idx="224">
                  <c:v>2720.5999999999995</c:v>
                </c:pt>
                <c:pt idx="225">
                  <c:v>1340.0999999999995</c:v>
                </c:pt>
                <c:pt idx="226">
                  <c:v>1628.0000000000009</c:v>
                </c:pt>
                <c:pt idx="227">
                  <c:v>2186.4000000000005</c:v>
                </c:pt>
                <c:pt idx="228">
                  <c:v>1157.1999999999998</c:v>
                </c:pt>
                <c:pt idx="229">
                  <c:v>199.80000000000018</c:v>
                </c:pt>
                <c:pt idx="230">
                  <c:v>664.00000000000091</c:v>
                </c:pt>
                <c:pt idx="232">
                  <c:v>767.69999999999982</c:v>
                </c:pt>
                <c:pt idx="233">
                  <c:v>1150.3999999999996</c:v>
                </c:pt>
                <c:pt idx="234">
                  <c:v>973.30000000000018</c:v>
                </c:pt>
                <c:pt idx="235">
                  <c:v>793.5</c:v>
                </c:pt>
                <c:pt idx="236">
                  <c:v>1149</c:v>
                </c:pt>
                <c:pt idx="237">
                  <c:v>701.30000000000018</c:v>
                </c:pt>
                <c:pt idx="239">
                  <c:v>113</c:v>
                </c:pt>
                <c:pt idx="240">
                  <c:v>574</c:v>
                </c:pt>
                <c:pt idx="241">
                  <c:v>0</c:v>
                </c:pt>
                <c:pt idx="242">
                  <c:v>2760.2999999999993</c:v>
                </c:pt>
                <c:pt idx="243">
                  <c:v>231.59999999999854</c:v>
                </c:pt>
                <c:pt idx="244">
                  <c:v>0</c:v>
                </c:pt>
                <c:pt idx="246">
                  <c:v>1187.8999999999996</c:v>
                </c:pt>
                <c:pt idx="247">
                  <c:v>3437.8999999999996</c:v>
                </c:pt>
                <c:pt idx="248">
                  <c:v>2513</c:v>
                </c:pt>
                <c:pt idx="249">
                  <c:v>2853.8000000000011</c:v>
                </c:pt>
                <c:pt idx="250">
                  <c:v>3223.1000000000004</c:v>
                </c:pt>
                <c:pt idx="251">
                  <c:v>2898.2000000000007</c:v>
                </c:pt>
                <c:pt idx="252">
                  <c:v>1592.2000000000007</c:v>
                </c:pt>
                <c:pt idx="253">
                  <c:v>1480.3999999999996</c:v>
                </c:pt>
                <c:pt idx="254">
                  <c:v>854.60000000000036</c:v>
                </c:pt>
                <c:pt idx="255">
                  <c:v>462.70000000000073</c:v>
                </c:pt>
                <c:pt idx="256">
                  <c:v>778.60000000000036</c:v>
                </c:pt>
                <c:pt idx="258">
                  <c:v>270.79999999999927</c:v>
                </c:pt>
                <c:pt idx="259">
                  <c:v>701.69999999999982</c:v>
                </c:pt>
                <c:pt idx="260">
                  <c:v>336.69999999999982</c:v>
                </c:pt>
                <c:pt idx="261">
                  <c:v>658.89999999999964</c:v>
                </c:pt>
                <c:pt idx="262">
                  <c:v>1601</c:v>
                </c:pt>
                <c:pt idx="263">
                  <c:v>765.09999999999945</c:v>
                </c:pt>
                <c:pt idx="264">
                  <c:v>689.89999999999964</c:v>
                </c:pt>
                <c:pt idx="265">
                  <c:v>828.09999999999945</c:v>
                </c:pt>
                <c:pt idx="266">
                  <c:v>1210.1999999999998</c:v>
                </c:pt>
                <c:pt idx="267">
                  <c:v>512.69999999999982</c:v>
                </c:pt>
                <c:pt idx="268">
                  <c:v>973.39999999999964</c:v>
                </c:pt>
                <c:pt idx="269">
                  <c:v>270.19999999999982</c:v>
                </c:pt>
                <c:pt idx="270">
                  <c:v>841.79999999999927</c:v>
                </c:pt>
                <c:pt idx="272">
                  <c:v>366.30000000000018</c:v>
                </c:pt>
                <c:pt idx="273">
                  <c:v>563.59999999999991</c:v>
                </c:pt>
                <c:pt idx="274">
                  <c:v>855.50000000000045</c:v>
                </c:pt>
                <c:pt idx="275">
                  <c:v>558.40000000000009</c:v>
                </c:pt>
                <c:pt idx="276">
                  <c:v>319.40000000000009</c:v>
                </c:pt>
                <c:pt idx="278">
                  <c:v>1203.0999999999985</c:v>
                </c:pt>
                <c:pt idx="279">
                  <c:v>1316.8999999999996</c:v>
                </c:pt>
                <c:pt idx="280">
                  <c:v>1381.6999999999989</c:v>
                </c:pt>
                <c:pt idx="282">
                  <c:v>980.5</c:v>
                </c:pt>
                <c:pt idx="283">
                  <c:v>925.70000000000073</c:v>
                </c:pt>
                <c:pt idx="285">
                  <c:v>50.200000000000728</c:v>
                </c:pt>
                <c:pt idx="286">
                  <c:v>1353.8000000000029</c:v>
                </c:pt>
                <c:pt idx="287">
                  <c:v>397.60000000000218</c:v>
                </c:pt>
                <c:pt idx="289">
                  <c:v>609.30000000000109</c:v>
                </c:pt>
                <c:pt idx="290">
                  <c:v>1766.5</c:v>
                </c:pt>
                <c:pt idx="291">
                  <c:v>2098.6000000000004</c:v>
                </c:pt>
                <c:pt idx="292">
                  <c:v>2587.3000000000011</c:v>
                </c:pt>
                <c:pt idx="293">
                  <c:v>1108.2000000000007</c:v>
                </c:pt>
                <c:pt idx="294">
                  <c:v>66.900000000001455</c:v>
                </c:pt>
                <c:pt idx="296">
                  <c:v>613.40000000000146</c:v>
                </c:pt>
                <c:pt idx="297">
                  <c:v>771.70000000000073</c:v>
                </c:pt>
                <c:pt idx="298">
                  <c:v>789.70000000000073</c:v>
                </c:pt>
                <c:pt idx="299">
                  <c:v>390.10000000000036</c:v>
                </c:pt>
                <c:pt idx="300">
                  <c:v>2379.4000000000015</c:v>
                </c:pt>
                <c:pt idx="301">
                  <c:v>1942.2000000000007</c:v>
                </c:pt>
                <c:pt idx="303">
                  <c:v>596.10000000000036</c:v>
                </c:pt>
                <c:pt idx="304">
                  <c:v>1764.7999999999993</c:v>
                </c:pt>
                <c:pt idx="305">
                  <c:v>1844.2999999999993</c:v>
                </c:pt>
                <c:pt idx="306">
                  <c:v>2301.1000000000004</c:v>
                </c:pt>
                <c:pt idx="307">
                  <c:v>2388.7999999999993</c:v>
                </c:pt>
                <c:pt idx="308">
                  <c:v>565.89999999999964</c:v>
                </c:pt>
                <c:pt idx="309">
                  <c:v>925</c:v>
                </c:pt>
                <c:pt idx="310">
                  <c:v>1291.1000000000004</c:v>
                </c:pt>
                <c:pt idx="311">
                  <c:v>1559.1999999999989</c:v>
                </c:pt>
                <c:pt idx="312">
                  <c:v>840</c:v>
                </c:pt>
                <c:pt idx="314">
                  <c:v>721.79999999999927</c:v>
                </c:pt>
                <c:pt idx="315">
                  <c:v>200.19999999999891</c:v>
                </c:pt>
                <c:pt idx="316">
                  <c:v>1742.8999999999996</c:v>
                </c:pt>
                <c:pt idx="318">
                  <c:v>781.90000000000055</c:v>
                </c:pt>
                <c:pt idx="319">
                  <c:v>890.30000000000018</c:v>
                </c:pt>
                <c:pt idx="320">
                  <c:v>2343.7000000000007</c:v>
                </c:pt>
                <c:pt idx="321">
                  <c:v>930.60000000000036</c:v>
                </c:pt>
                <c:pt idx="322">
                  <c:v>1416.1000000000004</c:v>
                </c:pt>
                <c:pt idx="323">
                  <c:v>1915.3999999999996</c:v>
                </c:pt>
                <c:pt idx="324">
                  <c:v>1806.2000000000007</c:v>
                </c:pt>
                <c:pt idx="325">
                  <c:v>720.60000000000036</c:v>
                </c:pt>
                <c:pt idx="326">
                  <c:v>1043</c:v>
                </c:pt>
                <c:pt idx="327">
                  <c:v>1447.3000000000002</c:v>
                </c:pt>
                <c:pt idx="328">
                  <c:v>2434.3999999999996</c:v>
                </c:pt>
                <c:pt idx="329">
                  <c:v>2438.5</c:v>
                </c:pt>
                <c:pt idx="330">
                  <c:v>359.30000000000018</c:v>
                </c:pt>
                <c:pt idx="331">
                  <c:v>105.5</c:v>
                </c:pt>
                <c:pt idx="332">
                  <c:v>759.40000000000055</c:v>
                </c:pt>
                <c:pt idx="333">
                  <c:v>299.80000000000018</c:v>
                </c:pt>
                <c:pt idx="335">
                  <c:v>2034.5999999999985</c:v>
                </c:pt>
                <c:pt idx="336">
                  <c:v>2480.5</c:v>
                </c:pt>
                <c:pt idx="338">
                  <c:v>1602</c:v>
                </c:pt>
                <c:pt idx="339">
                  <c:v>879.5</c:v>
                </c:pt>
                <c:pt idx="340">
                  <c:v>557.30000000000109</c:v>
                </c:pt>
                <c:pt idx="341">
                  <c:v>882.60000000000036</c:v>
                </c:pt>
                <c:pt idx="342">
                  <c:v>1678</c:v>
                </c:pt>
                <c:pt idx="344">
                  <c:v>2027.5</c:v>
                </c:pt>
                <c:pt idx="345">
                  <c:v>1436</c:v>
                </c:pt>
                <c:pt idx="346">
                  <c:v>2186.6000000000004</c:v>
                </c:pt>
                <c:pt idx="347">
                  <c:v>3710.1000000000004</c:v>
                </c:pt>
                <c:pt idx="348">
                  <c:v>3021.2000000000007</c:v>
                </c:pt>
                <c:pt idx="349">
                  <c:v>1818.3000000000011</c:v>
                </c:pt>
                <c:pt idx="351">
                  <c:v>845.60000000000036</c:v>
                </c:pt>
                <c:pt idx="352">
                  <c:v>718.10000000000036</c:v>
                </c:pt>
                <c:pt idx="353">
                  <c:v>466.89999999999964</c:v>
                </c:pt>
                <c:pt idx="354">
                  <c:v>0</c:v>
                </c:pt>
                <c:pt idx="355">
                  <c:v>1038.8999999999996</c:v>
                </c:pt>
                <c:pt idx="357">
                  <c:v>0</c:v>
                </c:pt>
                <c:pt idx="358">
                  <c:v>0</c:v>
                </c:pt>
                <c:pt idx="359">
                  <c:v>2142.5</c:v>
                </c:pt>
                <c:pt idx="360">
                  <c:v>987.79999999999927</c:v>
                </c:pt>
                <c:pt idx="361">
                  <c:v>352.70000000000073</c:v>
                </c:pt>
                <c:pt idx="362">
                  <c:v>460.09999999999854</c:v>
                </c:pt>
                <c:pt idx="363">
                  <c:v>0</c:v>
                </c:pt>
                <c:pt idx="365">
                  <c:v>2565.8000000000011</c:v>
                </c:pt>
                <c:pt idx="366">
                  <c:v>4583.4000000000015</c:v>
                </c:pt>
                <c:pt idx="367">
                  <c:v>1370</c:v>
                </c:pt>
                <c:pt idx="368">
                  <c:v>1491.4000000000015</c:v>
                </c:pt>
                <c:pt idx="370">
                  <c:v>0</c:v>
                </c:pt>
                <c:pt idx="371">
                  <c:v>1369.7999999999993</c:v>
                </c:pt>
                <c:pt idx="372">
                  <c:v>2002.5</c:v>
                </c:pt>
                <c:pt idx="373">
                  <c:v>909.60000000000036</c:v>
                </c:pt>
                <c:pt idx="374">
                  <c:v>0</c:v>
                </c:pt>
                <c:pt idx="375">
                  <c:v>2369.1000000000004</c:v>
                </c:pt>
                <c:pt idx="376">
                  <c:v>1123.3999999999996</c:v>
                </c:pt>
                <c:pt idx="377">
                  <c:v>1338.2000000000007</c:v>
                </c:pt>
                <c:pt idx="379">
                  <c:v>1123.1000000000004</c:v>
                </c:pt>
                <c:pt idx="380">
                  <c:v>1308.1000000000004</c:v>
                </c:pt>
                <c:pt idx="381">
                  <c:v>959.80000000000018</c:v>
                </c:pt>
                <c:pt idx="382">
                  <c:v>561.60000000000036</c:v>
                </c:pt>
                <c:pt idx="383">
                  <c:v>558.5</c:v>
                </c:pt>
                <c:pt idx="384">
                  <c:v>1040.8999999999996</c:v>
                </c:pt>
                <c:pt idx="385">
                  <c:v>833.19999999999982</c:v>
                </c:pt>
                <c:pt idx="386">
                  <c:v>1383.8999999999996</c:v>
                </c:pt>
                <c:pt idx="387">
                  <c:v>843.19999999999982</c:v>
                </c:pt>
                <c:pt idx="388">
                  <c:v>939.60000000000036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41-D045-A829-10519524C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326976"/>
        <c:axId val="284484256"/>
      </c:scatterChart>
      <c:valAx>
        <c:axId val="287326976"/>
        <c:scaling>
          <c:orientation val="minMax"/>
          <c:max val="1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484256"/>
        <c:crosses val="autoZero"/>
        <c:crossBetween val="midCat"/>
      </c:valAx>
      <c:valAx>
        <c:axId val="284484256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326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'GFP-delta51 Analysis'!$R$5</c:f>
              <c:strCache>
                <c:ptCount val="1"/>
                <c:pt idx="0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41651"/>
              </a:solidFill>
              <a:ln w="9525">
                <a:noFill/>
              </a:ln>
              <a:effectLst/>
            </c:spPr>
          </c:marker>
          <c:xVal>
            <c:numRef>
              <c:f>'GFP-delta51 Analysis'!$Q$6:$Q$435</c:f>
              <c:numCache>
                <c:formatCode>General</c:formatCode>
                <c:ptCount val="430"/>
                <c:pt idx="0">
                  <c:v>2294.5000000000005</c:v>
                </c:pt>
                <c:pt idx="1">
                  <c:v>1249.2000000000003</c:v>
                </c:pt>
                <c:pt idx="2">
                  <c:v>1776.2000000000003</c:v>
                </c:pt>
                <c:pt idx="3">
                  <c:v>691.59999999999991</c:v>
                </c:pt>
                <c:pt idx="4">
                  <c:v>1990.5000000000005</c:v>
                </c:pt>
                <c:pt idx="5">
                  <c:v>1025.0999999999999</c:v>
                </c:pt>
                <c:pt idx="6">
                  <c:v>3026.2999999999997</c:v>
                </c:pt>
                <c:pt idx="7">
                  <c:v>3173.9</c:v>
                </c:pt>
                <c:pt idx="9">
                  <c:v>0</c:v>
                </c:pt>
                <c:pt idx="10">
                  <c:v>903.69999999999982</c:v>
                </c:pt>
                <c:pt idx="11">
                  <c:v>441.69999999999982</c:v>
                </c:pt>
                <c:pt idx="12">
                  <c:v>1789.8000000000002</c:v>
                </c:pt>
                <c:pt idx="13">
                  <c:v>1381.1999999999998</c:v>
                </c:pt>
                <c:pt idx="14">
                  <c:v>1983.3999999999996</c:v>
                </c:pt>
                <c:pt idx="15">
                  <c:v>802</c:v>
                </c:pt>
                <c:pt idx="16">
                  <c:v>409.39999999999964</c:v>
                </c:pt>
                <c:pt idx="17">
                  <c:v>428.30000000000018</c:v>
                </c:pt>
                <c:pt idx="18">
                  <c:v>305.60000000000036</c:v>
                </c:pt>
                <c:pt idx="19">
                  <c:v>1242.5</c:v>
                </c:pt>
                <c:pt idx="20">
                  <c:v>2374.3999999999996</c:v>
                </c:pt>
                <c:pt idx="21">
                  <c:v>2960.6000000000004</c:v>
                </c:pt>
                <c:pt idx="22">
                  <c:v>1398.8000000000002</c:v>
                </c:pt>
                <c:pt idx="24">
                  <c:v>2126.3000000000002</c:v>
                </c:pt>
                <c:pt idx="25">
                  <c:v>2655.3</c:v>
                </c:pt>
                <c:pt idx="26">
                  <c:v>1296.6999999999998</c:v>
                </c:pt>
                <c:pt idx="27">
                  <c:v>3426</c:v>
                </c:pt>
                <c:pt idx="28">
                  <c:v>1384.8000000000002</c:v>
                </c:pt>
                <c:pt idx="29">
                  <c:v>0</c:v>
                </c:pt>
                <c:pt idx="30">
                  <c:v>3179.8</c:v>
                </c:pt>
                <c:pt idx="31">
                  <c:v>4413.8999999999996</c:v>
                </c:pt>
                <c:pt idx="32">
                  <c:v>2593.3999999999996</c:v>
                </c:pt>
                <c:pt idx="33">
                  <c:v>2210.1999999999998</c:v>
                </c:pt>
                <c:pt idx="34">
                  <c:v>1513.6999999999998</c:v>
                </c:pt>
                <c:pt idx="36">
                  <c:v>2646.0000000000005</c:v>
                </c:pt>
                <c:pt idx="37">
                  <c:v>1440.9</c:v>
                </c:pt>
                <c:pt idx="38">
                  <c:v>1270.9000000000001</c:v>
                </c:pt>
                <c:pt idx="39">
                  <c:v>3030.9</c:v>
                </c:pt>
                <c:pt idx="40">
                  <c:v>3940.5000000000005</c:v>
                </c:pt>
                <c:pt idx="41">
                  <c:v>2708.4</c:v>
                </c:pt>
                <c:pt idx="42">
                  <c:v>2817.2000000000003</c:v>
                </c:pt>
                <c:pt idx="43">
                  <c:v>1541.9</c:v>
                </c:pt>
                <c:pt idx="44">
                  <c:v>3068.4</c:v>
                </c:pt>
                <c:pt idx="45">
                  <c:v>1694.9</c:v>
                </c:pt>
                <c:pt idx="47">
                  <c:v>1721.6</c:v>
                </c:pt>
                <c:pt idx="48">
                  <c:v>2084.1</c:v>
                </c:pt>
                <c:pt idx="49">
                  <c:v>2084.9</c:v>
                </c:pt>
                <c:pt idx="50">
                  <c:v>4441.7999999999993</c:v>
                </c:pt>
                <c:pt idx="51">
                  <c:v>3971.1</c:v>
                </c:pt>
                <c:pt idx="52">
                  <c:v>3064.7999999999997</c:v>
                </c:pt>
                <c:pt idx="53">
                  <c:v>1733.1</c:v>
                </c:pt>
                <c:pt idx="54">
                  <c:v>1282.4000000000001</c:v>
                </c:pt>
                <c:pt idx="55">
                  <c:v>1169.7999999999997</c:v>
                </c:pt>
                <c:pt idx="56">
                  <c:v>3680.6</c:v>
                </c:pt>
                <c:pt idx="57">
                  <c:v>1811.2999999999997</c:v>
                </c:pt>
                <c:pt idx="59">
                  <c:v>2505</c:v>
                </c:pt>
                <c:pt idx="60">
                  <c:v>5169</c:v>
                </c:pt>
                <c:pt idx="61">
                  <c:v>5953.7999999999993</c:v>
                </c:pt>
                <c:pt idx="62">
                  <c:v>3092.8</c:v>
                </c:pt>
                <c:pt idx="63">
                  <c:v>3903.5</c:v>
                </c:pt>
                <c:pt idx="64">
                  <c:v>3270.8</c:v>
                </c:pt>
                <c:pt idx="65">
                  <c:v>1972.8000000000002</c:v>
                </c:pt>
                <c:pt idx="66">
                  <c:v>2810.2</c:v>
                </c:pt>
                <c:pt idx="67">
                  <c:v>2887.6000000000004</c:v>
                </c:pt>
                <c:pt idx="68">
                  <c:v>1595.1999999999998</c:v>
                </c:pt>
                <c:pt idx="69">
                  <c:v>4189.2</c:v>
                </c:pt>
                <c:pt idx="71">
                  <c:v>5421</c:v>
                </c:pt>
                <c:pt idx="72">
                  <c:v>4758.2000000000007</c:v>
                </c:pt>
                <c:pt idx="73">
                  <c:v>2109.8000000000002</c:v>
                </c:pt>
                <c:pt idx="74">
                  <c:v>8014.1</c:v>
                </c:pt>
                <c:pt idx="75">
                  <c:v>2826.1000000000004</c:v>
                </c:pt>
                <c:pt idx="76">
                  <c:v>3751</c:v>
                </c:pt>
                <c:pt idx="77">
                  <c:v>1422.5</c:v>
                </c:pt>
                <c:pt idx="79">
                  <c:v>843.59999999999991</c:v>
                </c:pt>
                <c:pt idx="80">
                  <c:v>1590.5</c:v>
                </c:pt>
                <c:pt idx="81">
                  <c:v>2229</c:v>
                </c:pt>
                <c:pt idx="82">
                  <c:v>1041.4000000000001</c:v>
                </c:pt>
                <c:pt idx="83">
                  <c:v>1263.8000000000002</c:v>
                </c:pt>
                <c:pt idx="84">
                  <c:v>2047.8999999999996</c:v>
                </c:pt>
                <c:pt idx="85">
                  <c:v>1811</c:v>
                </c:pt>
                <c:pt idx="86">
                  <c:v>584.5</c:v>
                </c:pt>
                <c:pt idx="88">
                  <c:v>2000.8000000000002</c:v>
                </c:pt>
                <c:pt idx="89">
                  <c:v>2154.3999999999996</c:v>
                </c:pt>
                <c:pt idx="90">
                  <c:v>1535.9</c:v>
                </c:pt>
                <c:pt idx="91">
                  <c:v>2197.6000000000004</c:v>
                </c:pt>
                <c:pt idx="92">
                  <c:v>1310</c:v>
                </c:pt>
                <c:pt idx="93">
                  <c:v>987.40000000000009</c:v>
                </c:pt>
                <c:pt idx="94">
                  <c:v>589.80000000000018</c:v>
                </c:pt>
                <c:pt idx="96">
                  <c:v>1268.6000000000004</c:v>
                </c:pt>
                <c:pt idx="97">
                  <c:v>1723.4000000000005</c:v>
                </c:pt>
                <c:pt idx="98">
                  <c:v>1652.6999999999998</c:v>
                </c:pt>
                <c:pt idx="99">
                  <c:v>2789.2</c:v>
                </c:pt>
                <c:pt idx="100">
                  <c:v>3542</c:v>
                </c:pt>
                <c:pt idx="101">
                  <c:v>4563.3</c:v>
                </c:pt>
                <c:pt idx="102">
                  <c:v>1954.6000000000004</c:v>
                </c:pt>
                <c:pt idx="103">
                  <c:v>796</c:v>
                </c:pt>
                <c:pt idx="104">
                  <c:v>4205.8</c:v>
                </c:pt>
                <c:pt idx="105">
                  <c:v>2855.6000000000004</c:v>
                </c:pt>
                <c:pt idx="107">
                  <c:v>1341.2999999999997</c:v>
                </c:pt>
                <c:pt idx="108">
                  <c:v>2454.1</c:v>
                </c:pt>
                <c:pt idx="109">
                  <c:v>1372.4</c:v>
                </c:pt>
                <c:pt idx="110">
                  <c:v>1650.4</c:v>
                </c:pt>
                <c:pt idx="111">
                  <c:v>1571.4</c:v>
                </c:pt>
                <c:pt idx="112">
                  <c:v>2142.2999999999997</c:v>
                </c:pt>
                <c:pt idx="113">
                  <c:v>2806.6</c:v>
                </c:pt>
                <c:pt idx="114">
                  <c:v>2583.2000000000003</c:v>
                </c:pt>
                <c:pt idx="115">
                  <c:v>2151.9</c:v>
                </c:pt>
                <c:pt idx="116">
                  <c:v>2404.9</c:v>
                </c:pt>
                <c:pt idx="118">
                  <c:v>1624</c:v>
                </c:pt>
                <c:pt idx="119">
                  <c:v>2811.3</c:v>
                </c:pt>
                <c:pt idx="120">
                  <c:v>4826.8</c:v>
                </c:pt>
                <c:pt idx="121">
                  <c:v>4991.2</c:v>
                </c:pt>
                <c:pt idx="122">
                  <c:v>2793</c:v>
                </c:pt>
                <c:pt idx="123">
                  <c:v>2819.1000000000004</c:v>
                </c:pt>
                <c:pt idx="124">
                  <c:v>1194.1999999999998</c:v>
                </c:pt>
                <c:pt idx="125">
                  <c:v>3415.1000000000004</c:v>
                </c:pt>
                <c:pt idx="126">
                  <c:v>3874.8</c:v>
                </c:pt>
                <c:pt idx="128">
                  <c:v>5012.4000000000005</c:v>
                </c:pt>
                <c:pt idx="129">
                  <c:v>2843.8</c:v>
                </c:pt>
                <c:pt idx="130">
                  <c:v>2182.8000000000002</c:v>
                </c:pt>
                <c:pt idx="131">
                  <c:v>2636.1000000000004</c:v>
                </c:pt>
                <c:pt idx="132">
                  <c:v>4174.5</c:v>
                </c:pt>
                <c:pt idx="133">
                  <c:v>4056.2</c:v>
                </c:pt>
                <c:pt idx="134">
                  <c:v>1446.8000000000002</c:v>
                </c:pt>
                <c:pt idx="135">
                  <c:v>3585.7</c:v>
                </c:pt>
                <c:pt idx="136">
                  <c:v>1038.6000000000004</c:v>
                </c:pt>
                <c:pt idx="137">
                  <c:v>5447.9000000000005</c:v>
                </c:pt>
                <c:pt idx="139">
                  <c:v>1966.8000000000002</c:v>
                </c:pt>
                <c:pt idx="140">
                  <c:v>1612.6000000000004</c:v>
                </c:pt>
                <c:pt idx="141">
                  <c:v>2562.8000000000002</c:v>
                </c:pt>
                <c:pt idx="142">
                  <c:v>1428.8999999999996</c:v>
                </c:pt>
                <c:pt idx="143">
                  <c:v>3316</c:v>
                </c:pt>
                <c:pt idx="144">
                  <c:v>1617</c:v>
                </c:pt>
                <c:pt idx="145">
                  <c:v>2366</c:v>
                </c:pt>
                <c:pt idx="147">
                  <c:v>1078.9000000000005</c:v>
                </c:pt>
                <c:pt idx="148">
                  <c:v>4164.7</c:v>
                </c:pt>
                <c:pt idx="149">
                  <c:v>3075.5</c:v>
                </c:pt>
                <c:pt idx="150">
                  <c:v>3974.7</c:v>
                </c:pt>
                <c:pt idx="151">
                  <c:v>2368.1999999999998</c:v>
                </c:pt>
                <c:pt idx="152">
                  <c:v>862.69999999999982</c:v>
                </c:pt>
                <c:pt idx="153">
                  <c:v>1624.3000000000002</c:v>
                </c:pt>
                <c:pt idx="154">
                  <c:v>3551.8</c:v>
                </c:pt>
                <c:pt idx="155">
                  <c:v>4744.8</c:v>
                </c:pt>
                <c:pt idx="157">
                  <c:v>2861.1000000000004</c:v>
                </c:pt>
                <c:pt idx="158">
                  <c:v>5350.2999999999993</c:v>
                </c:pt>
                <c:pt idx="159">
                  <c:v>5019.7000000000007</c:v>
                </c:pt>
                <c:pt idx="160">
                  <c:v>5499.1</c:v>
                </c:pt>
                <c:pt idx="161">
                  <c:v>5435.9</c:v>
                </c:pt>
                <c:pt idx="162">
                  <c:v>2485.7000000000007</c:v>
                </c:pt>
                <c:pt idx="163">
                  <c:v>2532.2999999999993</c:v>
                </c:pt>
                <c:pt idx="164">
                  <c:v>5704.7000000000007</c:v>
                </c:pt>
                <c:pt idx="166">
                  <c:v>342.99999999999977</c:v>
                </c:pt>
                <c:pt idx="167">
                  <c:v>1419.8</c:v>
                </c:pt>
                <c:pt idx="168">
                  <c:v>1011.2</c:v>
                </c:pt>
                <c:pt idx="169">
                  <c:v>1640.8</c:v>
                </c:pt>
                <c:pt idx="170">
                  <c:v>1330.6000000000001</c:v>
                </c:pt>
                <c:pt idx="171">
                  <c:v>1011.3</c:v>
                </c:pt>
                <c:pt idx="172">
                  <c:v>615.70000000000005</c:v>
                </c:pt>
                <c:pt idx="173">
                  <c:v>1310.4999999999998</c:v>
                </c:pt>
                <c:pt idx="174">
                  <c:v>1249.2</c:v>
                </c:pt>
                <c:pt idx="176">
                  <c:v>5553.3</c:v>
                </c:pt>
                <c:pt idx="177">
                  <c:v>3500.6000000000004</c:v>
                </c:pt>
                <c:pt idx="178">
                  <c:v>4064.2</c:v>
                </c:pt>
                <c:pt idx="179">
                  <c:v>3535.7</c:v>
                </c:pt>
                <c:pt idx="180">
                  <c:v>2214.8000000000002</c:v>
                </c:pt>
                <c:pt idx="181">
                  <c:v>3790.9000000000005</c:v>
                </c:pt>
                <c:pt idx="182">
                  <c:v>3448.1000000000004</c:v>
                </c:pt>
                <c:pt idx="184">
                  <c:v>564.80000000000018</c:v>
                </c:pt>
                <c:pt idx="185">
                  <c:v>1047.6999999999998</c:v>
                </c:pt>
                <c:pt idx="186">
                  <c:v>1645.6999999999998</c:v>
                </c:pt>
                <c:pt idx="187">
                  <c:v>3606.3</c:v>
                </c:pt>
                <c:pt idx="188">
                  <c:v>3695.5</c:v>
                </c:pt>
                <c:pt idx="191">
                  <c:v>1527</c:v>
                </c:pt>
                <c:pt idx="192">
                  <c:v>1722</c:v>
                </c:pt>
                <c:pt idx="193">
                  <c:v>1915.1000000000004</c:v>
                </c:pt>
                <c:pt idx="194">
                  <c:v>4187.2</c:v>
                </c:pt>
                <c:pt idx="195">
                  <c:v>1904.1000000000004</c:v>
                </c:pt>
                <c:pt idx="196">
                  <c:v>5648.1</c:v>
                </c:pt>
                <c:pt idx="198">
                  <c:v>954.19999999999982</c:v>
                </c:pt>
                <c:pt idx="199">
                  <c:v>2771.9000000000005</c:v>
                </c:pt>
                <c:pt idx="200">
                  <c:v>3873.4000000000005</c:v>
                </c:pt>
                <c:pt idx="201">
                  <c:v>4546.5000000000009</c:v>
                </c:pt>
                <c:pt idx="202">
                  <c:v>4743.2</c:v>
                </c:pt>
                <c:pt idx="203">
                  <c:v>4475.5999999999995</c:v>
                </c:pt>
                <c:pt idx="204">
                  <c:v>4208.5</c:v>
                </c:pt>
                <c:pt idx="205">
                  <c:v>5914.0000000000009</c:v>
                </c:pt>
                <c:pt idx="206">
                  <c:v>4264.7</c:v>
                </c:pt>
                <c:pt idx="207">
                  <c:v>2786</c:v>
                </c:pt>
                <c:pt idx="209">
                  <c:v>1778.8999999999996</c:v>
                </c:pt>
                <c:pt idx="210">
                  <c:v>1931.6999999999998</c:v>
                </c:pt>
                <c:pt idx="211">
                  <c:v>3182.1000000000004</c:v>
                </c:pt>
                <c:pt idx="212">
                  <c:v>2739.7</c:v>
                </c:pt>
                <c:pt idx="213">
                  <c:v>2977.5</c:v>
                </c:pt>
                <c:pt idx="214">
                  <c:v>3927.8</c:v>
                </c:pt>
                <c:pt idx="215">
                  <c:v>2467.1999999999998</c:v>
                </c:pt>
                <c:pt idx="216">
                  <c:v>2244.6000000000004</c:v>
                </c:pt>
                <c:pt idx="217">
                  <c:v>2753.3</c:v>
                </c:pt>
                <c:pt idx="219">
                  <c:v>980.29999999999973</c:v>
                </c:pt>
                <c:pt idx="220">
                  <c:v>2526.7000000000003</c:v>
                </c:pt>
                <c:pt idx="221">
                  <c:v>3275.2000000000003</c:v>
                </c:pt>
                <c:pt idx="222">
                  <c:v>2000.9</c:v>
                </c:pt>
                <c:pt idx="223">
                  <c:v>562.40000000000009</c:v>
                </c:pt>
                <c:pt idx="224">
                  <c:v>1856.7000000000003</c:v>
                </c:pt>
                <c:pt idx="225">
                  <c:v>1152.0000000000005</c:v>
                </c:pt>
                <c:pt idx="226">
                  <c:v>874.29999999999973</c:v>
                </c:pt>
                <c:pt idx="227">
                  <c:v>868.50000000000045</c:v>
                </c:pt>
                <c:pt idx="229">
                  <c:v>2448.1999999999998</c:v>
                </c:pt>
                <c:pt idx="230">
                  <c:v>4966.8</c:v>
                </c:pt>
                <c:pt idx="231">
                  <c:v>1068.1999999999998</c:v>
                </c:pt>
                <c:pt idx="232">
                  <c:v>3159.9000000000005</c:v>
                </c:pt>
                <c:pt idx="233">
                  <c:v>3715.2</c:v>
                </c:pt>
                <c:pt idx="234">
                  <c:v>623.5</c:v>
                </c:pt>
                <c:pt idx="235">
                  <c:v>7226.2</c:v>
                </c:pt>
                <c:pt idx="237">
                  <c:v>4752.5</c:v>
                </c:pt>
                <c:pt idx="238">
                  <c:v>4057.2</c:v>
                </c:pt>
                <c:pt idx="239">
                  <c:v>1867.1999999999998</c:v>
                </c:pt>
                <c:pt idx="240">
                  <c:v>2503.3999999999996</c:v>
                </c:pt>
                <c:pt idx="241">
                  <c:v>1846.5</c:v>
                </c:pt>
                <c:pt idx="242">
                  <c:v>6241.7000000000007</c:v>
                </c:pt>
                <c:pt idx="243">
                  <c:v>3277.2</c:v>
                </c:pt>
                <c:pt idx="244">
                  <c:v>783</c:v>
                </c:pt>
                <c:pt idx="246">
                  <c:v>3840.9</c:v>
                </c:pt>
                <c:pt idx="247">
                  <c:v>5922.5</c:v>
                </c:pt>
                <c:pt idx="248">
                  <c:v>2930.4</c:v>
                </c:pt>
                <c:pt idx="249">
                  <c:v>2375.4</c:v>
                </c:pt>
                <c:pt idx="250">
                  <c:v>1516.7000000000003</c:v>
                </c:pt>
                <c:pt idx="252">
                  <c:v>2880.1000000000004</c:v>
                </c:pt>
                <c:pt idx="253">
                  <c:v>3396.6000000000004</c:v>
                </c:pt>
                <c:pt idx="254">
                  <c:v>2260.3000000000002</c:v>
                </c:pt>
                <c:pt idx="255">
                  <c:v>3433.2</c:v>
                </c:pt>
                <c:pt idx="256">
                  <c:v>3206.8</c:v>
                </c:pt>
                <c:pt idx="258">
                  <c:v>3159.7000000000007</c:v>
                </c:pt>
                <c:pt idx="259">
                  <c:v>3858</c:v>
                </c:pt>
                <c:pt idx="260">
                  <c:v>2157.1000000000004</c:v>
                </c:pt>
                <c:pt idx="261">
                  <c:v>3635.4000000000005</c:v>
                </c:pt>
                <c:pt idx="262">
                  <c:v>8954.3000000000011</c:v>
                </c:pt>
                <c:pt idx="263">
                  <c:v>4360</c:v>
                </c:pt>
                <c:pt idx="264">
                  <c:v>4051</c:v>
                </c:pt>
                <c:pt idx="265">
                  <c:v>7554.7000000000007</c:v>
                </c:pt>
                <c:pt idx="266">
                  <c:v>5367.2000000000007</c:v>
                </c:pt>
                <c:pt idx="267">
                  <c:v>3842.1000000000004</c:v>
                </c:pt>
                <c:pt idx="268">
                  <c:v>3725.5</c:v>
                </c:pt>
                <c:pt idx="269">
                  <c:v>2999</c:v>
                </c:pt>
                <c:pt idx="271">
                  <c:v>2603</c:v>
                </c:pt>
                <c:pt idx="272">
                  <c:v>1484.3000000000002</c:v>
                </c:pt>
                <c:pt idx="273">
                  <c:v>1220.5</c:v>
                </c:pt>
                <c:pt idx="274">
                  <c:v>1492.8000000000002</c:v>
                </c:pt>
                <c:pt idx="275">
                  <c:v>1823.3000000000002</c:v>
                </c:pt>
                <c:pt idx="276">
                  <c:v>1796.5</c:v>
                </c:pt>
                <c:pt idx="277">
                  <c:v>817.80000000000018</c:v>
                </c:pt>
                <c:pt idx="278">
                  <c:v>1624.1999999999998</c:v>
                </c:pt>
                <c:pt idx="280">
                  <c:v>5135.1999999999989</c:v>
                </c:pt>
                <c:pt idx="281">
                  <c:v>1599.6</c:v>
                </c:pt>
                <c:pt idx="282">
                  <c:v>5395.6</c:v>
                </c:pt>
                <c:pt idx="283">
                  <c:v>3883.0000000000005</c:v>
                </c:pt>
                <c:pt idx="284">
                  <c:v>5411.6</c:v>
                </c:pt>
                <c:pt idx="285">
                  <c:v>3483.2000000000003</c:v>
                </c:pt>
                <c:pt idx="286">
                  <c:v>4479.6999999999989</c:v>
                </c:pt>
                <c:pt idx="287">
                  <c:v>4672.1999999999989</c:v>
                </c:pt>
                <c:pt idx="288">
                  <c:v>4672.6000000000004</c:v>
                </c:pt>
                <c:pt idx="289">
                  <c:v>5450.1</c:v>
                </c:pt>
                <c:pt idx="290">
                  <c:v>3652.1</c:v>
                </c:pt>
                <c:pt idx="291">
                  <c:v>2413.5000000000005</c:v>
                </c:pt>
                <c:pt idx="293">
                  <c:v>272.40000000000009</c:v>
                </c:pt>
                <c:pt idx="294">
                  <c:v>1664.4999999999995</c:v>
                </c:pt>
                <c:pt idx="295">
                  <c:v>1821.7000000000003</c:v>
                </c:pt>
                <c:pt idx="296">
                  <c:v>1453.4</c:v>
                </c:pt>
                <c:pt idx="297">
                  <c:v>1403.9</c:v>
                </c:pt>
                <c:pt idx="298">
                  <c:v>1809.2000000000003</c:v>
                </c:pt>
                <c:pt idx="299">
                  <c:v>2097.4</c:v>
                </c:pt>
                <c:pt idx="301">
                  <c:v>4136</c:v>
                </c:pt>
                <c:pt idx="302">
                  <c:v>944.00000000000045</c:v>
                </c:pt>
                <c:pt idx="303">
                  <c:v>1313.7999999999997</c:v>
                </c:pt>
                <c:pt idx="304">
                  <c:v>2675.1</c:v>
                </c:pt>
                <c:pt idx="305">
                  <c:v>2433.1</c:v>
                </c:pt>
                <c:pt idx="306">
                  <c:v>1914.2000000000003</c:v>
                </c:pt>
                <c:pt idx="307">
                  <c:v>2571.2999999999997</c:v>
                </c:pt>
                <c:pt idx="309">
                  <c:v>2382.5999999999995</c:v>
                </c:pt>
                <c:pt idx="310">
                  <c:v>5305.6999999999989</c:v>
                </c:pt>
                <c:pt idx="311">
                  <c:v>5430.1</c:v>
                </c:pt>
                <c:pt idx="312">
                  <c:v>3658.6999999999989</c:v>
                </c:pt>
                <c:pt idx="313">
                  <c:v>4838.3999999999996</c:v>
                </c:pt>
                <c:pt idx="314">
                  <c:v>2532.3999999999996</c:v>
                </c:pt>
                <c:pt idx="315">
                  <c:v>3299.2</c:v>
                </c:pt>
                <c:pt idx="316">
                  <c:v>3709.5</c:v>
                </c:pt>
                <c:pt idx="317">
                  <c:v>2431.7999999999993</c:v>
                </c:pt>
                <c:pt idx="318">
                  <c:v>4267.1000000000004</c:v>
                </c:pt>
                <c:pt idx="319">
                  <c:v>3606</c:v>
                </c:pt>
                <c:pt idx="320">
                  <c:v>1895.2999999999993</c:v>
                </c:pt>
                <c:pt idx="322">
                  <c:v>1896.6999999999998</c:v>
                </c:pt>
                <c:pt idx="323">
                  <c:v>2177</c:v>
                </c:pt>
                <c:pt idx="324">
                  <c:v>2421.1999999999998</c:v>
                </c:pt>
                <c:pt idx="325">
                  <c:v>2154.6999999999998</c:v>
                </c:pt>
                <c:pt idx="326">
                  <c:v>3298</c:v>
                </c:pt>
                <c:pt idx="327">
                  <c:v>1993.1000000000004</c:v>
                </c:pt>
                <c:pt idx="328">
                  <c:v>1922.6999999999998</c:v>
                </c:pt>
                <c:pt idx="329">
                  <c:v>1982.8999999999996</c:v>
                </c:pt>
                <c:pt idx="331">
                  <c:v>2523.8000000000002</c:v>
                </c:pt>
                <c:pt idx="332">
                  <c:v>1534.1</c:v>
                </c:pt>
                <c:pt idx="333">
                  <c:v>3025.2</c:v>
                </c:pt>
                <c:pt idx="334">
                  <c:v>1882.1999999999998</c:v>
                </c:pt>
                <c:pt idx="335">
                  <c:v>2455.3000000000002</c:v>
                </c:pt>
                <c:pt idx="336">
                  <c:v>1427.2999999999997</c:v>
                </c:pt>
                <c:pt idx="337">
                  <c:v>1336</c:v>
                </c:pt>
                <c:pt idx="339">
                  <c:v>2200</c:v>
                </c:pt>
                <c:pt idx="340">
                  <c:v>3402.7</c:v>
                </c:pt>
                <c:pt idx="341">
                  <c:v>2787.3999999999996</c:v>
                </c:pt>
                <c:pt idx="342">
                  <c:v>2572.8000000000002</c:v>
                </c:pt>
                <c:pt idx="343">
                  <c:v>2873.1000000000004</c:v>
                </c:pt>
                <c:pt idx="344">
                  <c:v>2279.3999999999996</c:v>
                </c:pt>
                <c:pt idx="345">
                  <c:v>1476.6999999999998</c:v>
                </c:pt>
                <c:pt idx="346">
                  <c:v>2485.3999999999996</c:v>
                </c:pt>
                <c:pt idx="348">
                  <c:v>1092.8000000000002</c:v>
                </c:pt>
                <c:pt idx="349">
                  <c:v>1416</c:v>
                </c:pt>
                <c:pt idx="350">
                  <c:v>1422.9000000000005</c:v>
                </c:pt>
                <c:pt idx="351">
                  <c:v>1351.9000000000005</c:v>
                </c:pt>
                <c:pt idx="352">
                  <c:v>4013.3000000000011</c:v>
                </c:pt>
                <c:pt idx="353">
                  <c:v>2550.3000000000002</c:v>
                </c:pt>
                <c:pt idx="354">
                  <c:v>2604.2000000000007</c:v>
                </c:pt>
                <c:pt idx="355">
                  <c:v>756.60000000000036</c:v>
                </c:pt>
                <c:pt idx="356">
                  <c:v>1760.7000000000007</c:v>
                </c:pt>
                <c:pt idx="358">
                  <c:v>3192.5999999999995</c:v>
                </c:pt>
                <c:pt idx="359">
                  <c:v>4639.5999999999995</c:v>
                </c:pt>
                <c:pt idx="360">
                  <c:v>5780.2</c:v>
                </c:pt>
                <c:pt idx="361">
                  <c:v>4720.9000000000005</c:v>
                </c:pt>
                <c:pt idx="362">
                  <c:v>5454.7</c:v>
                </c:pt>
                <c:pt idx="363">
                  <c:v>6154.9999999999991</c:v>
                </c:pt>
                <c:pt idx="364">
                  <c:v>6803.9000000000005</c:v>
                </c:pt>
                <c:pt idx="365">
                  <c:v>8372.4000000000015</c:v>
                </c:pt>
                <c:pt idx="366">
                  <c:v>3830.5999999999995</c:v>
                </c:pt>
                <c:pt idx="367">
                  <c:v>3360.9000000000005</c:v>
                </c:pt>
                <c:pt idx="368">
                  <c:v>5364.8</c:v>
                </c:pt>
                <c:pt idx="369">
                  <c:v>3385.3</c:v>
                </c:pt>
                <c:pt idx="371">
                  <c:v>4863.2999999999993</c:v>
                </c:pt>
                <c:pt idx="372">
                  <c:v>5704.6999999999989</c:v>
                </c:pt>
                <c:pt idx="373">
                  <c:v>5626</c:v>
                </c:pt>
                <c:pt idx="374">
                  <c:v>5424.4</c:v>
                </c:pt>
                <c:pt idx="375">
                  <c:v>5116.1000000000004</c:v>
                </c:pt>
                <c:pt idx="376">
                  <c:v>4923.6000000000004</c:v>
                </c:pt>
                <c:pt idx="377">
                  <c:v>6555.6999999999989</c:v>
                </c:pt>
                <c:pt idx="379">
                  <c:v>2519.7000000000003</c:v>
                </c:pt>
                <c:pt idx="380">
                  <c:v>2047.7999999999997</c:v>
                </c:pt>
                <c:pt idx="381">
                  <c:v>3633.1</c:v>
                </c:pt>
                <c:pt idx="382">
                  <c:v>2308.4</c:v>
                </c:pt>
                <c:pt idx="383">
                  <c:v>3570.6</c:v>
                </c:pt>
                <c:pt idx="384">
                  <c:v>2873.7999999999997</c:v>
                </c:pt>
                <c:pt idx="385">
                  <c:v>2934.4999999999995</c:v>
                </c:pt>
                <c:pt idx="386">
                  <c:v>2439.2000000000003</c:v>
                </c:pt>
                <c:pt idx="387">
                  <c:v>4335.7999999999993</c:v>
                </c:pt>
                <c:pt idx="389">
                  <c:v>2439.4000000000005</c:v>
                </c:pt>
                <c:pt idx="390">
                  <c:v>2365.4000000000005</c:v>
                </c:pt>
                <c:pt idx="391">
                  <c:v>3017.8</c:v>
                </c:pt>
                <c:pt idx="392">
                  <c:v>1760.6000000000004</c:v>
                </c:pt>
                <c:pt idx="393">
                  <c:v>2259.1000000000004</c:v>
                </c:pt>
                <c:pt idx="394">
                  <c:v>3341.3</c:v>
                </c:pt>
                <c:pt idx="395">
                  <c:v>3456.3</c:v>
                </c:pt>
                <c:pt idx="396">
                  <c:v>1284.3000000000002</c:v>
                </c:pt>
                <c:pt idx="397">
                  <c:v>1860.9000000000005</c:v>
                </c:pt>
                <c:pt idx="398">
                  <c:v>1321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314.29999999999927</c:v>
                </c:pt>
                <c:pt idx="405">
                  <c:v>0</c:v>
                </c:pt>
                <c:pt idx="406">
                  <c:v>0</c:v>
                </c:pt>
                <c:pt idx="408">
                  <c:v>1423.2000000000003</c:v>
                </c:pt>
                <c:pt idx="409">
                  <c:v>515.00000000000045</c:v>
                </c:pt>
                <c:pt idx="410">
                  <c:v>2383.1</c:v>
                </c:pt>
                <c:pt idx="411">
                  <c:v>3520.7000000000003</c:v>
                </c:pt>
                <c:pt idx="412">
                  <c:v>726.59999999999991</c:v>
                </c:pt>
                <c:pt idx="413">
                  <c:v>1144.5000000000005</c:v>
                </c:pt>
                <c:pt idx="414">
                  <c:v>1138.5999999999999</c:v>
                </c:pt>
                <c:pt idx="415">
                  <c:v>1645.5000000000005</c:v>
                </c:pt>
                <c:pt idx="416">
                  <c:v>771.50000000000045</c:v>
                </c:pt>
                <c:pt idx="418">
                  <c:v>1562.1</c:v>
                </c:pt>
                <c:pt idx="419">
                  <c:v>4238.7000000000007</c:v>
                </c:pt>
                <c:pt idx="420">
                  <c:v>2706.6</c:v>
                </c:pt>
                <c:pt idx="421">
                  <c:v>1624.2999999999997</c:v>
                </c:pt>
                <c:pt idx="422">
                  <c:v>1784.4</c:v>
                </c:pt>
                <c:pt idx="423">
                  <c:v>1079.7999999999997</c:v>
                </c:pt>
                <c:pt idx="424">
                  <c:v>1616.2000000000003</c:v>
                </c:pt>
              </c:numCache>
            </c:numRef>
          </c:xVal>
          <c:yVal>
            <c:numRef>
              <c:f>'GFP-delta51 Analysis'!$R$6:$R$435</c:f>
              <c:numCache>
                <c:formatCode>General</c:formatCode>
                <c:ptCount val="430"/>
                <c:pt idx="0">
                  <c:v>729.80000000000018</c:v>
                </c:pt>
                <c:pt idx="1">
                  <c:v>528.80000000000018</c:v>
                </c:pt>
                <c:pt idx="2">
                  <c:v>383.69999999999982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168.10000000000036</c:v>
                </c:pt>
                <c:pt idx="13">
                  <c:v>215</c:v>
                </c:pt>
                <c:pt idx="14">
                  <c:v>223</c:v>
                </c:pt>
                <c:pt idx="15">
                  <c:v>27.600000000000364</c:v>
                </c:pt>
                <c:pt idx="16">
                  <c:v>223.30000000000018</c:v>
                </c:pt>
                <c:pt idx="17">
                  <c:v>142.69999999999982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189.19999999999982</c:v>
                </c:pt>
                <c:pt idx="24">
                  <c:v>0</c:v>
                </c:pt>
                <c:pt idx="25">
                  <c:v>79.800000000000182</c:v>
                </c:pt>
                <c:pt idx="26">
                  <c:v>0</c:v>
                </c:pt>
                <c:pt idx="27">
                  <c:v>460.69999999999982</c:v>
                </c:pt>
                <c:pt idx="28">
                  <c:v>65.600000000000364</c:v>
                </c:pt>
                <c:pt idx="29">
                  <c:v>0</c:v>
                </c:pt>
                <c:pt idx="30">
                  <c:v>293.5</c:v>
                </c:pt>
                <c:pt idx="31">
                  <c:v>79.899999999999636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246.09999999999854</c:v>
                </c:pt>
                <c:pt idx="37">
                  <c:v>0</c:v>
                </c:pt>
                <c:pt idx="38">
                  <c:v>0</c:v>
                </c:pt>
                <c:pt idx="39">
                  <c:v>271</c:v>
                </c:pt>
                <c:pt idx="40">
                  <c:v>524.19999999999891</c:v>
                </c:pt>
                <c:pt idx="41">
                  <c:v>1012.6999999999989</c:v>
                </c:pt>
                <c:pt idx="42">
                  <c:v>244.09999999999854</c:v>
                </c:pt>
                <c:pt idx="43">
                  <c:v>0</c:v>
                </c:pt>
                <c:pt idx="44">
                  <c:v>129.09999999999854</c:v>
                </c:pt>
                <c:pt idx="45">
                  <c:v>157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209.29999999999927</c:v>
                </c:pt>
                <c:pt idx="52">
                  <c:v>28.099999999999454</c:v>
                </c:pt>
                <c:pt idx="53">
                  <c:v>63.899999999999636</c:v>
                </c:pt>
                <c:pt idx="54">
                  <c:v>0</c:v>
                </c:pt>
                <c:pt idx="55">
                  <c:v>0</c:v>
                </c:pt>
                <c:pt idx="56">
                  <c:v>450.29999999999927</c:v>
                </c:pt>
                <c:pt idx="57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166.69999999999982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273.79999999999927</c:v>
                </c:pt>
                <c:pt idx="66">
                  <c:v>141.09999999999945</c:v>
                </c:pt>
                <c:pt idx="67">
                  <c:v>0</c:v>
                </c:pt>
                <c:pt idx="68">
                  <c:v>0</c:v>
                </c:pt>
                <c:pt idx="69">
                  <c:v>101.09999999999945</c:v>
                </c:pt>
                <c:pt idx="71">
                  <c:v>941.79999999999927</c:v>
                </c:pt>
                <c:pt idx="72">
                  <c:v>744</c:v>
                </c:pt>
                <c:pt idx="73">
                  <c:v>477.39999999999964</c:v>
                </c:pt>
                <c:pt idx="74">
                  <c:v>974</c:v>
                </c:pt>
                <c:pt idx="75">
                  <c:v>198.69999999999982</c:v>
                </c:pt>
                <c:pt idx="76">
                  <c:v>203.79999999999927</c:v>
                </c:pt>
                <c:pt idx="77">
                  <c:v>254.79999999999927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117.69999999999982</c:v>
                </c:pt>
                <c:pt idx="84">
                  <c:v>0</c:v>
                </c:pt>
                <c:pt idx="85">
                  <c:v>0</c:v>
                </c:pt>
                <c:pt idx="86">
                  <c:v>82.100000000000364</c:v>
                </c:pt>
                <c:pt idx="88">
                  <c:v>0</c:v>
                </c:pt>
                <c:pt idx="89">
                  <c:v>633.19999999999982</c:v>
                </c:pt>
                <c:pt idx="90">
                  <c:v>0</c:v>
                </c:pt>
                <c:pt idx="91">
                  <c:v>309.30000000000018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47.5</c:v>
                </c:pt>
                <c:pt idx="99">
                  <c:v>270.39999999999964</c:v>
                </c:pt>
                <c:pt idx="100">
                  <c:v>72.299999999999727</c:v>
                </c:pt>
                <c:pt idx="101">
                  <c:v>241.79999999999973</c:v>
                </c:pt>
                <c:pt idx="102">
                  <c:v>0</c:v>
                </c:pt>
                <c:pt idx="103">
                  <c:v>0</c:v>
                </c:pt>
                <c:pt idx="104">
                  <c:v>57.599999999999909</c:v>
                </c:pt>
                <c:pt idx="105">
                  <c:v>135.19999999999982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39.400000000000546</c:v>
                </c:pt>
                <c:pt idx="111">
                  <c:v>27.600000000000364</c:v>
                </c:pt>
                <c:pt idx="112">
                  <c:v>399.69999999999982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233.19999999999982</c:v>
                </c:pt>
                <c:pt idx="118">
                  <c:v>0</c:v>
                </c:pt>
                <c:pt idx="119">
                  <c:v>0</c:v>
                </c:pt>
                <c:pt idx="120">
                  <c:v>536.40000000000055</c:v>
                </c:pt>
                <c:pt idx="121">
                  <c:v>212.60000000000036</c:v>
                </c:pt>
                <c:pt idx="122">
                  <c:v>675.20000000000073</c:v>
                </c:pt>
                <c:pt idx="123">
                  <c:v>0</c:v>
                </c:pt>
                <c:pt idx="124">
                  <c:v>0</c:v>
                </c:pt>
                <c:pt idx="125">
                  <c:v>170.40000000000055</c:v>
                </c:pt>
                <c:pt idx="126">
                  <c:v>0.8000000000001819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91.899999999999636</c:v>
                </c:pt>
                <c:pt idx="134">
                  <c:v>305.19999999999982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239.59999999999945</c:v>
                </c:pt>
                <c:pt idx="142">
                  <c:v>26.300000000000182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361.20000000000073</c:v>
                </c:pt>
                <c:pt idx="149">
                  <c:v>423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33.900000000000546</c:v>
                </c:pt>
                <c:pt idx="154">
                  <c:v>0</c:v>
                </c:pt>
                <c:pt idx="155">
                  <c:v>656.30000000000018</c:v>
                </c:pt>
                <c:pt idx="157">
                  <c:v>125.39999999999964</c:v>
                </c:pt>
                <c:pt idx="158">
                  <c:v>431.89999999999964</c:v>
                </c:pt>
                <c:pt idx="159">
                  <c:v>535.60000000000036</c:v>
                </c:pt>
                <c:pt idx="160">
                  <c:v>275.60000000000036</c:v>
                </c:pt>
                <c:pt idx="161">
                  <c:v>233.69999999999982</c:v>
                </c:pt>
                <c:pt idx="162">
                  <c:v>0</c:v>
                </c:pt>
                <c:pt idx="163">
                  <c:v>0</c:v>
                </c:pt>
                <c:pt idx="164">
                  <c:v>631.30000000000018</c:v>
                </c:pt>
                <c:pt idx="166">
                  <c:v>0</c:v>
                </c:pt>
                <c:pt idx="167">
                  <c:v>0</c:v>
                </c:pt>
                <c:pt idx="168">
                  <c:v>290.30000000000018</c:v>
                </c:pt>
                <c:pt idx="169">
                  <c:v>30.900000000000091</c:v>
                </c:pt>
                <c:pt idx="170">
                  <c:v>29.800000000000182</c:v>
                </c:pt>
                <c:pt idx="171">
                  <c:v>351.09999999999991</c:v>
                </c:pt>
                <c:pt idx="172">
                  <c:v>208.40000000000009</c:v>
                </c:pt>
                <c:pt idx="173">
                  <c:v>36.699999999999818</c:v>
                </c:pt>
                <c:pt idx="174">
                  <c:v>391.30000000000018</c:v>
                </c:pt>
                <c:pt idx="175">
                  <c:v>0</c:v>
                </c:pt>
                <c:pt idx="176">
                  <c:v>561.69999999999982</c:v>
                </c:pt>
                <c:pt idx="177">
                  <c:v>101.69999999999982</c:v>
                </c:pt>
                <c:pt idx="178">
                  <c:v>626.19999999999982</c:v>
                </c:pt>
                <c:pt idx="179">
                  <c:v>633.69999999999982</c:v>
                </c:pt>
                <c:pt idx="180">
                  <c:v>1032</c:v>
                </c:pt>
                <c:pt idx="181">
                  <c:v>1040.3000000000002</c:v>
                </c:pt>
                <c:pt idx="182">
                  <c:v>698.30000000000018</c:v>
                </c:pt>
                <c:pt idx="184">
                  <c:v>0</c:v>
                </c:pt>
                <c:pt idx="185">
                  <c:v>324.5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8">
                  <c:v>1.6999999999998181</c:v>
                </c:pt>
                <c:pt idx="199">
                  <c:v>329.10000000000036</c:v>
                </c:pt>
                <c:pt idx="200">
                  <c:v>722</c:v>
                </c:pt>
                <c:pt idx="201">
                  <c:v>192.5</c:v>
                </c:pt>
                <c:pt idx="202">
                  <c:v>680.80000000000018</c:v>
                </c:pt>
                <c:pt idx="203">
                  <c:v>451.60000000000036</c:v>
                </c:pt>
                <c:pt idx="204">
                  <c:v>933.19999999999982</c:v>
                </c:pt>
                <c:pt idx="205">
                  <c:v>1264.3000000000002</c:v>
                </c:pt>
                <c:pt idx="206">
                  <c:v>292.19999999999982</c:v>
                </c:pt>
                <c:pt idx="207">
                  <c:v>800.30000000000018</c:v>
                </c:pt>
                <c:pt idx="209">
                  <c:v>1702.3000000000002</c:v>
                </c:pt>
                <c:pt idx="210">
                  <c:v>1710.3999999999996</c:v>
                </c:pt>
                <c:pt idx="211">
                  <c:v>1991.5999999999995</c:v>
                </c:pt>
                <c:pt idx="212">
                  <c:v>1903.3999999999996</c:v>
                </c:pt>
                <c:pt idx="213">
                  <c:v>1920.8999999999996</c:v>
                </c:pt>
                <c:pt idx="214">
                  <c:v>2045.0999999999995</c:v>
                </c:pt>
                <c:pt idx="215">
                  <c:v>1157.5999999999995</c:v>
                </c:pt>
                <c:pt idx="216">
                  <c:v>1131.6999999999998</c:v>
                </c:pt>
                <c:pt idx="217">
                  <c:v>1494.8999999999996</c:v>
                </c:pt>
                <c:pt idx="219">
                  <c:v>0</c:v>
                </c:pt>
                <c:pt idx="220">
                  <c:v>0</c:v>
                </c:pt>
                <c:pt idx="221">
                  <c:v>362.89999999999964</c:v>
                </c:pt>
                <c:pt idx="222">
                  <c:v>589.29999999999927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9">
                  <c:v>0</c:v>
                </c:pt>
                <c:pt idx="230">
                  <c:v>677.00000000000045</c:v>
                </c:pt>
                <c:pt idx="231">
                  <c:v>0</c:v>
                </c:pt>
                <c:pt idx="232">
                  <c:v>271.50000000000045</c:v>
                </c:pt>
                <c:pt idx="233">
                  <c:v>0</c:v>
                </c:pt>
                <c:pt idx="234">
                  <c:v>57.599999999999909</c:v>
                </c:pt>
                <c:pt idx="235">
                  <c:v>510.70000000000027</c:v>
                </c:pt>
                <c:pt idx="237">
                  <c:v>524.59999999999945</c:v>
                </c:pt>
                <c:pt idx="238">
                  <c:v>601.69999999999982</c:v>
                </c:pt>
                <c:pt idx="239">
                  <c:v>34.399999999999636</c:v>
                </c:pt>
                <c:pt idx="240">
                  <c:v>0</c:v>
                </c:pt>
                <c:pt idx="241">
                  <c:v>274.59999999999945</c:v>
                </c:pt>
                <c:pt idx="242">
                  <c:v>760.19999999999982</c:v>
                </c:pt>
                <c:pt idx="243">
                  <c:v>0</c:v>
                </c:pt>
                <c:pt idx="244">
                  <c:v>751.30000000000018</c:v>
                </c:pt>
                <c:pt idx="246">
                  <c:v>204.59999999999945</c:v>
                </c:pt>
                <c:pt idx="247">
                  <c:v>665.69999999999982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2">
                  <c:v>142.29999999999973</c:v>
                </c:pt>
                <c:pt idx="253">
                  <c:v>0</c:v>
                </c:pt>
                <c:pt idx="254">
                  <c:v>34.799999999999727</c:v>
                </c:pt>
                <c:pt idx="255">
                  <c:v>173.5</c:v>
                </c:pt>
                <c:pt idx="256">
                  <c:v>111.19999999999982</c:v>
                </c:pt>
                <c:pt idx="258">
                  <c:v>308.89999999999964</c:v>
                </c:pt>
                <c:pt idx="259">
                  <c:v>445.79999999999927</c:v>
                </c:pt>
                <c:pt idx="260">
                  <c:v>569.69999999999982</c:v>
                </c:pt>
                <c:pt idx="261">
                  <c:v>1055.7999999999993</c:v>
                </c:pt>
                <c:pt idx="262">
                  <c:v>1085.5999999999995</c:v>
                </c:pt>
                <c:pt idx="263">
                  <c:v>998.29999999999927</c:v>
                </c:pt>
                <c:pt idx="264">
                  <c:v>849</c:v>
                </c:pt>
                <c:pt idx="265">
                  <c:v>1276.2999999999993</c:v>
                </c:pt>
                <c:pt idx="266">
                  <c:v>753</c:v>
                </c:pt>
                <c:pt idx="267">
                  <c:v>304</c:v>
                </c:pt>
                <c:pt idx="268">
                  <c:v>381.69999999999982</c:v>
                </c:pt>
                <c:pt idx="269">
                  <c:v>375.5</c:v>
                </c:pt>
                <c:pt idx="271">
                  <c:v>4.8999999999996362</c:v>
                </c:pt>
                <c:pt idx="272">
                  <c:v>0</c:v>
                </c:pt>
                <c:pt idx="273">
                  <c:v>85.699999999999818</c:v>
                </c:pt>
                <c:pt idx="274">
                  <c:v>0</c:v>
                </c:pt>
                <c:pt idx="275">
                  <c:v>0</c:v>
                </c:pt>
                <c:pt idx="276">
                  <c:v>309.19999999999982</c:v>
                </c:pt>
                <c:pt idx="277">
                  <c:v>0</c:v>
                </c:pt>
                <c:pt idx="278">
                  <c:v>0</c:v>
                </c:pt>
                <c:pt idx="280">
                  <c:v>80.100000000000364</c:v>
                </c:pt>
                <c:pt idx="281">
                  <c:v>0</c:v>
                </c:pt>
                <c:pt idx="282">
                  <c:v>338.39999999999964</c:v>
                </c:pt>
                <c:pt idx="283">
                  <c:v>334.89999999999964</c:v>
                </c:pt>
                <c:pt idx="284">
                  <c:v>152.30000000000018</c:v>
                </c:pt>
                <c:pt idx="285">
                  <c:v>86.5</c:v>
                </c:pt>
                <c:pt idx="286">
                  <c:v>336.39999999999964</c:v>
                </c:pt>
                <c:pt idx="287">
                  <c:v>327.69999999999982</c:v>
                </c:pt>
                <c:pt idx="288">
                  <c:v>276.89999999999964</c:v>
                </c:pt>
                <c:pt idx="289">
                  <c:v>489.10000000000036</c:v>
                </c:pt>
                <c:pt idx="290">
                  <c:v>154.30000000000018</c:v>
                </c:pt>
                <c:pt idx="291">
                  <c:v>84.300000000000182</c:v>
                </c:pt>
                <c:pt idx="293">
                  <c:v>0</c:v>
                </c:pt>
                <c:pt idx="294">
                  <c:v>0</c:v>
                </c:pt>
                <c:pt idx="295">
                  <c:v>114.89999999999964</c:v>
                </c:pt>
                <c:pt idx="296">
                  <c:v>0</c:v>
                </c:pt>
                <c:pt idx="297">
                  <c:v>70.199999999999818</c:v>
                </c:pt>
                <c:pt idx="298">
                  <c:v>0</c:v>
                </c:pt>
                <c:pt idx="299">
                  <c:v>0</c:v>
                </c:pt>
                <c:pt idx="301">
                  <c:v>491.5</c:v>
                </c:pt>
                <c:pt idx="302">
                  <c:v>0</c:v>
                </c:pt>
                <c:pt idx="303">
                  <c:v>195.60000000000036</c:v>
                </c:pt>
                <c:pt idx="304">
                  <c:v>0</c:v>
                </c:pt>
                <c:pt idx="305">
                  <c:v>0</c:v>
                </c:pt>
                <c:pt idx="306">
                  <c:v>100.30000000000018</c:v>
                </c:pt>
                <c:pt idx="307">
                  <c:v>0</c:v>
                </c:pt>
                <c:pt idx="309">
                  <c:v>336</c:v>
                </c:pt>
                <c:pt idx="310">
                  <c:v>138.19999999999982</c:v>
                </c:pt>
                <c:pt idx="311">
                  <c:v>185.5</c:v>
                </c:pt>
                <c:pt idx="312">
                  <c:v>183</c:v>
                </c:pt>
                <c:pt idx="313">
                  <c:v>403.80000000000018</c:v>
                </c:pt>
                <c:pt idx="314">
                  <c:v>358.09999999999945</c:v>
                </c:pt>
                <c:pt idx="315">
                  <c:v>148.80000000000018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73.599999999999454</c:v>
                </c:pt>
                <c:pt idx="320">
                  <c:v>76.300000000000182</c:v>
                </c:pt>
                <c:pt idx="322">
                  <c:v>185.39999999999964</c:v>
                </c:pt>
                <c:pt idx="323">
                  <c:v>197.59999999999945</c:v>
                </c:pt>
                <c:pt idx="324">
                  <c:v>150.39999999999964</c:v>
                </c:pt>
                <c:pt idx="325">
                  <c:v>62.199999999999818</c:v>
                </c:pt>
                <c:pt idx="326">
                  <c:v>189.30000000000018</c:v>
                </c:pt>
                <c:pt idx="327">
                  <c:v>0</c:v>
                </c:pt>
                <c:pt idx="328">
                  <c:v>524.69999999999982</c:v>
                </c:pt>
                <c:pt idx="329">
                  <c:v>492.40000000000055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4.8999999999996362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106.40000000000055</c:v>
                </c:pt>
                <c:pt idx="341">
                  <c:v>0</c:v>
                </c:pt>
                <c:pt idx="342">
                  <c:v>0</c:v>
                </c:pt>
                <c:pt idx="343">
                  <c:v>171.10000000000036</c:v>
                </c:pt>
                <c:pt idx="344">
                  <c:v>442.90000000000055</c:v>
                </c:pt>
                <c:pt idx="345">
                  <c:v>317.20000000000073</c:v>
                </c:pt>
                <c:pt idx="346">
                  <c:v>406.20000000000073</c:v>
                </c:pt>
                <c:pt idx="348">
                  <c:v>115.69999999999982</c:v>
                </c:pt>
                <c:pt idx="349">
                  <c:v>88.699999999999818</c:v>
                </c:pt>
                <c:pt idx="350">
                  <c:v>199.5</c:v>
                </c:pt>
                <c:pt idx="351">
                  <c:v>145</c:v>
                </c:pt>
                <c:pt idx="352">
                  <c:v>260.5</c:v>
                </c:pt>
                <c:pt idx="353">
                  <c:v>224.80000000000018</c:v>
                </c:pt>
                <c:pt idx="354">
                  <c:v>108.19999999999982</c:v>
                </c:pt>
                <c:pt idx="355">
                  <c:v>26.300000000000182</c:v>
                </c:pt>
                <c:pt idx="356">
                  <c:v>181.60000000000036</c:v>
                </c:pt>
                <c:pt idx="358">
                  <c:v>148.90000000000055</c:v>
                </c:pt>
                <c:pt idx="359">
                  <c:v>106.90000000000055</c:v>
                </c:pt>
                <c:pt idx="360">
                  <c:v>691.30000000000018</c:v>
                </c:pt>
                <c:pt idx="361">
                  <c:v>239.90000000000055</c:v>
                </c:pt>
                <c:pt idx="362">
                  <c:v>0</c:v>
                </c:pt>
                <c:pt idx="363">
                  <c:v>186.60000000000036</c:v>
                </c:pt>
                <c:pt idx="364">
                  <c:v>382.5</c:v>
                </c:pt>
                <c:pt idx="365">
                  <c:v>70.900000000000546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211.10000000000036</c:v>
                </c:pt>
                <c:pt idx="371">
                  <c:v>756.60000000000036</c:v>
                </c:pt>
                <c:pt idx="372">
                  <c:v>921.10000000000036</c:v>
                </c:pt>
                <c:pt idx="373">
                  <c:v>625.70000000000073</c:v>
                </c:pt>
                <c:pt idx="374">
                  <c:v>375.30000000000018</c:v>
                </c:pt>
                <c:pt idx="375">
                  <c:v>620.20000000000073</c:v>
                </c:pt>
                <c:pt idx="376">
                  <c:v>479</c:v>
                </c:pt>
                <c:pt idx="377">
                  <c:v>975.20000000000073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773.19999999999982</c:v>
                </c:pt>
                <c:pt idx="384">
                  <c:v>484.09999999999945</c:v>
                </c:pt>
                <c:pt idx="385">
                  <c:v>601.69999999999982</c:v>
                </c:pt>
                <c:pt idx="386">
                  <c:v>0</c:v>
                </c:pt>
                <c:pt idx="387">
                  <c:v>88.699999999999818</c:v>
                </c:pt>
                <c:pt idx="389">
                  <c:v>46.800000000000182</c:v>
                </c:pt>
                <c:pt idx="390">
                  <c:v>266.60000000000036</c:v>
                </c:pt>
                <c:pt idx="391">
                  <c:v>315.5</c:v>
                </c:pt>
                <c:pt idx="392">
                  <c:v>0</c:v>
                </c:pt>
                <c:pt idx="393">
                  <c:v>105.90000000000055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400">
                  <c:v>0</c:v>
                </c:pt>
                <c:pt idx="401">
                  <c:v>171.60000000000036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76</c:v>
                </c:pt>
                <c:pt idx="406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163.5</c:v>
                </c:pt>
                <c:pt idx="411">
                  <c:v>242.09999999999945</c:v>
                </c:pt>
                <c:pt idx="412">
                  <c:v>193.5</c:v>
                </c:pt>
                <c:pt idx="413">
                  <c:v>195.39999999999964</c:v>
                </c:pt>
                <c:pt idx="414">
                  <c:v>70.699999999999818</c:v>
                </c:pt>
                <c:pt idx="415">
                  <c:v>55.799999999999272</c:v>
                </c:pt>
                <c:pt idx="416">
                  <c:v>0</c:v>
                </c:pt>
                <c:pt idx="418">
                  <c:v>0</c:v>
                </c:pt>
                <c:pt idx="419">
                  <c:v>584.10000000000036</c:v>
                </c:pt>
                <c:pt idx="420">
                  <c:v>490.39999999999964</c:v>
                </c:pt>
                <c:pt idx="421">
                  <c:v>408.80000000000018</c:v>
                </c:pt>
                <c:pt idx="422">
                  <c:v>634.60000000000036</c:v>
                </c:pt>
                <c:pt idx="423">
                  <c:v>492.69999999999982</c:v>
                </c:pt>
                <c:pt idx="424">
                  <c:v>428.10000000000036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B5-7C42-84D9-552EA4C86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532336"/>
        <c:axId val="334250704"/>
      </c:scatterChart>
      <c:valAx>
        <c:axId val="282532336"/>
        <c:scaling>
          <c:orientation val="minMax"/>
          <c:max val="8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250704"/>
        <c:crosses val="autoZero"/>
        <c:crossBetween val="midCat"/>
      </c:valAx>
      <c:valAx>
        <c:axId val="334250704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5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'GFP-delta13 Analysis'!$R$3</c:f>
              <c:strCache>
                <c:ptCount val="1"/>
                <c:pt idx="0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'GFP-delta13 Analysis'!$Q$4:$Q$365</c:f>
              <c:numCache>
                <c:formatCode>General</c:formatCode>
                <c:ptCount val="362"/>
                <c:pt idx="0">
                  <c:v>1323.3000000000002</c:v>
                </c:pt>
                <c:pt idx="1">
                  <c:v>2424.6000000000004</c:v>
                </c:pt>
                <c:pt idx="2">
                  <c:v>1995.8000000000002</c:v>
                </c:pt>
                <c:pt idx="3">
                  <c:v>2709.6000000000004</c:v>
                </c:pt>
                <c:pt idx="4">
                  <c:v>1527</c:v>
                </c:pt>
                <c:pt idx="5">
                  <c:v>2508.3000000000002</c:v>
                </c:pt>
                <c:pt idx="6">
                  <c:v>573.89999999999964</c:v>
                </c:pt>
                <c:pt idx="7">
                  <c:v>717</c:v>
                </c:pt>
                <c:pt idx="8">
                  <c:v>2108.6999999999998</c:v>
                </c:pt>
                <c:pt idx="10">
                  <c:v>3152.7</c:v>
                </c:pt>
                <c:pt idx="11">
                  <c:v>3744.5</c:v>
                </c:pt>
                <c:pt idx="12">
                  <c:v>2854.2</c:v>
                </c:pt>
                <c:pt idx="13">
                  <c:v>4079.0999999999995</c:v>
                </c:pt>
                <c:pt idx="14">
                  <c:v>2718.3</c:v>
                </c:pt>
                <c:pt idx="15">
                  <c:v>5384.0999999999995</c:v>
                </c:pt>
                <c:pt idx="16">
                  <c:v>3138.3999999999996</c:v>
                </c:pt>
                <c:pt idx="17">
                  <c:v>2387.0999999999995</c:v>
                </c:pt>
                <c:pt idx="18">
                  <c:v>2380.8000000000002</c:v>
                </c:pt>
                <c:pt idx="19">
                  <c:v>1975.8999999999996</c:v>
                </c:pt>
                <c:pt idx="21">
                  <c:v>0</c:v>
                </c:pt>
                <c:pt idx="22">
                  <c:v>3311.8</c:v>
                </c:pt>
                <c:pt idx="23">
                  <c:v>3079.8</c:v>
                </c:pt>
                <c:pt idx="24">
                  <c:v>4554.6000000000004</c:v>
                </c:pt>
                <c:pt idx="25">
                  <c:v>3606.3</c:v>
                </c:pt>
                <c:pt idx="26">
                  <c:v>2836.8999999999996</c:v>
                </c:pt>
                <c:pt idx="27">
                  <c:v>3799.3</c:v>
                </c:pt>
                <c:pt idx="28">
                  <c:v>2457.6999999999998</c:v>
                </c:pt>
                <c:pt idx="29">
                  <c:v>1605.5</c:v>
                </c:pt>
                <c:pt idx="31">
                  <c:v>2560.1000000000004</c:v>
                </c:pt>
                <c:pt idx="32">
                  <c:v>2704.3</c:v>
                </c:pt>
                <c:pt idx="33">
                  <c:v>4316.7</c:v>
                </c:pt>
                <c:pt idx="34">
                  <c:v>3054.7</c:v>
                </c:pt>
                <c:pt idx="35">
                  <c:v>2787.9000000000005</c:v>
                </c:pt>
                <c:pt idx="36">
                  <c:v>1786.9000000000005</c:v>
                </c:pt>
                <c:pt idx="37">
                  <c:v>5257.5</c:v>
                </c:pt>
                <c:pt idx="39">
                  <c:v>1585.9000000000005</c:v>
                </c:pt>
                <c:pt idx="40">
                  <c:v>2082.5</c:v>
                </c:pt>
                <c:pt idx="41">
                  <c:v>1467.3000000000002</c:v>
                </c:pt>
                <c:pt idx="42">
                  <c:v>2139.1000000000004</c:v>
                </c:pt>
                <c:pt idx="43">
                  <c:v>1047.5</c:v>
                </c:pt>
                <c:pt idx="44">
                  <c:v>1188.5</c:v>
                </c:pt>
                <c:pt idx="46">
                  <c:v>1771.3000000000002</c:v>
                </c:pt>
                <c:pt idx="47">
                  <c:v>2379.1000000000004</c:v>
                </c:pt>
                <c:pt idx="48">
                  <c:v>3471.3</c:v>
                </c:pt>
                <c:pt idx="49">
                  <c:v>2351.5</c:v>
                </c:pt>
                <c:pt idx="50">
                  <c:v>2878.8999999999996</c:v>
                </c:pt>
                <c:pt idx="51">
                  <c:v>1543.6000000000004</c:v>
                </c:pt>
                <c:pt idx="52">
                  <c:v>3311.8999999999996</c:v>
                </c:pt>
                <c:pt idx="53">
                  <c:v>2302.8999999999996</c:v>
                </c:pt>
                <c:pt idx="54">
                  <c:v>3296.3999999999996</c:v>
                </c:pt>
                <c:pt idx="55">
                  <c:v>2068.6999999999998</c:v>
                </c:pt>
                <c:pt idx="57">
                  <c:v>1338.1999999999998</c:v>
                </c:pt>
                <c:pt idx="58">
                  <c:v>1790.7999999999997</c:v>
                </c:pt>
                <c:pt idx="59">
                  <c:v>1333.5</c:v>
                </c:pt>
                <c:pt idx="60">
                  <c:v>2180.9999999999995</c:v>
                </c:pt>
                <c:pt idx="61">
                  <c:v>2327.7999999999997</c:v>
                </c:pt>
                <c:pt idx="62">
                  <c:v>2184.7999999999997</c:v>
                </c:pt>
                <c:pt idx="63">
                  <c:v>1510.2999999999997</c:v>
                </c:pt>
                <c:pt idx="64">
                  <c:v>2777.2999999999997</c:v>
                </c:pt>
                <c:pt idx="65">
                  <c:v>1366.2999999999997</c:v>
                </c:pt>
                <c:pt idx="67">
                  <c:v>2165.8999999999996</c:v>
                </c:pt>
                <c:pt idx="68">
                  <c:v>2318.8000000000002</c:v>
                </c:pt>
                <c:pt idx="69">
                  <c:v>2317.6999999999998</c:v>
                </c:pt>
                <c:pt idx="70">
                  <c:v>3438.5</c:v>
                </c:pt>
                <c:pt idx="71">
                  <c:v>3325.6000000000004</c:v>
                </c:pt>
                <c:pt idx="72">
                  <c:v>4153</c:v>
                </c:pt>
                <c:pt idx="73">
                  <c:v>2961</c:v>
                </c:pt>
                <c:pt idx="75">
                  <c:v>3116.8</c:v>
                </c:pt>
                <c:pt idx="76">
                  <c:v>2144.6000000000004</c:v>
                </c:pt>
                <c:pt idx="78">
                  <c:v>1925.2999999999997</c:v>
                </c:pt>
                <c:pt idx="79">
                  <c:v>1934.2999999999997</c:v>
                </c:pt>
                <c:pt idx="80">
                  <c:v>2949.7999999999997</c:v>
                </c:pt>
                <c:pt idx="81">
                  <c:v>3141.2000000000003</c:v>
                </c:pt>
                <c:pt idx="82">
                  <c:v>2468.7999999999997</c:v>
                </c:pt>
                <c:pt idx="83">
                  <c:v>5671.7000000000007</c:v>
                </c:pt>
                <c:pt idx="84">
                  <c:v>2663.9</c:v>
                </c:pt>
                <c:pt idx="86">
                  <c:v>1149.5</c:v>
                </c:pt>
                <c:pt idx="87">
                  <c:v>3366.7</c:v>
                </c:pt>
                <c:pt idx="88">
                  <c:v>1881.6</c:v>
                </c:pt>
                <c:pt idx="89">
                  <c:v>1605.6999999999998</c:v>
                </c:pt>
                <c:pt idx="90">
                  <c:v>2287.8999999999996</c:v>
                </c:pt>
                <c:pt idx="91">
                  <c:v>2014.8000000000002</c:v>
                </c:pt>
                <c:pt idx="92">
                  <c:v>2244.3000000000002</c:v>
                </c:pt>
                <c:pt idx="94">
                  <c:v>1366.3999999999999</c:v>
                </c:pt>
                <c:pt idx="95">
                  <c:v>2920.7</c:v>
                </c:pt>
                <c:pt idx="96">
                  <c:v>2148.6000000000004</c:v>
                </c:pt>
                <c:pt idx="97">
                  <c:v>3220.3999999999996</c:v>
                </c:pt>
                <c:pt idx="98">
                  <c:v>3210.8999999999996</c:v>
                </c:pt>
                <c:pt idx="99">
                  <c:v>2271.1000000000004</c:v>
                </c:pt>
                <c:pt idx="100">
                  <c:v>3434.0999999999995</c:v>
                </c:pt>
                <c:pt idx="101">
                  <c:v>1698.3999999999999</c:v>
                </c:pt>
                <c:pt idx="102">
                  <c:v>1903.3999999999999</c:v>
                </c:pt>
                <c:pt idx="104">
                  <c:v>4659.7999999999993</c:v>
                </c:pt>
                <c:pt idx="105">
                  <c:v>3010.2999999999997</c:v>
                </c:pt>
                <c:pt idx="106">
                  <c:v>1382</c:v>
                </c:pt>
                <c:pt idx="107">
                  <c:v>2533.4</c:v>
                </c:pt>
                <c:pt idx="108">
                  <c:v>3407.2999999999997</c:v>
                </c:pt>
                <c:pt idx="109">
                  <c:v>3290.9999999999995</c:v>
                </c:pt>
                <c:pt idx="110">
                  <c:v>3453.2000000000003</c:v>
                </c:pt>
                <c:pt idx="112">
                  <c:v>2271.3999999999996</c:v>
                </c:pt>
                <c:pt idx="113">
                  <c:v>1923.8999999999999</c:v>
                </c:pt>
                <c:pt idx="114">
                  <c:v>1980.7</c:v>
                </c:pt>
                <c:pt idx="115">
                  <c:v>1421.6000000000001</c:v>
                </c:pt>
                <c:pt idx="116">
                  <c:v>2082</c:v>
                </c:pt>
                <c:pt idx="117">
                  <c:v>1949.0000000000002</c:v>
                </c:pt>
                <c:pt idx="119">
                  <c:v>1524</c:v>
                </c:pt>
                <c:pt idx="120">
                  <c:v>1442.5</c:v>
                </c:pt>
                <c:pt idx="121">
                  <c:v>2692.9</c:v>
                </c:pt>
                <c:pt idx="122">
                  <c:v>2229.4999999999995</c:v>
                </c:pt>
                <c:pt idx="123">
                  <c:v>1441.7999999999997</c:v>
                </c:pt>
                <c:pt idx="124">
                  <c:v>2002.2999999999997</c:v>
                </c:pt>
                <c:pt idx="125">
                  <c:v>2094.6</c:v>
                </c:pt>
                <c:pt idx="127">
                  <c:v>2095.3000000000002</c:v>
                </c:pt>
                <c:pt idx="128">
                  <c:v>2145.8000000000002</c:v>
                </c:pt>
                <c:pt idx="129">
                  <c:v>1551.7000000000003</c:v>
                </c:pt>
                <c:pt idx="130">
                  <c:v>1431.7000000000003</c:v>
                </c:pt>
                <c:pt idx="131">
                  <c:v>1497.5</c:v>
                </c:pt>
                <c:pt idx="132">
                  <c:v>2408.1</c:v>
                </c:pt>
                <c:pt idx="133">
                  <c:v>1887</c:v>
                </c:pt>
                <c:pt idx="134">
                  <c:v>1981.2000000000003</c:v>
                </c:pt>
                <c:pt idx="136">
                  <c:v>3292.8</c:v>
                </c:pt>
                <c:pt idx="137">
                  <c:v>3482.6000000000004</c:v>
                </c:pt>
                <c:pt idx="138">
                  <c:v>3019.7</c:v>
                </c:pt>
                <c:pt idx="139">
                  <c:v>3648.7</c:v>
                </c:pt>
                <c:pt idx="140">
                  <c:v>2723.5</c:v>
                </c:pt>
                <c:pt idx="141">
                  <c:v>2103.6000000000004</c:v>
                </c:pt>
                <c:pt idx="142">
                  <c:v>3020.7</c:v>
                </c:pt>
                <c:pt idx="143">
                  <c:v>2496.3999999999996</c:v>
                </c:pt>
                <c:pt idx="144">
                  <c:v>907</c:v>
                </c:pt>
                <c:pt idx="145">
                  <c:v>3441.6000000000004</c:v>
                </c:pt>
                <c:pt idx="147">
                  <c:v>2241.3999999999996</c:v>
                </c:pt>
                <c:pt idx="148">
                  <c:v>1708</c:v>
                </c:pt>
                <c:pt idx="149">
                  <c:v>1940.3000000000002</c:v>
                </c:pt>
                <c:pt idx="150">
                  <c:v>457.59999999999991</c:v>
                </c:pt>
                <c:pt idx="152">
                  <c:v>1900</c:v>
                </c:pt>
                <c:pt idx="153">
                  <c:v>1922.3000000000002</c:v>
                </c:pt>
                <c:pt idx="154">
                  <c:v>398.79999999999973</c:v>
                </c:pt>
                <c:pt idx="155">
                  <c:v>1980.3999999999996</c:v>
                </c:pt>
                <c:pt idx="156">
                  <c:v>1334.8999999999996</c:v>
                </c:pt>
                <c:pt idx="157">
                  <c:v>1898.3999999999996</c:v>
                </c:pt>
                <c:pt idx="159">
                  <c:v>1493.8999999999996</c:v>
                </c:pt>
                <c:pt idx="160">
                  <c:v>898.69999999999982</c:v>
                </c:pt>
                <c:pt idx="161">
                  <c:v>1775.3999999999996</c:v>
                </c:pt>
                <c:pt idx="162">
                  <c:v>943.19999999999982</c:v>
                </c:pt>
                <c:pt idx="164">
                  <c:v>4114</c:v>
                </c:pt>
                <c:pt idx="165">
                  <c:v>2010.1</c:v>
                </c:pt>
                <c:pt idx="166">
                  <c:v>3544.6</c:v>
                </c:pt>
                <c:pt idx="167">
                  <c:v>3657.2000000000003</c:v>
                </c:pt>
                <c:pt idx="168">
                  <c:v>2347.9</c:v>
                </c:pt>
                <c:pt idx="169">
                  <c:v>3510.2999999999997</c:v>
                </c:pt>
                <c:pt idx="170">
                  <c:v>3058.2000000000003</c:v>
                </c:pt>
                <c:pt idx="172">
                  <c:v>5877.6</c:v>
                </c:pt>
                <c:pt idx="173">
                  <c:v>3345.0000000000005</c:v>
                </c:pt>
                <c:pt idx="174">
                  <c:v>3410.2000000000003</c:v>
                </c:pt>
                <c:pt idx="175">
                  <c:v>3661.6</c:v>
                </c:pt>
                <c:pt idx="176">
                  <c:v>2937.6</c:v>
                </c:pt>
                <c:pt idx="177">
                  <c:v>3403.0000000000005</c:v>
                </c:pt>
                <c:pt idx="178">
                  <c:v>2741.5000000000005</c:v>
                </c:pt>
                <c:pt idx="179">
                  <c:v>3780.0000000000005</c:v>
                </c:pt>
                <c:pt idx="180">
                  <c:v>2709.7999999999997</c:v>
                </c:pt>
                <c:pt idx="181">
                  <c:v>4706.7000000000007</c:v>
                </c:pt>
                <c:pt idx="183">
                  <c:v>1454.2000000000003</c:v>
                </c:pt>
                <c:pt idx="184">
                  <c:v>1954.1000000000004</c:v>
                </c:pt>
                <c:pt idx="185">
                  <c:v>2648.9000000000005</c:v>
                </c:pt>
                <c:pt idx="186">
                  <c:v>2619.6000000000004</c:v>
                </c:pt>
                <c:pt idx="187">
                  <c:v>2149.8000000000002</c:v>
                </c:pt>
                <c:pt idx="188">
                  <c:v>2428.6999999999998</c:v>
                </c:pt>
                <c:pt idx="189">
                  <c:v>2308.4000000000005</c:v>
                </c:pt>
                <c:pt idx="191">
                  <c:v>5122.3999999999996</c:v>
                </c:pt>
                <c:pt idx="192">
                  <c:v>3601.1</c:v>
                </c:pt>
                <c:pt idx="193">
                  <c:v>2434.1</c:v>
                </c:pt>
                <c:pt idx="194">
                  <c:v>3501.2999999999997</c:v>
                </c:pt>
                <c:pt idx="195">
                  <c:v>4586.6000000000004</c:v>
                </c:pt>
                <c:pt idx="196">
                  <c:v>4088.7999999999997</c:v>
                </c:pt>
                <c:pt idx="197">
                  <c:v>8676</c:v>
                </c:pt>
                <c:pt idx="199">
                  <c:v>1477.1999999999998</c:v>
                </c:pt>
                <c:pt idx="200">
                  <c:v>2124.2000000000003</c:v>
                </c:pt>
                <c:pt idx="201">
                  <c:v>2117.4</c:v>
                </c:pt>
                <c:pt idx="202">
                  <c:v>1604.2000000000003</c:v>
                </c:pt>
                <c:pt idx="204">
                  <c:v>2682.2000000000003</c:v>
                </c:pt>
                <c:pt idx="205">
                  <c:v>3213.6</c:v>
                </c:pt>
                <c:pt idx="206">
                  <c:v>2296.2000000000003</c:v>
                </c:pt>
                <c:pt idx="207">
                  <c:v>2502.9</c:v>
                </c:pt>
                <c:pt idx="209">
                  <c:v>2144.9</c:v>
                </c:pt>
                <c:pt idx="210">
                  <c:v>2082.7999999999997</c:v>
                </c:pt>
                <c:pt idx="212">
                  <c:v>1703.2999999999997</c:v>
                </c:pt>
                <c:pt idx="213">
                  <c:v>1701</c:v>
                </c:pt>
                <c:pt idx="214">
                  <c:v>2570.2999999999997</c:v>
                </c:pt>
                <c:pt idx="215">
                  <c:v>2768.4</c:v>
                </c:pt>
                <c:pt idx="217">
                  <c:v>1340.8999999999999</c:v>
                </c:pt>
                <c:pt idx="218">
                  <c:v>1462.4999999999998</c:v>
                </c:pt>
                <c:pt idx="219">
                  <c:v>1458.2</c:v>
                </c:pt>
                <c:pt idx="220">
                  <c:v>1407.7</c:v>
                </c:pt>
                <c:pt idx="221">
                  <c:v>936.99999999999977</c:v>
                </c:pt>
                <c:pt idx="222">
                  <c:v>1634.3</c:v>
                </c:pt>
                <c:pt idx="223">
                  <c:v>2646.3</c:v>
                </c:pt>
                <c:pt idx="225">
                  <c:v>1647.7000000000003</c:v>
                </c:pt>
                <c:pt idx="226">
                  <c:v>1711.9</c:v>
                </c:pt>
                <c:pt idx="227">
                  <c:v>1794.5</c:v>
                </c:pt>
                <c:pt idx="228">
                  <c:v>1629.3000000000002</c:v>
                </c:pt>
                <c:pt idx="229">
                  <c:v>1381.7000000000003</c:v>
                </c:pt>
                <c:pt idx="230">
                  <c:v>1994.1000000000004</c:v>
                </c:pt>
                <c:pt idx="232">
                  <c:v>2517.0999999999995</c:v>
                </c:pt>
                <c:pt idx="233">
                  <c:v>1054.0000000000002</c:v>
                </c:pt>
                <c:pt idx="234">
                  <c:v>2040.1000000000001</c:v>
                </c:pt>
                <c:pt idx="235">
                  <c:v>2397.8999999999996</c:v>
                </c:pt>
                <c:pt idx="236">
                  <c:v>2156.3000000000002</c:v>
                </c:pt>
                <c:pt idx="237">
                  <c:v>3209.3</c:v>
                </c:pt>
                <c:pt idx="238">
                  <c:v>2353</c:v>
                </c:pt>
                <c:pt idx="240">
                  <c:v>4182.2999999999993</c:v>
                </c:pt>
                <c:pt idx="241">
                  <c:v>4404.6000000000004</c:v>
                </c:pt>
                <c:pt idx="242">
                  <c:v>4102</c:v>
                </c:pt>
                <c:pt idx="243">
                  <c:v>7206.2000000000007</c:v>
                </c:pt>
                <c:pt idx="244">
                  <c:v>2984.7000000000003</c:v>
                </c:pt>
                <c:pt idx="245">
                  <c:v>3174.2000000000003</c:v>
                </c:pt>
                <c:pt idx="247">
                  <c:v>2306.1</c:v>
                </c:pt>
                <c:pt idx="248">
                  <c:v>2755.7999999999997</c:v>
                </c:pt>
                <c:pt idx="249">
                  <c:v>2295.9</c:v>
                </c:pt>
                <c:pt idx="251">
                  <c:v>3752.8</c:v>
                </c:pt>
                <c:pt idx="252">
                  <c:v>3620.2</c:v>
                </c:pt>
                <c:pt idx="253">
                  <c:v>4667.3</c:v>
                </c:pt>
                <c:pt idx="254">
                  <c:v>2844.7</c:v>
                </c:pt>
                <c:pt idx="255">
                  <c:v>3567.7</c:v>
                </c:pt>
                <c:pt idx="256">
                  <c:v>3590.8</c:v>
                </c:pt>
                <c:pt idx="257">
                  <c:v>5277.3</c:v>
                </c:pt>
                <c:pt idx="258">
                  <c:v>4387.8</c:v>
                </c:pt>
                <c:pt idx="259">
                  <c:v>3677.6000000000004</c:v>
                </c:pt>
                <c:pt idx="260">
                  <c:v>2743.9000000000005</c:v>
                </c:pt>
                <c:pt idx="261">
                  <c:v>2767.8</c:v>
                </c:pt>
                <c:pt idx="262">
                  <c:v>3329.5</c:v>
                </c:pt>
                <c:pt idx="263">
                  <c:v>591.20000000000027</c:v>
                </c:pt>
                <c:pt idx="264">
                  <c:v>3523.2</c:v>
                </c:pt>
                <c:pt idx="266">
                  <c:v>2180.0000000000005</c:v>
                </c:pt>
                <c:pt idx="267">
                  <c:v>1545.4</c:v>
                </c:pt>
                <c:pt idx="269">
                  <c:v>7386.1</c:v>
                </c:pt>
                <c:pt idx="270">
                  <c:v>7264.5</c:v>
                </c:pt>
                <c:pt idx="271">
                  <c:v>6673.7000000000007</c:v>
                </c:pt>
                <c:pt idx="272">
                  <c:v>6716.6</c:v>
                </c:pt>
                <c:pt idx="273">
                  <c:v>6668.1</c:v>
                </c:pt>
                <c:pt idx="274">
                  <c:v>5585.6</c:v>
                </c:pt>
                <c:pt idx="275">
                  <c:v>3874.2999999999997</c:v>
                </c:pt>
                <c:pt idx="276">
                  <c:v>4041.4</c:v>
                </c:pt>
                <c:pt idx="277">
                  <c:v>6945.5</c:v>
                </c:pt>
                <c:pt idx="278">
                  <c:v>5373.8000000000011</c:v>
                </c:pt>
                <c:pt idx="279">
                  <c:v>7029.4</c:v>
                </c:pt>
                <c:pt idx="281">
                  <c:v>3063.1</c:v>
                </c:pt>
                <c:pt idx="282">
                  <c:v>1105.6999999999998</c:v>
                </c:pt>
                <c:pt idx="283">
                  <c:v>3274.6</c:v>
                </c:pt>
                <c:pt idx="284">
                  <c:v>3772.4</c:v>
                </c:pt>
                <c:pt idx="285">
                  <c:v>3298.2999999999997</c:v>
                </c:pt>
                <c:pt idx="286">
                  <c:v>2350.9999999999995</c:v>
                </c:pt>
                <c:pt idx="287">
                  <c:v>2906.9999999999995</c:v>
                </c:pt>
                <c:pt idx="288">
                  <c:v>1605.9</c:v>
                </c:pt>
                <c:pt idx="289">
                  <c:v>2681.7000000000003</c:v>
                </c:pt>
                <c:pt idx="291">
                  <c:v>4143.5</c:v>
                </c:pt>
                <c:pt idx="292">
                  <c:v>3284.1000000000004</c:v>
                </c:pt>
                <c:pt idx="293">
                  <c:v>3427.2</c:v>
                </c:pt>
                <c:pt idx="294">
                  <c:v>3942.3</c:v>
                </c:pt>
                <c:pt idx="296">
                  <c:v>1376.2000000000003</c:v>
                </c:pt>
                <c:pt idx="298">
                  <c:v>1164.7000000000003</c:v>
                </c:pt>
                <c:pt idx="299">
                  <c:v>1480.4000000000005</c:v>
                </c:pt>
                <c:pt idx="300">
                  <c:v>1538.9000000000005</c:v>
                </c:pt>
                <c:pt idx="301">
                  <c:v>885</c:v>
                </c:pt>
                <c:pt idx="302">
                  <c:v>1882.1999999999998</c:v>
                </c:pt>
                <c:pt idx="303">
                  <c:v>2643.4000000000005</c:v>
                </c:pt>
                <c:pt idx="304">
                  <c:v>1032.2000000000003</c:v>
                </c:pt>
                <c:pt idx="306">
                  <c:v>2546.7000000000003</c:v>
                </c:pt>
                <c:pt idx="307">
                  <c:v>1714.6</c:v>
                </c:pt>
                <c:pt idx="308">
                  <c:v>1943.2999999999997</c:v>
                </c:pt>
                <c:pt idx="309">
                  <c:v>2848.1</c:v>
                </c:pt>
                <c:pt idx="310">
                  <c:v>3695.9999999999995</c:v>
                </c:pt>
                <c:pt idx="312">
                  <c:v>1936.6000000000001</c:v>
                </c:pt>
                <c:pt idx="313">
                  <c:v>2078</c:v>
                </c:pt>
                <c:pt idx="314">
                  <c:v>1304.3999999999999</c:v>
                </c:pt>
                <c:pt idx="315">
                  <c:v>3329.8</c:v>
                </c:pt>
                <c:pt idx="316">
                  <c:v>3638.5</c:v>
                </c:pt>
                <c:pt idx="317">
                  <c:v>4232.7</c:v>
                </c:pt>
                <c:pt idx="318">
                  <c:v>2133.3000000000002</c:v>
                </c:pt>
                <c:pt idx="319">
                  <c:v>3412.8</c:v>
                </c:pt>
                <c:pt idx="320">
                  <c:v>3189.6000000000004</c:v>
                </c:pt>
                <c:pt idx="321">
                  <c:v>2339.8000000000002</c:v>
                </c:pt>
                <c:pt idx="322">
                  <c:v>2895.2</c:v>
                </c:pt>
                <c:pt idx="323">
                  <c:v>4448.9000000000005</c:v>
                </c:pt>
                <c:pt idx="324">
                  <c:v>2632.4000000000005</c:v>
                </c:pt>
                <c:pt idx="326">
                  <c:v>910</c:v>
                </c:pt>
                <c:pt idx="327">
                  <c:v>892.20000000000027</c:v>
                </c:pt>
                <c:pt idx="328">
                  <c:v>1234</c:v>
                </c:pt>
                <c:pt idx="329">
                  <c:v>2004.7000000000003</c:v>
                </c:pt>
                <c:pt idx="330">
                  <c:v>1132.0999999999999</c:v>
                </c:pt>
                <c:pt idx="331">
                  <c:v>2374.5000000000005</c:v>
                </c:pt>
                <c:pt idx="332">
                  <c:v>935.40000000000009</c:v>
                </c:pt>
                <c:pt idx="333">
                  <c:v>1027.8000000000002</c:v>
                </c:pt>
                <c:pt idx="334">
                  <c:v>4156.3999999999996</c:v>
                </c:pt>
                <c:pt idx="336">
                  <c:v>1503.6999999999998</c:v>
                </c:pt>
                <c:pt idx="337">
                  <c:v>962.79999999999973</c:v>
                </c:pt>
                <c:pt idx="338">
                  <c:v>2497</c:v>
                </c:pt>
                <c:pt idx="339">
                  <c:v>3005.3999999999996</c:v>
                </c:pt>
                <c:pt idx="340">
                  <c:v>1865.8000000000002</c:v>
                </c:pt>
                <c:pt idx="341">
                  <c:v>1804.1999999999998</c:v>
                </c:pt>
                <c:pt idx="342">
                  <c:v>2406.5999999999995</c:v>
                </c:pt>
                <c:pt idx="343">
                  <c:v>2265.0999999999995</c:v>
                </c:pt>
                <c:pt idx="344">
                  <c:v>2546.6999999999998</c:v>
                </c:pt>
                <c:pt idx="345">
                  <c:v>2539</c:v>
                </c:pt>
                <c:pt idx="346">
                  <c:v>910.39999999999964</c:v>
                </c:pt>
                <c:pt idx="347">
                  <c:v>1122.8999999999996</c:v>
                </c:pt>
                <c:pt idx="348">
                  <c:v>2862.5999999999995</c:v>
                </c:pt>
                <c:pt idx="350">
                  <c:v>2006.6000000000004</c:v>
                </c:pt>
              </c:numCache>
            </c:numRef>
          </c:xVal>
          <c:yVal>
            <c:numRef>
              <c:f>'GFP-delta13 Analysis'!$R$4:$R$365</c:f>
              <c:numCache>
                <c:formatCode>General</c:formatCode>
                <c:ptCount val="362"/>
                <c:pt idx="0">
                  <c:v>0</c:v>
                </c:pt>
                <c:pt idx="1">
                  <c:v>439.39999999999964</c:v>
                </c:pt>
                <c:pt idx="2">
                  <c:v>1812.5</c:v>
                </c:pt>
                <c:pt idx="3">
                  <c:v>523.70000000000073</c:v>
                </c:pt>
                <c:pt idx="4">
                  <c:v>0</c:v>
                </c:pt>
                <c:pt idx="5">
                  <c:v>415.20000000000073</c:v>
                </c:pt>
                <c:pt idx="6">
                  <c:v>0</c:v>
                </c:pt>
                <c:pt idx="7">
                  <c:v>489.79999999999927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1955.7999999999993</c:v>
                </c:pt>
                <c:pt idx="13">
                  <c:v>995.69999999999709</c:v>
                </c:pt>
                <c:pt idx="14">
                  <c:v>1835</c:v>
                </c:pt>
                <c:pt idx="15">
                  <c:v>0</c:v>
                </c:pt>
                <c:pt idx="16">
                  <c:v>1132.2999999999993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2">
                  <c:v>0</c:v>
                </c:pt>
                <c:pt idx="23">
                  <c:v>1661</c:v>
                </c:pt>
                <c:pt idx="24">
                  <c:v>2092.2999999999993</c:v>
                </c:pt>
                <c:pt idx="25">
                  <c:v>1216.7999999999993</c:v>
                </c:pt>
                <c:pt idx="26">
                  <c:v>1606.0999999999985</c:v>
                </c:pt>
                <c:pt idx="27">
                  <c:v>1476.7000000000007</c:v>
                </c:pt>
                <c:pt idx="28">
                  <c:v>0</c:v>
                </c:pt>
                <c:pt idx="29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330.60000000000036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973.89999999999964</c:v>
                </c:pt>
                <c:pt idx="39">
                  <c:v>419.10000000000036</c:v>
                </c:pt>
                <c:pt idx="40">
                  <c:v>0</c:v>
                </c:pt>
                <c:pt idx="41">
                  <c:v>177.5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335.29999999999927</c:v>
                </c:pt>
                <c:pt idx="50">
                  <c:v>0</c:v>
                </c:pt>
                <c:pt idx="51">
                  <c:v>414.5</c:v>
                </c:pt>
                <c:pt idx="52">
                  <c:v>626.20000000000073</c:v>
                </c:pt>
                <c:pt idx="53">
                  <c:v>0</c:v>
                </c:pt>
                <c:pt idx="54">
                  <c:v>0</c:v>
                </c:pt>
                <c:pt idx="55">
                  <c:v>643.10000000000036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719.70000000000073</c:v>
                </c:pt>
                <c:pt idx="61">
                  <c:v>75.299999999999272</c:v>
                </c:pt>
                <c:pt idx="62">
                  <c:v>0</c:v>
                </c:pt>
                <c:pt idx="63">
                  <c:v>285.20000000000073</c:v>
                </c:pt>
                <c:pt idx="64">
                  <c:v>0</c:v>
                </c:pt>
                <c:pt idx="65">
                  <c:v>0</c:v>
                </c:pt>
                <c:pt idx="67">
                  <c:v>504.5</c:v>
                </c:pt>
                <c:pt idx="68">
                  <c:v>1197.5999999999995</c:v>
                </c:pt>
                <c:pt idx="69">
                  <c:v>798.89999999999964</c:v>
                </c:pt>
                <c:pt idx="70">
                  <c:v>459.30000000000018</c:v>
                </c:pt>
                <c:pt idx="71">
                  <c:v>125.59999999999945</c:v>
                </c:pt>
                <c:pt idx="72">
                  <c:v>723.69999999999982</c:v>
                </c:pt>
                <c:pt idx="73">
                  <c:v>1331.5</c:v>
                </c:pt>
                <c:pt idx="75">
                  <c:v>151</c:v>
                </c:pt>
                <c:pt idx="76">
                  <c:v>0</c:v>
                </c:pt>
                <c:pt idx="78">
                  <c:v>0</c:v>
                </c:pt>
                <c:pt idx="79">
                  <c:v>96.400000000000546</c:v>
                </c:pt>
                <c:pt idx="80">
                  <c:v>577.90000000000055</c:v>
                </c:pt>
                <c:pt idx="81">
                  <c:v>777.60000000000036</c:v>
                </c:pt>
                <c:pt idx="82">
                  <c:v>1092.3999999999996</c:v>
                </c:pt>
                <c:pt idx="83">
                  <c:v>745.5</c:v>
                </c:pt>
                <c:pt idx="84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2181.1999999999989</c:v>
                </c:pt>
                <c:pt idx="89">
                  <c:v>0</c:v>
                </c:pt>
                <c:pt idx="90">
                  <c:v>1080.7999999999993</c:v>
                </c:pt>
                <c:pt idx="91">
                  <c:v>0</c:v>
                </c:pt>
                <c:pt idx="92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1081.4000000000015</c:v>
                </c:pt>
                <c:pt idx="99">
                  <c:v>1249.7000000000007</c:v>
                </c:pt>
                <c:pt idx="100">
                  <c:v>0</c:v>
                </c:pt>
                <c:pt idx="101">
                  <c:v>0</c:v>
                </c:pt>
                <c:pt idx="102">
                  <c:v>1303.2000000000007</c:v>
                </c:pt>
                <c:pt idx="104">
                  <c:v>1633.2000000000007</c:v>
                </c:pt>
                <c:pt idx="105">
                  <c:v>1151.2000000000007</c:v>
                </c:pt>
                <c:pt idx="106">
                  <c:v>0</c:v>
                </c:pt>
                <c:pt idx="107">
                  <c:v>628.20000000000073</c:v>
                </c:pt>
                <c:pt idx="108">
                  <c:v>823.89999999999964</c:v>
                </c:pt>
                <c:pt idx="109">
                  <c:v>952.5</c:v>
                </c:pt>
                <c:pt idx="110">
                  <c:v>592.89999999999964</c:v>
                </c:pt>
                <c:pt idx="112">
                  <c:v>791.70000000000073</c:v>
                </c:pt>
                <c:pt idx="113">
                  <c:v>1275.3000000000011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1091.8000000000011</c:v>
                </c:pt>
                <c:pt idx="119">
                  <c:v>61.600000000000364</c:v>
                </c:pt>
                <c:pt idx="120">
                  <c:v>566.60000000000036</c:v>
                </c:pt>
                <c:pt idx="121">
                  <c:v>850.80000000000018</c:v>
                </c:pt>
                <c:pt idx="122">
                  <c:v>1030.5</c:v>
                </c:pt>
                <c:pt idx="123">
                  <c:v>81.100000000000364</c:v>
                </c:pt>
                <c:pt idx="124">
                  <c:v>361.20000000000073</c:v>
                </c:pt>
                <c:pt idx="125">
                  <c:v>461.40000000000055</c:v>
                </c:pt>
                <c:pt idx="127">
                  <c:v>0</c:v>
                </c:pt>
                <c:pt idx="128">
                  <c:v>0</c:v>
                </c:pt>
                <c:pt idx="129">
                  <c:v>317</c:v>
                </c:pt>
                <c:pt idx="130">
                  <c:v>183.5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6">
                  <c:v>375.5</c:v>
                </c:pt>
                <c:pt idx="137">
                  <c:v>564</c:v>
                </c:pt>
                <c:pt idx="138">
                  <c:v>487.80000000000018</c:v>
                </c:pt>
                <c:pt idx="139">
                  <c:v>485.60000000000036</c:v>
                </c:pt>
                <c:pt idx="140">
                  <c:v>645.60000000000036</c:v>
                </c:pt>
                <c:pt idx="141">
                  <c:v>79.100000000000364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386.90000000000055</c:v>
                </c:pt>
                <c:pt idx="147">
                  <c:v>557.5</c:v>
                </c:pt>
                <c:pt idx="148">
                  <c:v>339.79999999999927</c:v>
                </c:pt>
                <c:pt idx="149">
                  <c:v>297.29999999999927</c:v>
                </c:pt>
                <c:pt idx="150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4">
                  <c:v>852.5</c:v>
                </c:pt>
                <c:pt idx="165">
                  <c:v>87.5</c:v>
                </c:pt>
                <c:pt idx="166">
                  <c:v>595.69999999999982</c:v>
                </c:pt>
                <c:pt idx="167">
                  <c:v>956.09999999999945</c:v>
                </c:pt>
                <c:pt idx="168">
                  <c:v>520.80000000000018</c:v>
                </c:pt>
                <c:pt idx="169">
                  <c:v>705.89999999999964</c:v>
                </c:pt>
                <c:pt idx="170">
                  <c:v>358.89999999999964</c:v>
                </c:pt>
                <c:pt idx="172">
                  <c:v>254.89999999999964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1150.6999999999989</c:v>
                </c:pt>
                <c:pt idx="178">
                  <c:v>1290.1000000000004</c:v>
                </c:pt>
                <c:pt idx="179">
                  <c:v>0</c:v>
                </c:pt>
                <c:pt idx="180">
                  <c:v>0</c:v>
                </c:pt>
                <c:pt idx="181">
                  <c:v>698.60000000000036</c:v>
                </c:pt>
                <c:pt idx="183">
                  <c:v>0</c:v>
                </c:pt>
                <c:pt idx="184">
                  <c:v>0</c:v>
                </c:pt>
                <c:pt idx="185">
                  <c:v>24.399999999999636</c:v>
                </c:pt>
                <c:pt idx="186">
                  <c:v>0</c:v>
                </c:pt>
                <c:pt idx="187">
                  <c:v>0</c:v>
                </c:pt>
                <c:pt idx="188">
                  <c:v>1497.2000000000007</c:v>
                </c:pt>
                <c:pt idx="189">
                  <c:v>0</c:v>
                </c:pt>
                <c:pt idx="191">
                  <c:v>853.19999999999891</c:v>
                </c:pt>
                <c:pt idx="192">
                  <c:v>564.69999999999891</c:v>
                </c:pt>
                <c:pt idx="193">
                  <c:v>471.29999999999927</c:v>
                </c:pt>
                <c:pt idx="194">
                  <c:v>399.19999999999891</c:v>
                </c:pt>
                <c:pt idx="195">
                  <c:v>258.59999999999854</c:v>
                </c:pt>
                <c:pt idx="196">
                  <c:v>504.5</c:v>
                </c:pt>
                <c:pt idx="197">
                  <c:v>1838.0999999999985</c:v>
                </c:pt>
                <c:pt idx="199">
                  <c:v>0</c:v>
                </c:pt>
                <c:pt idx="200">
                  <c:v>230.39999999999782</c:v>
                </c:pt>
                <c:pt idx="201">
                  <c:v>0</c:v>
                </c:pt>
                <c:pt idx="202">
                  <c:v>666.39999999999782</c:v>
                </c:pt>
                <c:pt idx="204">
                  <c:v>252.80000000000109</c:v>
                </c:pt>
                <c:pt idx="205">
                  <c:v>0</c:v>
                </c:pt>
                <c:pt idx="206">
                  <c:v>0</c:v>
                </c:pt>
                <c:pt idx="207">
                  <c:v>594.90000000000146</c:v>
                </c:pt>
                <c:pt idx="209">
                  <c:v>1606.1000000000004</c:v>
                </c:pt>
                <c:pt idx="210">
                  <c:v>1475.9000000000015</c:v>
                </c:pt>
                <c:pt idx="212">
                  <c:v>0</c:v>
                </c:pt>
                <c:pt idx="213">
                  <c:v>281.09999999999945</c:v>
                </c:pt>
                <c:pt idx="214">
                  <c:v>0</c:v>
                </c:pt>
                <c:pt idx="215">
                  <c:v>86.800000000000182</c:v>
                </c:pt>
                <c:pt idx="217">
                  <c:v>71.600000000000364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260.69999999999891</c:v>
                </c:pt>
                <c:pt idx="232">
                  <c:v>235.40000000000055</c:v>
                </c:pt>
                <c:pt idx="233">
                  <c:v>26.800000000000182</c:v>
                </c:pt>
                <c:pt idx="234">
                  <c:v>322.60000000000036</c:v>
                </c:pt>
                <c:pt idx="235">
                  <c:v>525.20000000000073</c:v>
                </c:pt>
                <c:pt idx="236">
                  <c:v>686.20000000000073</c:v>
                </c:pt>
                <c:pt idx="237">
                  <c:v>0</c:v>
                </c:pt>
                <c:pt idx="238">
                  <c:v>738.70000000000073</c:v>
                </c:pt>
                <c:pt idx="240">
                  <c:v>71.600000000000364</c:v>
                </c:pt>
                <c:pt idx="241">
                  <c:v>337.89999999999964</c:v>
                </c:pt>
                <c:pt idx="242">
                  <c:v>48.699999999999818</c:v>
                </c:pt>
                <c:pt idx="243">
                  <c:v>332.69999999999982</c:v>
                </c:pt>
                <c:pt idx="244">
                  <c:v>0</c:v>
                </c:pt>
                <c:pt idx="245">
                  <c:v>240.89999999999964</c:v>
                </c:pt>
                <c:pt idx="246">
                  <c:v>0</c:v>
                </c:pt>
                <c:pt idx="247">
                  <c:v>344.70000000000073</c:v>
                </c:pt>
                <c:pt idx="248">
                  <c:v>822.80000000000018</c:v>
                </c:pt>
                <c:pt idx="249">
                  <c:v>0</c:v>
                </c:pt>
                <c:pt idx="251">
                  <c:v>116.79999999999927</c:v>
                </c:pt>
                <c:pt idx="252">
                  <c:v>70.299999999999272</c:v>
                </c:pt>
                <c:pt idx="253">
                  <c:v>1137.0999999999985</c:v>
                </c:pt>
                <c:pt idx="254">
                  <c:v>0</c:v>
                </c:pt>
                <c:pt idx="255">
                  <c:v>1141.8999999999996</c:v>
                </c:pt>
                <c:pt idx="256">
                  <c:v>889</c:v>
                </c:pt>
                <c:pt idx="257">
                  <c:v>980</c:v>
                </c:pt>
                <c:pt idx="258">
                  <c:v>1066.0999999999985</c:v>
                </c:pt>
                <c:pt idx="259">
                  <c:v>0</c:v>
                </c:pt>
                <c:pt idx="260">
                  <c:v>397.69999999999891</c:v>
                </c:pt>
                <c:pt idx="261">
                  <c:v>40.799999999999272</c:v>
                </c:pt>
                <c:pt idx="262">
                  <c:v>0</c:v>
                </c:pt>
                <c:pt idx="263">
                  <c:v>0</c:v>
                </c:pt>
                <c:pt idx="264">
                  <c:v>649.59999999999854</c:v>
                </c:pt>
                <c:pt idx="266">
                  <c:v>296.69999999999709</c:v>
                </c:pt>
                <c:pt idx="267">
                  <c:v>155.59999999999854</c:v>
                </c:pt>
                <c:pt idx="269">
                  <c:v>807</c:v>
                </c:pt>
                <c:pt idx="270">
                  <c:v>672.30000000000109</c:v>
                </c:pt>
                <c:pt idx="271">
                  <c:v>588.60000000000036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8.2000000000007276</c:v>
                </c:pt>
                <c:pt idx="277">
                  <c:v>637.39999999999964</c:v>
                </c:pt>
                <c:pt idx="278">
                  <c:v>21</c:v>
                </c:pt>
                <c:pt idx="279">
                  <c:v>598.60000000000036</c:v>
                </c:pt>
                <c:pt idx="281">
                  <c:v>0.5</c:v>
                </c:pt>
                <c:pt idx="282">
                  <c:v>0</c:v>
                </c:pt>
                <c:pt idx="283">
                  <c:v>1031.8000000000011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9.6000000000003638</c:v>
                </c:pt>
                <c:pt idx="288">
                  <c:v>0</c:v>
                </c:pt>
                <c:pt idx="289">
                  <c:v>0</c:v>
                </c:pt>
                <c:pt idx="291">
                  <c:v>834.59999999999854</c:v>
                </c:pt>
                <c:pt idx="292">
                  <c:v>52.799999999999272</c:v>
                </c:pt>
                <c:pt idx="293">
                  <c:v>727.19999999999891</c:v>
                </c:pt>
                <c:pt idx="294">
                  <c:v>1413.0999999999985</c:v>
                </c:pt>
                <c:pt idx="296">
                  <c:v>1138.8</c:v>
                </c:pt>
                <c:pt idx="298">
                  <c:v>1192.1999999999971</c:v>
                </c:pt>
                <c:pt idx="299">
                  <c:v>977.19999999999709</c:v>
                </c:pt>
                <c:pt idx="300">
                  <c:v>1541.8999999999978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452.39999999999964</c:v>
                </c:pt>
                <c:pt idx="309">
                  <c:v>0</c:v>
                </c:pt>
                <c:pt idx="310">
                  <c:v>9.7999999999992724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629.60000000000036</c:v>
                </c:pt>
                <c:pt idx="316">
                  <c:v>570.60000000000036</c:v>
                </c:pt>
                <c:pt idx="317">
                  <c:v>99.100000000000364</c:v>
                </c:pt>
                <c:pt idx="318">
                  <c:v>0</c:v>
                </c:pt>
                <c:pt idx="319">
                  <c:v>719.20000000000073</c:v>
                </c:pt>
                <c:pt idx="320">
                  <c:v>0</c:v>
                </c:pt>
                <c:pt idx="321">
                  <c:v>397.20000000000073</c:v>
                </c:pt>
                <c:pt idx="322">
                  <c:v>0</c:v>
                </c:pt>
                <c:pt idx="323">
                  <c:v>614.5</c:v>
                </c:pt>
                <c:pt idx="324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7</c:v>
                </c:pt>
                <c:pt idx="329">
                  <c:v>0</c:v>
                </c:pt>
                <c:pt idx="330">
                  <c:v>0</c:v>
                </c:pt>
                <c:pt idx="331">
                  <c:v>119.19999999999982</c:v>
                </c:pt>
                <c:pt idx="332">
                  <c:v>641.79999999999927</c:v>
                </c:pt>
                <c:pt idx="333">
                  <c:v>254.5</c:v>
                </c:pt>
                <c:pt idx="334">
                  <c:v>732.19999999999982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323.70000000000073</c:v>
                </c:pt>
                <c:pt idx="343">
                  <c:v>240.29999999999927</c:v>
                </c:pt>
                <c:pt idx="344">
                  <c:v>535.20000000000073</c:v>
                </c:pt>
                <c:pt idx="345">
                  <c:v>677.90000000000146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50">
                  <c:v>1105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24-0849-90A9-AFE09C65C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904928"/>
        <c:axId val="289090288"/>
      </c:scatterChart>
      <c:valAx>
        <c:axId val="288904928"/>
        <c:scaling>
          <c:orientation val="minMax"/>
          <c:max val="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090288"/>
        <c:crosses val="autoZero"/>
        <c:crossBetween val="midCat"/>
      </c:valAx>
      <c:valAx>
        <c:axId val="28909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904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'GFP-delta13 Analysis'!$R$3</c:f>
              <c:strCache>
                <c:ptCount val="1"/>
                <c:pt idx="0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FF9300"/>
              </a:solidFill>
              <a:ln w="9525">
                <a:noFill/>
              </a:ln>
              <a:effectLst/>
            </c:spPr>
          </c:marker>
          <c:xVal>
            <c:numRef>
              <c:f>'GFP-delta13 Analysis'!$Q$4:$Q$354</c:f>
              <c:numCache>
                <c:formatCode>General</c:formatCode>
                <c:ptCount val="351"/>
                <c:pt idx="0">
                  <c:v>1323.3000000000002</c:v>
                </c:pt>
                <c:pt idx="1">
                  <c:v>2424.6000000000004</c:v>
                </c:pt>
                <c:pt idx="2">
                  <c:v>1995.8000000000002</c:v>
                </c:pt>
                <c:pt idx="3">
                  <c:v>2709.6000000000004</c:v>
                </c:pt>
                <c:pt idx="4">
                  <c:v>1527</c:v>
                </c:pt>
                <c:pt idx="5">
                  <c:v>2508.3000000000002</c:v>
                </c:pt>
                <c:pt idx="6">
                  <c:v>573.89999999999964</c:v>
                </c:pt>
                <c:pt idx="7">
                  <c:v>717</c:v>
                </c:pt>
                <c:pt idx="8">
                  <c:v>2108.6999999999998</c:v>
                </c:pt>
                <c:pt idx="10">
                  <c:v>3152.7</c:v>
                </c:pt>
                <c:pt idx="11">
                  <c:v>3744.5</c:v>
                </c:pt>
                <c:pt idx="12">
                  <c:v>2854.2</c:v>
                </c:pt>
                <c:pt idx="13">
                  <c:v>4079.0999999999995</c:v>
                </c:pt>
                <c:pt idx="14">
                  <c:v>2718.3</c:v>
                </c:pt>
                <c:pt idx="15">
                  <c:v>5384.0999999999995</c:v>
                </c:pt>
                <c:pt idx="16">
                  <c:v>3138.3999999999996</c:v>
                </c:pt>
                <c:pt idx="17">
                  <c:v>2387.0999999999995</c:v>
                </c:pt>
                <c:pt idx="18">
                  <c:v>2380.8000000000002</c:v>
                </c:pt>
                <c:pt idx="19">
                  <c:v>1975.8999999999996</c:v>
                </c:pt>
                <c:pt idx="21">
                  <c:v>0</c:v>
                </c:pt>
                <c:pt idx="22">
                  <c:v>3311.8</c:v>
                </c:pt>
                <c:pt idx="23">
                  <c:v>3079.8</c:v>
                </c:pt>
                <c:pt idx="24">
                  <c:v>4554.6000000000004</c:v>
                </c:pt>
                <c:pt idx="25">
                  <c:v>3606.3</c:v>
                </c:pt>
                <c:pt idx="26">
                  <c:v>2836.8999999999996</c:v>
                </c:pt>
                <c:pt idx="27">
                  <c:v>3799.3</c:v>
                </c:pt>
                <c:pt idx="28">
                  <c:v>2457.6999999999998</c:v>
                </c:pt>
                <c:pt idx="29">
                  <c:v>1605.5</c:v>
                </c:pt>
                <c:pt idx="31">
                  <c:v>2560.1000000000004</c:v>
                </c:pt>
                <c:pt idx="32">
                  <c:v>2704.3</c:v>
                </c:pt>
                <c:pt idx="33">
                  <c:v>4316.7</c:v>
                </c:pt>
                <c:pt idx="34">
                  <c:v>3054.7</c:v>
                </c:pt>
                <c:pt idx="35">
                  <c:v>2787.9000000000005</c:v>
                </c:pt>
                <c:pt idx="36">
                  <c:v>1786.9000000000005</c:v>
                </c:pt>
                <c:pt idx="37">
                  <c:v>5257.5</c:v>
                </c:pt>
                <c:pt idx="39">
                  <c:v>1585.9000000000005</c:v>
                </c:pt>
                <c:pt idx="40">
                  <c:v>2082.5</c:v>
                </c:pt>
                <c:pt idx="41">
                  <c:v>1467.3000000000002</c:v>
                </c:pt>
                <c:pt idx="42">
                  <c:v>2139.1000000000004</c:v>
                </c:pt>
                <c:pt idx="43">
                  <c:v>1047.5</c:v>
                </c:pt>
                <c:pt idx="44">
                  <c:v>1188.5</c:v>
                </c:pt>
                <c:pt idx="46">
                  <c:v>1771.3000000000002</c:v>
                </c:pt>
                <c:pt idx="47">
                  <c:v>2379.1000000000004</c:v>
                </c:pt>
                <c:pt idx="48">
                  <c:v>3471.3</c:v>
                </c:pt>
                <c:pt idx="49">
                  <c:v>2351.5</c:v>
                </c:pt>
                <c:pt idx="50">
                  <c:v>2878.8999999999996</c:v>
                </c:pt>
                <c:pt idx="51">
                  <c:v>1543.6000000000004</c:v>
                </c:pt>
                <c:pt idx="52">
                  <c:v>3311.8999999999996</c:v>
                </c:pt>
                <c:pt idx="53">
                  <c:v>2302.8999999999996</c:v>
                </c:pt>
                <c:pt idx="54">
                  <c:v>3296.3999999999996</c:v>
                </c:pt>
                <c:pt idx="55">
                  <c:v>2068.6999999999998</c:v>
                </c:pt>
                <c:pt idx="57">
                  <c:v>1338.1999999999998</c:v>
                </c:pt>
                <c:pt idx="58">
                  <c:v>1790.7999999999997</c:v>
                </c:pt>
                <c:pt idx="59">
                  <c:v>1333.5</c:v>
                </c:pt>
                <c:pt idx="60">
                  <c:v>2180.9999999999995</c:v>
                </c:pt>
                <c:pt idx="61">
                  <c:v>2327.7999999999997</c:v>
                </c:pt>
                <c:pt idx="62">
                  <c:v>2184.7999999999997</c:v>
                </c:pt>
                <c:pt idx="63">
                  <c:v>1510.2999999999997</c:v>
                </c:pt>
                <c:pt idx="64">
                  <c:v>2777.2999999999997</c:v>
                </c:pt>
                <c:pt idx="65">
                  <c:v>1366.2999999999997</c:v>
                </c:pt>
                <c:pt idx="67">
                  <c:v>2165.8999999999996</c:v>
                </c:pt>
                <c:pt idx="68">
                  <c:v>2318.8000000000002</c:v>
                </c:pt>
                <c:pt idx="69">
                  <c:v>2317.6999999999998</c:v>
                </c:pt>
                <c:pt idx="70">
                  <c:v>3438.5</c:v>
                </c:pt>
                <c:pt idx="71">
                  <c:v>3325.6000000000004</c:v>
                </c:pt>
                <c:pt idx="72">
                  <c:v>4153</c:v>
                </c:pt>
                <c:pt idx="73">
                  <c:v>2961</c:v>
                </c:pt>
                <c:pt idx="75">
                  <c:v>3116.8</c:v>
                </c:pt>
                <c:pt idx="76">
                  <c:v>2144.6000000000004</c:v>
                </c:pt>
                <c:pt idx="78">
                  <c:v>1925.2999999999997</c:v>
                </c:pt>
                <c:pt idx="79">
                  <c:v>1934.2999999999997</c:v>
                </c:pt>
                <c:pt idx="80">
                  <c:v>2949.7999999999997</c:v>
                </c:pt>
                <c:pt idx="81">
                  <c:v>3141.2000000000003</c:v>
                </c:pt>
                <c:pt idx="82">
                  <c:v>2468.7999999999997</c:v>
                </c:pt>
                <c:pt idx="83">
                  <c:v>5671.7000000000007</c:v>
                </c:pt>
                <c:pt idx="84">
                  <c:v>2663.9</c:v>
                </c:pt>
                <c:pt idx="86">
                  <c:v>1149.5</c:v>
                </c:pt>
                <c:pt idx="87">
                  <c:v>3366.7</c:v>
                </c:pt>
                <c:pt idx="88">
                  <c:v>1881.6</c:v>
                </c:pt>
                <c:pt idx="89">
                  <c:v>1605.6999999999998</c:v>
                </c:pt>
                <c:pt idx="90">
                  <c:v>2287.8999999999996</c:v>
                </c:pt>
                <c:pt idx="91">
                  <c:v>2014.8000000000002</c:v>
                </c:pt>
                <c:pt idx="92">
                  <c:v>2244.3000000000002</c:v>
                </c:pt>
                <c:pt idx="94">
                  <c:v>1366.3999999999999</c:v>
                </c:pt>
                <c:pt idx="95">
                  <c:v>2920.7</c:v>
                </c:pt>
                <c:pt idx="96">
                  <c:v>2148.6000000000004</c:v>
                </c:pt>
                <c:pt idx="97">
                  <c:v>3220.3999999999996</c:v>
                </c:pt>
                <c:pt idx="98">
                  <c:v>3210.8999999999996</c:v>
                </c:pt>
                <c:pt idx="99">
                  <c:v>2271.1000000000004</c:v>
                </c:pt>
                <c:pt idx="100">
                  <c:v>3434.0999999999995</c:v>
                </c:pt>
                <c:pt idx="101">
                  <c:v>1698.3999999999999</c:v>
                </c:pt>
                <c:pt idx="102">
                  <c:v>1903.3999999999999</c:v>
                </c:pt>
                <c:pt idx="104">
                  <c:v>4659.7999999999993</c:v>
                </c:pt>
                <c:pt idx="105">
                  <c:v>3010.2999999999997</c:v>
                </c:pt>
                <c:pt idx="106">
                  <c:v>1382</c:v>
                </c:pt>
                <c:pt idx="107">
                  <c:v>2533.4</c:v>
                </c:pt>
                <c:pt idx="108">
                  <c:v>3407.2999999999997</c:v>
                </c:pt>
                <c:pt idx="109">
                  <c:v>3290.9999999999995</c:v>
                </c:pt>
                <c:pt idx="110">
                  <c:v>3453.2000000000003</c:v>
                </c:pt>
                <c:pt idx="112">
                  <c:v>2271.3999999999996</c:v>
                </c:pt>
                <c:pt idx="113">
                  <c:v>1923.8999999999999</c:v>
                </c:pt>
                <c:pt idx="114">
                  <c:v>1980.7</c:v>
                </c:pt>
                <c:pt idx="115">
                  <c:v>1421.6000000000001</c:v>
                </c:pt>
                <c:pt idx="116">
                  <c:v>2082</c:v>
                </c:pt>
                <c:pt idx="117">
                  <c:v>1949.0000000000002</c:v>
                </c:pt>
                <c:pt idx="119">
                  <c:v>1524</c:v>
                </c:pt>
                <c:pt idx="120">
                  <c:v>1442.5</c:v>
                </c:pt>
                <c:pt idx="121">
                  <c:v>2692.9</c:v>
                </c:pt>
                <c:pt idx="122">
                  <c:v>2229.4999999999995</c:v>
                </c:pt>
                <c:pt idx="123">
                  <c:v>1441.7999999999997</c:v>
                </c:pt>
                <c:pt idx="124">
                  <c:v>2002.2999999999997</c:v>
                </c:pt>
                <c:pt idx="125">
                  <c:v>2094.6</c:v>
                </c:pt>
                <c:pt idx="127">
                  <c:v>2095.3000000000002</c:v>
                </c:pt>
                <c:pt idx="128">
                  <c:v>2145.8000000000002</c:v>
                </c:pt>
                <c:pt idx="129">
                  <c:v>1551.7000000000003</c:v>
                </c:pt>
                <c:pt idx="130">
                  <c:v>1431.7000000000003</c:v>
                </c:pt>
                <c:pt idx="131">
                  <c:v>1497.5</c:v>
                </c:pt>
                <c:pt idx="132">
                  <c:v>2408.1</c:v>
                </c:pt>
                <c:pt idx="133">
                  <c:v>1887</c:v>
                </c:pt>
                <c:pt idx="134">
                  <c:v>1981.2000000000003</c:v>
                </c:pt>
                <c:pt idx="136">
                  <c:v>3292.8</c:v>
                </c:pt>
                <c:pt idx="137">
                  <c:v>3482.6000000000004</c:v>
                </c:pt>
                <c:pt idx="138">
                  <c:v>3019.7</c:v>
                </c:pt>
                <c:pt idx="139">
                  <c:v>3648.7</c:v>
                </c:pt>
                <c:pt idx="140">
                  <c:v>2723.5</c:v>
                </c:pt>
                <c:pt idx="141">
                  <c:v>2103.6000000000004</c:v>
                </c:pt>
                <c:pt idx="142">
                  <c:v>3020.7</c:v>
                </c:pt>
                <c:pt idx="143">
                  <c:v>2496.3999999999996</c:v>
                </c:pt>
                <c:pt idx="144">
                  <c:v>907</c:v>
                </c:pt>
                <c:pt idx="145">
                  <c:v>3441.6000000000004</c:v>
                </c:pt>
                <c:pt idx="147">
                  <c:v>2241.3999999999996</c:v>
                </c:pt>
                <c:pt idx="148">
                  <c:v>1708</c:v>
                </c:pt>
                <c:pt idx="149">
                  <c:v>1940.3000000000002</c:v>
                </c:pt>
                <c:pt idx="150">
                  <c:v>457.59999999999991</c:v>
                </c:pt>
                <c:pt idx="152">
                  <c:v>1900</c:v>
                </c:pt>
                <c:pt idx="153">
                  <c:v>1922.3000000000002</c:v>
                </c:pt>
                <c:pt idx="154">
                  <c:v>398.79999999999973</c:v>
                </c:pt>
                <c:pt idx="155">
                  <c:v>1980.3999999999996</c:v>
                </c:pt>
                <c:pt idx="156">
                  <c:v>1334.8999999999996</c:v>
                </c:pt>
                <c:pt idx="157">
                  <c:v>1898.3999999999996</c:v>
                </c:pt>
                <c:pt idx="159">
                  <c:v>1493.8999999999996</c:v>
                </c:pt>
                <c:pt idx="160">
                  <c:v>898.69999999999982</c:v>
                </c:pt>
                <c:pt idx="161">
                  <c:v>1775.3999999999996</c:v>
                </c:pt>
                <c:pt idx="162">
                  <c:v>943.19999999999982</c:v>
                </c:pt>
                <c:pt idx="164">
                  <c:v>4114</c:v>
                </c:pt>
                <c:pt idx="165">
                  <c:v>2010.1</c:v>
                </c:pt>
                <c:pt idx="166">
                  <c:v>3544.6</c:v>
                </c:pt>
                <c:pt idx="167">
                  <c:v>3657.2000000000003</c:v>
                </c:pt>
                <c:pt idx="168">
                  <c:v>2347.9</c:v>
                </c:pt>
                <c:pt idx="169">
                  <c:v>3510.2999999999997</c:v>
                </c:pt>
                <c:pt idx="170">
                  <c:v>3058.2000000000003</c:v>
                </c:pt>
                <c:pt idx="172">
                  <c:v>5877.6</c:v>
                </c:pt>
                <c:pt idx="173">
                  <c:v>3345.0000000000005</c:v>
                </c:pt>
                <c:pt idx="174">
                  <c:v>3410.2000000000003</c:v>
                </c:pt>
                <c:pt idx="175">
                  <c:v>3661.6</c:v>
                </c:pt>
                <c:pt idx="176">
                  <c:v>2937.6</c:v>
                </c:pt>
                <c:pt idx="177">
                  <c:v>3403.0000000000005</c:v>
                </c:pt>
                <c:pt idx="178">
                  <c:v>2741.5000000000005</c:v>
                </c:pt>
                <c:pt idx="179">
                  <c:v>3780.0000000000005</c:v>
                </c:pt>
                <c:pt idx="180">
                  <c:v>2709.7999999999997</c:v>
                </c:pt>
                <c:pt idx="181">
                  <c:v>4706.7000000000007</c:v>
                </c:pt>
                <c:pt idx="183">
                  <c:v>1454.2000000000003</c:v>
                </c:pt>
                <c:pt idx="184">
                  <c:v>1954.1000000000004</c:v>
                </c:pt>
                <c:pt idx="185">
                  <c:v>2648.9000000000005</c:v>
                </c:pt>
                <c:pt idx="186">
                  <c:v>2619.6000000000004</c:v>
                </c:pt>
                <c:pt idx="187">
                  <c:v>2149.8000000000002</c:v>
                </c:pt>
                <c:pt idx="188">
                  <c:v>2428.6999999999998</c:v>
                </c:pt>
                <c:pt idx="189">
                  <c:v>2308.4000000000005</c:v>
                </c:pt>
                <c:pt idx="191">
                  <c:v>5122.3999999999996</c:v>
                </c:pt>
                <c:pt idx="192">
                  <c:v>3601.1</c:v>
                </c:pt>
                <c:pt idx="193">
                  <c:v>2434.1</c:v>
                </c:pt>
                <c:pt idx="194">
                  <c:v>3501.2999999999997</c:v>
                </c:pt>
                <c:pt idx="195">
                  <c:v>4586.6000000000004</c:v>
                </c:pt>
                <c:pt idx="196">
                  <c:v>4088.7999999999997</c:v>
                </c:pt>
                <c:pt idx="197">
                  <c:v>8676</c:v>
                </c:pt>
                <c:pt idx="199">
                  <c:v>1477.1999999999998</c:v>
                </c:pt>
                <c:pt idx="200">
                  <c:v>2124.2000000000003</c:v>
                </c:pt>
                <c:pt idx="201">
                  <c:v>2117.4</c:v>
                </c:pt>
                <c:pt idx="202">
                  <c:v>1604.2000000000003</c:v>
                </c:pt>
                <c:pt idx="204">
                  <c:v>2682.2000000000003</c:v>
                </c:pt>
                <c:pt idx="205">
                  <c:v>3213.6</c:v>
                </c:pt>
                <c:pt idx="206">
                  <c:v>2296.2000000000003</c:v>
                </c:pt>
                <c:pt idx="207">
                  <c:v>2502.9</c:v>
                </c:pt>
                <c:pt idx="209">
                  <c:v>2144.9</c:v>
                </c:pt>
                <c:pt idx="210">
                  <c:v>2082.7999999999997</c:v>
                </c:pt>
                <c:pt idx="212">
                  <c:v>1703.2999999999997</c:v>
                </c:pt>
                <c:pt idx="213">
                  <c:v>1701</c:v>
                </c:pt>
                <c:pt idx="214">
                  <c:v>2570.2999999999997</c:v>
                </c:pt>
                <c:pt idx="215">
                  <c:v>2768.4</c:v>
                </c:pt>
                <c:pt idx="217">
                  <c:v>1340.8999999999999</c:v>
                </c:pt>
                <c:pt idx="218">
                  <c:v>1462.4999999999998</c:v>
                </c:pt>
                <c:pt idx="219">
                  <c:v>1458.2</c:v>
                </c:pt>
                <c:pt idx="220">
                  <c:v>1407.7</c:v>
                </c:pt>
                <c:pt idx="221">
                  <c:v>936.99999999999977</c:v>
                </c:pt>
                <c:pt idx="222">
                  <c:v>1634.3</c:v>
                </c:pt>
                <c:pt idx="223">
                  <c:v>2646.3</c:v>
                </c:pt>
                <c:pt idx="225">
                  <c:v>1647.7000000000003</c:v>
                </c:pt>
                <c:pt idx="226">
                  <c:v>1711.9</c:v>
                </c:pt>
                <c:pt idx="227">
                  <c:v>1794.5</c:v>
                </c:pt>
                <c:pt idx="228">
                  <c:v>1629.3000000000002</c:v>
                </c:pt>
                <c:pt idx="229">
                  <c:v>1381.7000000000003</c:v>
                </c:pt>
                <c:pt idx="230">
                  <c:v>1994.1000000000004</c:v>
                </c:pt>
                <c:pt idx="232">
                  <c:v>2517.0999999999995</c:v>
                </c:pt>
                <c:pt idx="233">
                  <c:v>1054.0000000000002</c:v>
                </c:pt>
                <c:pt idx="234">
                  <c:v>2040.1000000000001</c:v>
                </c:pt>
                <c:pt idx="235">
                  <c:v>2397.8999999999996</c:v>
                </c:pt>
                <c:pt idx="236">
                  <c:v>2156.3000000000002</c:v>
                </c:pt>
                <c:pt idx="237">
                  <c:v>3209.3</c:v>
                </c:pt>
                <c:pt idx="238">
                  <c:v>2353</c:v>
                </c:pt>
                <c:pt idx="240">
                  <c:v>4182.2999999999993</c:v>
                </c:pt>
                <c:pt idx="241">
                  <c:v>4404.6000000000004</c:v>
                </c:pt>
                <c:pt idx="242">
                  <c:v>4102</c:v>
                </c:pt>
                <c:pt idx="243">
                  <c:v>7206.2000000000007</c:v>
                </c:pt>
                <c:pt idx="244">
                  <c:v>2984.7000000000003</c:v>
                </c:pt>
                <c:pt idx="245">
                  <c:v>3174.2000000000003</c:v>
                </c:pt>
                <c:pt idx="247">
                  <c:v>2306.1</c:v>
                </c:pt>
                <c:pt idx="248">
                  <c:v>2755.7999999999997</c:v>
                </c:pt>
                <c:pt idx="249">
                  <c:v>2295.9</c:v>
                </c:pt>
                <c:pt idx="251">
                  <c:v>3752.8</c:v>
                </c:pt>
                <c:pt idx="252">
                  <c:v>3620.2</c:v>
                </c:pt>
                <c:pt idx="253">
                  <c:v>4667.3</c:v>
                </c:pt>
                <c:pt idx="254">
                  <c:v>2844.7</c:v>
                </c:pt>
                <c:pt idx="255">
                  <c:v>3567.7</c:v>
                </c:pt>
                <c:pt idx="256">
                  <c:v>3590.8</c:v>
                </c:pt>
                <c:pt idx="257">
                  <c:v>5277.3</c:v>
                </c:pt>
                <c:pt idx="258">
                  <c:v>4387.8</c:v>
                </c:pt>
                <c:pt idx="259">
                  <c:v>3677.6000000000004</c:v>
                </c:pt>
                <c:pt idx="260">
                  <c:v>2743.9000000000005</c:v>
                </c:pt>
                <c:pt idx="261">
                  <c:v>2767.8</c:v>
                </c:pt>
                <c:pt idx="262">
                  <c:v>3329.5</c:v>
                </c:pt>
                <c:pt idx="263">
                  <c:v>591.20000000000027</c:v>
                </c:pt>
                <c:pt idx="264">
                  <c:v>3523.2</c:v>
                </c:pt>
                <c:pt idx="266">
                  <c:v>2180.0000000000005</c:v>
                </c:pt>
                <c:pt idx="267">
                  <c:v>1545.4</c:v>
                </c:pt>
                <c:pt idx="269">
                  <c:v>7386.1</c:v>
                </c:pt>
                <c:pt idx="270">
                  <c:v>7264.5</c:v>
                </c:pt>
                <c:pt idx="271">
                  <c:v>6673.7000000000007</c:v>
                </c:pt>
                <c:pt idx="272">
                  <c:v>6716.6</c:v>
                </c:pt>
                <c:pt idx="273">
                  <c:v>6668.1</c:v>
                </c:pt>
                <c:pt idx="274">
                  <c:v>5585.6</c:v>
                </c:pt>
                <c:pt idx="275">
                  <c:v>3874.2999999999997</c:v>
                </c:pt>
                <c:pt idx="276">
                  <c:v>4041.4</c:v>
                </c:pt>
                <c:pt idx="277">
                  <c:v>6945.5</c:v>
                </c:pt>
                <c:pt idx="278">
                  <c:v>5373.8000000000011</c:v>
                </c:pt>
                <c:pt idx="279">
                  <c:v>7029.4</c:v>
                </c:pt>
                <c:pt idx="281">
                  <c:v>3063.1</c:v>
                </c:pt>
                <c:pt idx="282">
                  <c:v>1105.6999999999998</c:v>
                </c:pt>
                <c:pt idx="283">
                  <c:v>3274.6</c:v>
                </c:pt>
                <c:pt idx="284">
                  <c:v>3772.4</c:v>
                </c:pt>
                <c:pt idx="285">
                  <c:v>3298.2999999999997</c:v>
                </c:pt>
                <c:pt idx="286">
                  <c:v>2350.9999999999995</c:v>
                </c:pt>
                <c:pt idx="287">
                  <c:v>2906.9999999999995</c:v>
                </c:pt>
                <c:pt idx="288">
                  <c:v>1605.9</c:v>
                </c:pt>
                <c:pt idx="289">
                  <c:v>2681.7000000000003</c:v>
                </c:pt>
                <c:pt idx="291">
                  <c:v>4143.5</c:v>
                </c:pt>
                <c:pt idx="292">
                  <c:v>3284.1000000000004</c:v>
                </c:pt>
                <c:pt idx="293">
                  <c:v>3427.2</c:v>
                </c:pt>
                <c:pt idx="294">
                  <c:v>3942.3</c:v>
                </c:pt>
                <c:pt idx="296">
                  <c:v>1376.2000000000003</c:v>
                </c:pt>
                <c:pt idx="298">
                  <c:v>1164.7000000000003</c:v>
                </c:pt>
                <c:pt idx="299">
                  <c:v>1480.4000000000005</c:v>
                </c:pt>
                <c:pt idx="300">
                  <c:v>1538.9000000000005</c:v>
                </c:pt>
                <c:pt idx="301">
                  <c:v>885</c:v>
                </c:pt>
                <c:pt idx="302">
                  <c:v>1882.1999999999998</c:v>
                </c:pt>
                <c:pt idx="303">
                  <c:v>2643.4000000000005</c:v>
                </c:pt>
                <c:pt idx="304">
                  <c:v>1032.2000000000003</c:v>
                </c:pt>
                <c:pt idx="306">
                  <c:v>2546.7000000000003</c:v>
                </c:pt>
                <c:pt idx="307">
                  <c:v>1714.6</c:v>
                </c:pt>
                <c:pt idx="308">
                  <c:v>1943.2999999999997</c:v>
                </c:pt>
                <c:pt idx="309">
                  <c:v>2848.1</c:v>
                </c:pt>
                <c:pt idx="310">
                  <c:v>3695.9999999999995</c:v>
                </c:pt>
                <c:pt idx="312">
                  <c:v>1936.6000000000001</c:v>
                </c:pt>
                <c:pt idx="313">
                  <c:v>2078</c:v>
                </c:pt>
                <c:pt idx="314">
                  <c:v>1304.3999999999999</c:v>
                </c:pt>
                <c:pt idx="315">
                  <c:v>3329.8</c:v>
                </c:pt>
                <c:pt idx="316">
                  <c:v>3638.5</c:v>
                </c:pt>
                <c:pt idx="317">
                  <c:v>4232.7</c:v>
                </c:pt>
                <c:pt idx="318">
                  <c:v>2133.3000000000002</c:v>
                </c:pt>
                <c:pt idx="319">
                  <c:v>3412.8</c:v>
                </c:pt>
                <c:pt idx="320">
                  <c:v>3189.6000000000004</c:v>
                </c:pt>
                <c:pt idx="321">
                  <c:v>2339.8000000000002</c:v>
                </c:pt>
                <c:pt idx="322">
                  <c:v>2895.2</c:v>
                </c:pt>
                <c:pt idx="323">
                  <c:v>4448.9000000000005</c:v>
                </c:pt>
                <c:pt idx="324">
                  <c:v>2632.4000000000005</c:v>
                </c:pt>
                <c:pt idx="326">
                  <c:v>910</c:v>
                </c:pt>
                <c:pt idx="327">
                  <c:v>892.20000000000027</c:v>
                </c:pt>
                <c:pt idx="328">
                  <c:v>1234</c:v>
                </c:pt>
                <c:pt idx="329">
                  <c:v>2004.7000000000003</c:v>
                </c:pt>
                <c:pt idx="330">
                  <c:v>1132.0999999999999</c:v>
                </c:pt>
                <c:pt idx="331">
                  <c:v>2374.5000000000005</c:v>
                </c:pt>
                <c:pt idx="332">
                  <c:v>935.40000000000009</c:v>
                </c:pt>
                <c:pt idx="333">
                  <c:v>1027.8000000000002</c:v>
                </c:pt>
                <c:pt idx="334">
                  <c:v>4156.3999999999996</c:v>
                </c:pt>
                <c:pt idx="336">
                  <c:v>1503.6999999999998</c:v>
                </c:pt>
                <c:pt idx="337">
                  <c:v>962.79999999999973</c:v>
                </c:pt>
                <c:pt idx="338">
                  <c:v>2497</c:v>
                </c:pt>
                <c:pt idx="339">
                  <c:v>3005.3999999999996</c:v>
                </c:pt>
                <c:pt idx="340">
                  <c:v>1865.8000000000002</c:v>
                </c:pt>
                <c:pt idx="341">
                  <c:v>1804.1999999999998</c:v>
                </c:pt>
                <c:pt idx="342">
                  <c:v>2406.5999999999995</c:v>
                </c:pt>
                <c:pt idx="343">
                  <c:v>2265.0999999999995</c:v>
                </c:pt>
                <c:pt idx="344">
                  <c:v>2546.6999999999998</c:v>
                </c:pt>
                <c:pt idx="345">
                  <c:v>2539</c:v>
                </c:pt>
                <c:pt idx="346">
                  <c:v>910.39999999999964</c:v>
                </c:pt>
                <c:pt idx="347">
                  <c:v>1122.8999999999996</c:v>
                </c:pt>
                <c:pt idx="348">
                  <c:v>2862.5999999999995</c:v>
                </c:pt>
                <c:pt idx="350">
                  <c:v>2006.6000000000004</c:v>
                </c:pt>
              </c:numCache>
            </c:numRef>
          </c:xVal>
          <c:yVal>
            <c:numRef>
              <c:f>'GFP-delta13 Analysis'!$R$4:$R$354</c:f>
              <c:numCache>
                <c:formatCode>General</c:formatCode>
                <c:ptCount val="351"/>
                <c:pt idx="0">
                  <c:v>0</c:v>
                </c:pt>
                <c:pt idx="1">
                  <c:v>439.39999999999964</c:v>
                </c:pt>
                <c:pt idx="2">
                  <c:v>1812.5</c:v>
                </c:pt>
                <c:pt idx="3">
                  <c:v>523.70000000000073</c:v>
                </c:pt>
                <c:pt idx="4">
                  <c:v>0</c:v>
                </c:pt>
                <c:pt idx="5">
                  <c:v>415.20000000000073</c:v>
                </c:pt>
                <c:pt idx="6">
                  <c:v>0</c:v>
                </c:pt>
                <c:pt idx="7">
                  <c:v>489.79999999999927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1955.7999999999993</c:v>
                </c:pt>
                <c:pt idx="13">
                  <c:v>995.69999999999709</c:v>
                </c:pt>
                <c:pt idx="14">
                  <c:v>1835</c:v>
                </c:pt>
                <c:pt idx="15">
                  <c:v>0</c:v>
                </c:pt>
                <c:pt idx="16">
                  <c:v>1132.2999999999993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2">
                  <c:v>0</c:v>
                </c:pt>
                <c:pt idx="23">
                  <c:v>1661</c:v>
                </c:pt>
                <c:pt idx="24">
                  <c:v>2092.2999999999993</c:v>
                </c:pt>
                <c:pt idx="25">
                  <c:v>1216.7999999999993</c:v>
                </c:pt>
                <c:pt idx="26">
                  <c:v>1606.0999999999985</c:v>
                </c:pt>
                <c:pt idx="27">
                  <c:v>1476.7000000000007</c:v>
                </c:pt>
                <c:pt idx="28">
                  <c:v>0</c:v>
                </c:pt>
                <c:pt idx="29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330.60000000000036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973.89999999999964</c:v>
                </c:pt>
                <c:pt idx="39">
                  <c:v>419.10000000000036</c:v>
                </c:pt>
                <c:pt idx="40">
                  <c:v>0</c:v>
                </c:pt>
                <c:pt idx="41">
                  <c:v>177.5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335.29999999999927</c:v>
                </c:pt>
                <c:pt idx="50">
                  <c:v>0</c:v>
                </c:pt>
                <c:pt idx="51">
                  <c:v>414.5</c:v>
                </c:pt>
                <c:pt idx="52">
                  <c:v>626.20000000000073</c:v>
                </c:pt>
                <c:pt idx="53">
                  <c:v>0</c:v>
                </c:pt>
                <c:pt idx="54">
                  <c:v>0</c:v>
                </c:pt>
                <c:pt idx="55">
                  <c:v>643.10000000000036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719.70000000000073</c:v>
                </c:pt>
                <c:pt idx="61">
                  <c:v>75.299999999999272</c:v>
                </c:pt>
                <c:pt idx="62">
                  <c:v>0</c:v>
                </c:pt>
                <c:pt idx="63">
                  <c:v>285.20000000000073</c:v>
                </c:pt>
                <c:pt idx="64">
                  <c:v>0</c:v>
                </c:pt>
                <c:pt idx="65">
                  <c:v>0</c:v>
                </c:pt>
                <c:pt idx="67">
                  <c:v>504.5</c:v>
                </c:pt>
                <c:pt idx="68">
                  <c:v>1197.5999999999995</c:v>
                </c:pt>
                <c:pt idx="69">
                  <c:v>798.89999999999964</c:v>
                </c:pt>
                <c:pt idx="70">
                  <c:v>459.30000000000018</c:v>
                </c:pt>
                <c:pt idx="71">
                  <c:v>125.59999999999945</c:v>
                </c:pt>
                <c:pt idx="72">
                  <c:v>723.69999999999982</c:v>
                </c:pt>
                <c:pt idx="73">
                  <c:v>1331.5</c:v>
                </c:pt>
                <c:pt idx="75">
                  <c:v>151</c:v>
                </c:pt>
                <c:pt idx="76">
                  <c:v>0</c:v>
                </c:pt>
                <c:pt idx="78">
                  <c:v>0</c:v>
                </c:pt>
                <c:pt idx="79">
                  <c:v>96.400000000000546</c:v>
                </c:pt>
                <c:pt idx="80">
                  <c:v>577.90000000000055</c:v>
                </c:pt>
                <c:pt idx="81">
                  <c:v>777.60000000000036</c:v>
                </c:pt>
                <c:pt idx="82">
                  <c:v>1092.3999999999996</c:v>
                </c:pt>
                <c:pt idx="83">
                  <c:v>745.5</c:v>
                </c:pt>
                <c:pt idx="84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2181.1999999999989</c:v>
                </c:pt>
                <c:pt idx="89">
                  <c:v>0</c:v>
                </c:pt>
                <c:pt idx="90">
                  <c:v>1080.7999999999993</c:v>
                </c:pt>
                <c:pt idx="91">
                  <c:v>0</c:v>
                </c:pt>
                <c:pt idx="92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1081.4000000000015</c:v>
                </c:pt>
                <c:pt idx="99">
                  <c:v>1249.7000000000007</c:v>
                </c:pt>
                <c:pt idx="100">
                  <c:v>0</c:v>
                </c:pt>
                <c:pt idx="101">
                  <c:v>0</c:v>
                </c:pt>
                <c:pt idx="102">
                  <c:v>1303.2000000000007</c:v>
                </c:pt>
                <c:pt idx="104">
                  <c:v>1633.2000000000007</c:v>
                </c:pt>
                <c:pt idx="105">
                  <c:v>1151.2000000000007</c:v>
                </c:pt>
                <c:pt idx="106">
                  <c:v>0</c:v>
                </c:pt>
                <c:pt idx="107">
                  <c:v>628.20000000000073</c:v>
                </c:pt>
                <c:pt idx="108">
                  <c:v>823.89999999999964</c:v>
                </c:pt>
                <c:pt idx="109">
                  <c:v>952.5</c:v>
                </c:pt>
                <c:pt idx="110">
                  <c:v>592.89999999999964</c:v>
                </c:pt>
                <c:pt idx="112">
                  <c:v>791.70000000000073</c:v>
                </c:pt>
                <c:pt idx="113">
                  <c:v>1275.3000000000011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1091.8000000000011</c:v>
                </c:pt>
                <c:pt idx="119">
                  <c:v>61.600000000000364</c:v>
                </c:pt>
                <c:pt idx="120">
                  <c:v>566.60000000000036</c:v>
                </c:pt>
                <c:pt idx="121">
                  <c:v>850.80000000000018</c:v>
                </c:pt>
                <c:pt idx="122">
                  <c:v>1030.5</c:v>
                </c:pt>
                <c:pt idx="123">
                  <c:v>81.100000000000364</c:v>
                </c:pt>
                <c:pt idx="124">
                  <c:v>361.20000000000073</c:v>
                </c:pt>
                <c:pt idx="125">
                  <c:v>461.40000000000055</c:v>
                </c:pt>
                <c:pt idx="127">
                  <c:v>0</c:v>
                </c:pt>
                <c:pt idx="128">
                  <c:v>0</c:v>
                </c:pt>
                <c:pt idx="129">
                  <c:v>317</c:v>
                </c:pt>
                <c:pt idx="130">
                  <c:v>183.5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6">
                  <c:v>375.5</c:v>
                </c:pt>
                <c:pt idx="137">
                  <c:v>564</c:v>
                </c:pt>
                <c:pt idx="138">
                  <c:v>487.80000000000018</c:v>
                </c:pt>
                <c:pt idx="139">
                  <c:v>485.60000000000036</c:v>
                </c:pt>
                <c:pt idx="140">
                  <c:v>645.60000000000036</c:v>
                </c:pt>
                <c:pt idx="141">
                  <c:v>79.100000000000364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386.90000000000055</c:v>
                </c:pt>
                <c:pt idx="147">
                  <c:v>557.5</c:v>
                </c:pt>
                <c:pt idx="148">
                  <c:v>339.79999999999927</c:v>
                </c:pt>
                <c:pt idx="149">
                  <c:v>297.29999999999927</c:v>
                </c:pt>
                <c:pt idx="150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4">
                  <c:v>852.5</c:v>
                </c:pt>
                <c:pt idx="165">
                  <c:v>87.5</c:v>
                </c:pt>
                <c:pt idx="166">
                  <c:v>595.69999999999982</c:v>
                </c:pt>
                <c:pt idx="167">
                  <c:v>956.09999999999945</c:v>
                </c:pt>
                <c:pt idx="168">
                  <c:v>520.80000000000018</c:v>
                </c:pt>
                <c:pt idx="169">
                  <c:v>705.89999999999964</c:v>
                </c:pt>
                <c:pt idx="170">
                  <c:v>358.89999999999964</c:v>
                </c:pt>
                <c:pt idx="172">
                  <c:v>254.89999999999964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1150.6999999999989</c:v>
                </c:pt>
                <c:pt idx="178">
                  <c:v>1290.1000000000004</c:v>
                </c:pt>
                <c:pt idx="179">
                  <c:v>0</c:v>
                </c:pt>
                <c:pt idx="180">
                  <c:v>0</c:v>
                </c:pt>
                <c:pt idx="181">
                  <c:v>698.60000000000036</c:v>
                </c:pt>
                <c:pt idx="183">
                  <c:v>0</c:v>
                </c:pt>
                <c:pt idx="184">
                  <c:v>0</c:v>
                </c:pt>
                <c:pt idx="185">
                  <c:v>24.399999999999636</c:v>
                </c:pt>
                <c:pt idx="186">
                  <c:v>0</c:v>
                </c:pt>
                <c:pt idx="187">
                  <c:v>0</c:v>
                </c:pt>
                <c:pt idx="188">
                  <c:v>1497.2000000000007</c:v>
                </c:pt>
                <c:pt idx="189">
                  <c:v>0</c:v>
                </c:pt>
                <c:pt idx="191">
                  <c:v>853.19999999999891</c:v>
                </c:pt>
                <c:pt idx="192">
                  <c:v>564.69999999999891</c:v>
                </c:pt>
                <c:pt idx="193">
                  <c:v>471.29999999999927</c:v>
                </c:pt>
                <c:pt idx="194">
                  <c:v>399.19999999999891</c:v>
                </c:pt>
                <c:pt idx="195">
                  <c:v>258.59999999999854</c:v>
                </c:pt>
                <c:pt idx="196">
                  <c:v>504.5</c:v>
                </c:pt>
                <c:pt idx="197">
                  <c:v>1838.0999999999985</c:v>
                </c:pt>
                <c:pt idx="199">
                  <c:v>0</c:v>
                </c:pt>
                <c:pt idx="200">
                  <c:v>230.39999999999782</c:v>
                </c:pt>
                <c:pt idx="201">
                  <c:v>0</c:v>
                </c:pt>
                <c:pt idx="202">
                  <c:v>666.39999999999782</c:v>
                </c:pt>
                <c:pt idx="204">
                  <c:v>252.80000000000109</c:v>
                </c:pt>
                <c:pt idx="205">
                  <c:v>0</c:v>
                </c:pt>
                <c:pt idx="206">
                  <c:v>0</c:v>
                </c:pt>
                <c:pt idx="207">
                  <c:v>594.90000000000146</c:v>
                </c:pt>
                <c:pt idx="209">
                  <c:v>1606.1000000000004</c:v>
                </c:pt>
                <c:pt idx="210">
                  <c:v>1475.9000000000015</c:v>
                </c:pt>
                <c:pt idx="212">
                  <c:v>0</c:v>
                </c:pt>
                <c:pt idx="213">
                  <c:v>281.09999999999945</c:v>
                </c:pt>
                <c:pt idx="214">
                  <c:v>0</c:v>
                </c:pt>
                <c:pt idx="215">
                  <c:v>86.800000000000182</c:v>
                </c:pt>
                <c:pt idx="217">
                  <c:v>71.600000000000364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260.69999999999891</c:v>
                </c:pt>
                <c:pt idx="232">
                  <c:v>235.40000000000055</c:v>
                </c:pt>
                <c:pt idx="233">
                  <c:v>26.800000000000182</c:v>
                </c:pt>
                <c:pt idx="234">
                  <c:v>322.60000000000036</c:v>
                </c:pt>
                <c:pt idx="235">
                  <c:v>525.20000000000073</c:v>
                </c:pt>
                <c:pt idx="236">
                  <c:v>686.20000000000073</c:v>
                </c:pt>
                <c:pt idx="237">
                  <c:v>0</c:v>
                </c:pt>
                <c:pt idx="238">
                  <c:v>738.70000000000073</c:v>
                </c:pt>
                <c:pt idx="240">
                  <c:v>71.600000000000364</c:v>
                </c:pt>
                <c:pt idx="241">
                  <c:v>337.89999999999964</c:v>
                </c:pt>
                <c:pt idx="242">
                  <c:v>48.699999999999818</c:v>
                </c:pt>
                <c:pt idx="243">
                  <c:v>332.69999999999982</c:v>
                </c:pt>
                <c:pt idx="244">
                  <c:v>0</c:v>
                </c:pt>
                <c:pt idx="245">
                  <c:v>240.89999999999964</c:v>
                </c:pt>
                <c:pt idx="246">
                  <c:v>0</c:v>
                </c:pt>
                <c:pt idx="247">
                  <c:v>344.70000000000073</c:v>
                </c:pt>
                <c:pt idx="248">
                  <c:v>822.80000000000018</c:v>
                </c:pt>
                <c:pt idx="249">
                  <c:v>0</c:v>
                </c:pt>
                <c:pt idx="251">
                  <c:v>116.79999999999927</c:v>
                </c:pt>
                <c:pt idx="252">
                  <c:v>70.299999999999272</c:v>
                </c:pt>
                <c:pt idx="253">
                  <c:v>1137.0999999999985</c:v>
                </c:pt>
                <c:pt idx="254">
                  <c:v>0</c:v>
                </c:pt>
                <c:pt idx="255">
                  <c:v>1141.8999999999996</c:v>
                </c:pt>
                <c:pt idx="256">
                  <c:v>889</c:v>
                </c:pt>
                <c:pt idx="257">
                  <c:v>980</c:v>
                </c:pt>
                <c:pt idx="258">
                  <c:v>1066.0999999999985</c:v>
                </c:pt>
                <c:pt idx="259">
                  <c:v>0</c:v>
                </c:pt>
                <c:pt idx="260">
                  <c:v>397.69999999999891</c:v>
                </c:pt>
                <c:pt idx="261">
                  <c:v>40.799999999999272</c:v>
                </c:pt>
                <c:pt idx="262">
                  <c:v>0</c:v>
                </c:pt>
                <c:pt idx="263">
                  <c:v>0</c:v>
                </c:pt>
                <c:pt idx="264">
                  <c:v>649.59999999999854</c:v>
                </c:pt>
                <c:pt idx="266">
                  <c:v>296.69999999999709</c:v>
                </c:pt>
                <c:pt idx="267">
                  <c:v>155.59999999999854</c:v>
                </c:pt>
                <c:pt idx="269">
                  <c:v>807</c:v>
                </c:pt>
                <c:pt idx="270">
                  <c:v>672.30000000000109</c:v>
                </c:pt>
                <c:pt idx="271">
                  <c:v>588.60000000000036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8.2000000000007276</c:v>
                </c:pt>
                <c:pt idx="277">
                  <c:v>637.39999999999964</c:v>
                </c:pt>
                <c:pt idx="278">
                  <c:v>21</c:v>
                </c:pt>
                <c:pt idx="279">
                  <c:v>598.60000000000036</c:v>
                </c:pt>
                <c:pt idx="281">
                  <c:v>0.5</c:v>
                </c:pt>
                <c:pt idx="282">
                  <c:v>0</c:v>
                </c:pt>
                <c:pt idx="283">
                  <c:v>1031.8000000000011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9.6000000000003638</c:v>
                </c:pt>
                <c:pt idx="288">
                  <c:v>0</c:v>
                </c:pt>
                <c:pt idx="289">
                  <c:v>0</c:v>
                </c:pt>
                <c:pt idx="291">
                  <c:v>834.59999999999854</c:v>
                </c:pt>
                <c:pt idx="292">
                  <c:v>52.799999999999272</c:v>
                </c:pt>
                <c:pt idx="293">
                  <c:v>727.19999999999891</c:v>
                </c:pt>
                <c:pt idx="294">
                  <c:v>1413.0999999999985</c:v>
                </c:pt>
                <c:pt idx="296">
                  <c:v>1138.8</c:v>
                </c:pt>
                <c:pt idx="298">
                  <c:v>1192.1999999999971</c:v>
                </c:pt>
                <c:pt idx="299">
                  <c:v>977.19999999999709</c:v>
                </c:pt>
                <c:pt idx="300">
                  <c:v>1541.8999999999978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452.39999999999964</c:v>
                </c:pt>
                <c:pt idx="309">
                  <c:v>0</c:v>
                </c:pt>
                <c:pt idx="310">
                  <c:v>9.7999999999992724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629.60000000000036</c:v>
                </c:pt>
                <c:pt idx="316">
                  <c:v>570.60000000000036</c:v>
                </c:pt>
                <c:pt idx="317">
                  <c:v>99.100000000000364</c:v>
                </c:pt>
                <c:pt idx="318">
                  <c:v>0</c:v>
                </c:pt>
                <c:pt idx="319">
                  <c:v>719.20000000000073</c:v>
                </c:pt>
                <c:pt idx="320">
                  <c:v>0</c:v>
                </c:pt>
                <c:pt idx="321">
                  <c:v>397.20000000000073</c:v>
                </c:pt>
                <c:pt idx="322">
                  <c:v>0</c:v>
                </c:pt>
                <c:pt idx="323">
                  <c:v>614.5</c:v>
                </c:pt>
                <c:pt idx="324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7</c:v>
                </c:pt>
                <c:pt idx="329">
                  <c:v>0</c:v>
                </c:pt>
                <c:pt idx="330">
                  <c:v>0</c:v>
                </c:pt>
                <c:pt idx="331">
                  <c:v>119.19999999999982</c:v>
                </c:pt>
                <c:pt idx="332">
                  <c:v>641.79999999999927</c:v>
                </c:pt>
                <c:pt idx="333">
                  <c:v>254.5</c:v>
                </c:pt>
                <c:pt idx="334">
                  <c:v>732.19999999999982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323.70000000000073</c:v>
                </c:pt>
                <c:pt idx="343">
                  <c:v>240.29999999999927</c:v>
                </c:pt>
                <c:pt idx="344">
                  <c:v>535.20000000000073</c:v>
                </c:pt>
                <c:pt idx="345">
                  <c:v>677.90000000000146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50">
                  <c:v>1105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40-344A-8C2F-6201DABC4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418448"/>
        <c:axId val="324824864"/>
      </c:scatterChart>
      <c:valAx>
        <c:axId val="305418448"/>
        <c:scaling>
          <c:orientation val="minMax"/>
          <c:max val="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24864"/>
        <c:crosses val="autoZero"/>
        <c:crossBetween val="midCat"/>
      </c:valAx>
      <c:valAx>
        <c:axId val="324824864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418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312074</xdr:colOff>
      <xdr:row>4</xdr:row>
      <xdr:rowOff>117835</xdr:rowOff>
    </xdr:from>
    <xdr:to>
      <xdr:col>20</xdr:col>
      <xdr:colOff>317500</xdr:colOff>
      <xdr:row>26</xdr:row>
      <xdr:rowOff>42886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16DD8F-F275-8DCB-46C6-629BC25E64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373820</xdr:colOff>
      <xdr:row>27</xdr:row>
      <xdr:rowOff>5654</xdr:rowOff>
    </xdr:from>
    <xdr:to>
      <xdr:col>16</xdr:col>
      <xdr:colOff>365421</xdr:colOff>
      <xdr:row>35</xdr:row>
      <xdr:rowOff>3730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0DCF82-4080-C41B-0BE1-9416803A8F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468886</xdr:colOff>
      <xdr:row>26</xdr:row>
      <xdr:rowOff>200360</xdr:rowOff>
    </xdr:from>
    <xdr:to>
      <xdr:col>25</xdr:col>
      <xdr:colOff>540435</xdr:colOff>
      <xdr:row>35</xdr:row>
      <xdr:rowOff>32244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80D6481-70FD-231F-F65A-B04CE65A3E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398695</xdr:colOff>
      <xdr:row>26</xdr:row>
      <xdr:rowOff>206822</xdr:rowOff>
    </xdr:from>
    <xdr:to>
      <xdr:col>19</xdr:col>
      <xdr:colOff>392784</xdr:colOff>
      <xdr:row>34</xdr:row>
      <xdr:rowOff>206821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52F1C98-0610-A207-42E1-6D08ADE1BC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394649</xdr:colOff>
      <xdr:row>27</xdr:row>
      <xdr:rowOff>1179</xdr:rowOff>
    </xdr:from>
    <xdr:to>
      <xdr:col>22</xdr:col>
      <xdr:colOff>421484</xdr:colOff>
      <xdr:row>35</xdr:row>
      <xdr:rowOff>20268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8B6B699-6669-6F13-1F05-73230872EB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782125</xdr:colOff>
      <xdr:row>5</xdr:row>
      <xdr:rowOff>9558</xdr:rowOff>
    </xdr:from>
    <xdr:to>
      <xdr:col>25</xdr:col>
      <xdr:colOff>368199</xdr:colOff>
      <xdr:row>18</xdr:row>
      <xdr:rowOff>109607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6A02E56-0362-A64C-B929-312A931806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493562</xdr:colOff>
      <xdr:row>4</xdr:row>
      <xdr:rowOff>59538</xdr:rowOff>
    </xdr:from>
    <xdr:to>
      <xdr:col>24</xdr:col>
      <xdr:colOff>116188</xdr:colOff>
      <xdr:row>17</xdr:row>
      <xdr:rowOff>182672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D2F4C5-07B3-C045-B3E3-CAA8033AED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133734</xdr:colOff>
      <xdr:row>355</xdr:row>
      <xdr:rowOff>35503</xdr:rowOff>
    </xdr:from>
    <xdr:to>
      <xdr:col>25</xdr:col>
      <xdr:colOff>592665</xdr:colOff>
      <xdr:row>368</xdr:row>
      <xdr:rowOff>161733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4AC477-757F-AD4C-A4CF-8D647C7ECF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405190</xdr:colOff>
      <xdr:row>5</xdr:row>
      <xdr:rowOff>34471</xdr:rowOff>
    </xdr:from>
    <xdr:to>
      <xdr:col>24</xdr:col>
      <xdr:colOff>819452</xdr:colOff>
      <xdr:row>19</xdr:row>
      <xdr:rowOff>26004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EECEE6-4AC0-A84B-9869-B62616F506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501650</xdr:colOff>
      <xdr:row>377</xdr:row>
      <xdr:rowOff>127000</xdr:rowOff>
    </xdr:from>
    <xdr:to>
      <xdr:col>17</xdr:col>
      <xdr:colOff>120650</xdr:colOff>
      <xdr:row>391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AF6F-13BB-1645-9A14-68E0860137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266700</xdr:colOff>
      <xdr:row>9</xdr:row>
      <xdr:rowOff>0</xdr:rowOff>
    </xdr:from>
    <xdr:to>
      <xdr:col>23</xdr:col>
      <xdr:colOff>711200</xdr:colOff>
      <xdr:row>22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37492D-E2FD-F14C-8C63-09E91501E3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67212-5135-7E46-B47F-86A98F3A404C}">
  <dimension ref="B4:L420"/>
  <sheetViews>
    <sheetView topLeftCell="K7" zoomScale="97" zoomScaleNormal="97" workbookViewId="0">
      <selection activeCell="S39" sqref="S39"/>
    </sheetView>
  </sheetViews>
  <sheetFormatPr baseColWidth="10" defaultColWidth="10.83203125" defaultRowHeight="16" x14ac:dyDescent="0.2"/>
  <sheetData>
    <row r="4" spans="2:12" ht="17" thickBot="1" x14ac:dyDescent="0.25">
      <c r="B4" s="9" t="s">
        <v>198</v>
      </c>
      <c r="C4" s="9"/>
      <c r="E4" s="16" t="s">
        <v>202</v>
      </c>
      <c r="F4" s="9"/>
      <c r="H4" s="16" t="s">
        <v>203</v>
      </c>
      <c r="I4" s="9"/>
      <c r="K4" s="9" t="s">
        <v>204</v>
      </c>
      <c r="L4" s="9"/>
    </row>
    <row r="5" spans="2:12" ht="17" thickTop="1" x14ac:dyDescent="0.2">
      <c r="B5" s="7" t="s">
        <v>8</v>
      </c>
      <c r="C5" s="8" t="s">
        <v>9</v>
      </c>
      <c r="E5" s="7" t="s">
        <v>8</v>
      </c>
      <c r="F5" s="8" t="s">
        <v>9</v>
      </c>
      <c r="H5" s="7" t="s">
        <v>8</v>
      </c>
      <c r="I5" s="8" t="s">
        <v>9</v>
      </c>
      <c r="K5" s="7" t="s">
        <v>8</v>
      </c>
      <c r="L5" s="8" t="s">
        <v>9</v>
      </c>
    </row>
    <row r="6" spans="2:12" x14ac:dyDescent="0.2">
      <c r="B6">
        <v>2482.0000000000005</v>
      </c>
      <c r="C6">
        <v>224.80000000000018</v>
      </c>
      <c r="E6">
        <v>2294.5000000000005</v>
      </c>
      <c r="F6">
        <v>729.80000000000018</v>
      </c>
      <c r="H6">
        <v>1323.3000000000002</v>
      </c>
      <c r="I6">
        <v>0</v>
      </c>
      <c r="K6">
        <v>4240.3</v>
      </c>
      <c r="L6">
        <v>724.99999999999909</v>
      </c>
    </row>
    <row r="7" spans="2:12" x14ac:dyDescent="0.2">
      <c r="B7">
        <v>2934.2000000000003</v>
      </c>
      <c r="C7">
        <v>346.69999999999982</v>
      </c>
      <c r="E7">
        <v>1249.2000000000003</v>
      </c>
      <c r="F7">
        <v>528.80000000000018</v>
      </c>
      <c r="H7">
        <v>2424.6000000000004</v>
      </c>
      <c r="I7">
        <v>439.39999999999964</v>
      </c>
      <c r="K7">
        <v>3622.8</v>
      </c>
      <c r="L7">
        <v>387.69999999999982</v>
      </c>
    </row>
    <row r="8" spans="2:12" x14ac:dyDescent="0.2">
      <c r="B8">
        <v>3086.7000000000003</v>
      </c>
      <c r="C8">
        <v>698</v>
      </c>
      <c r="E8">
        <v>1776.2000000000003</v>
      </c>
      <c r="F8">
        <v>383.69999999999982</v>
      </c>
      <c r="H8">
        <v>1995.8000000000002</v>
      </c>
      <c r="I8">
        <v>1812.5</v>
      </c>
      <c r="K8">
        <v>7660</v>
      </c>
      <c r="L8">
        <v>1789.9999999999991</v>
      </c>
    </row>
    <row r="9" spans="2:12" x14ac:dyDescent="0.2">
      <c r="B9">
        <v>2918.1</v>
      </c>
      <c r="C9">
        <v>449.09999999999991</v>
      </c>
      <c r="E9">
        <v>691.59999999999991</v>
      </c>
      <c r="F9">
        <v>0</v>
      </c>
      <c r="H9">
        <v>2709.6000000000004</v>
      </c>
      <c r="I9">
        <v>523.70000000000073</v>
      </c>
    </row>
    <row r="10" spans="2:12" x14ac:dyDescent="0.2">
      <c r="B10">
        <v>3118.1</v>
      </c>
      <c r="C10">
        <v>754.59999999999991</v>
      </c>
      <c r="E10">
        <v>1990.5000000000005</v>
      </c>
      <c r="F10">
        <v>0</v>
      </c>
      <c r="H10">
        <v>1527</v>
      </c>
      <c r="I10">
        <v>0</v>
      </c>
      <c r="K10">
        <v>4533.6000000000004</v>
      </c>
      <c r="L10">
        <v>0</v>
      </c>
    </row>
    <row r="11" spans="2:12" x14ac:dyDescent="0.2">
      <c r="B11">
        <v>2903.9</v>
      </c>
      <c r="C11">
        <v>436.5</v>
      </c>
      <c r="E11">
        <v>1025.0999999999999</v>
      </c>
      <c r="F11">
        <v>0</v>
      </c>
      <c r="H11">
        <v>2508.3000000000002</v>
      </c>
      <c r="I11">
        <v>415.20000000000073</v>
      </c>
      <c r="K11">
        <v>5450</v>
      </c>
      <c r="L11">
        <v>0</v>
      </c>
    </row>
    <row r="12" spans="2:12" x14ac:dyDescent="0.2">
      <c r="B12">
        <v>2841.6</v>
      </c>
      <c r="C12">
        <v>461.19999999999982</v>
      </c>
      <c r="E12">
        <v>3026.2999999999997</v>
      </c>
      <c r="F12">
        <v>0</v>
      </c>
      <c r="H12">
        <v>573.89999999999964</v>
      </c>
      <c r="I12">
        <v>0</v>
      </c>
      <c r="K12">
        <v>2720.9999999999995</v>
      </c>
      <c r="L12">
        <v>0</v>
      </c>
    </row>
    <row r="13" spans="2:12" x14ac:dyDescent="0.2">
      <c r="B13">
        <v>1627.6</v>
      </c>
      <c r="C13">
        <v>222.69999999999982</v>
      </c>
      <c r="E13">
        <v>3173.9</v>
      </c>
      <c r="F13">
        <v>0</v>
      </c>
      <c r="H13">
        <v>717</v>
      </c>
      <c r="I13">
        <v>489.79999999999927</v>
      </c>
      <c r="K13">
        <v>5424.5</v>
      </c>
      <c r="L13">
        <v>938.80000000000109</v>
      </c>
    </row>
    <row r="14" spans="2:12" x14ac:dyDescent="0.2">
      <c r="B14">
        <v>1391.2999999999997</v>
      </c>
      <c r="C14">
        <v>261.40000000000009</v>
      </c>
      <c r="H14">
        <v>2108.6999999999998</v>
      </c>
      <c r="I14">
        <v>0</v>
      </c>
      <c r="K14">
        <v>4908.7999999999993</v>
      </c>
      <c r="L14">
        <v>0</v>
      </c>
    </row>
    <row r="15" spans="2:12" x14ac:dyDescent="0.2">
      <c r="B15">
        <v>550.09999999999991</v>
      </c>
      <c r="C15">
        <v>42.800000000000182</v>
      </c>
      <c r="K15">
        <v>5931.1</v>
      </c>
      <c r="L15">
        <v>910</v>
      </c>
    </row>
    <row r="16" spans="2:12" x14ac:dyDescent="0.2">
      <c r="B16">
        <v>1644.1</v>
      </c>
      <c r="C16">
        <v>326.09999999999991</v>
      </c>
      <c r="E16">
        <v>903.69999999999982</v>
      </c>
      <c r="F16">
        <v>0</v>
      </c>
      <c r="H16">
        <v>3152.7</v>
      </c>
      <c r="I16">
        <v>0</v>
      </c>
      <c r="K16">
        <v>6910.7000000000007</v>
      </c>
      <c r="L16">
        <v>342.60000000000036</v>
      </c>
    </row>
    <row r="17" spans="2:12" x14ac:dyDescent="0.2">
      <c r="B17">
        <v>1657.1</v>
      </c>
      <c r="C17">
        <v>785.40000000000009</v>
      </c>
      <c r="E17">
        <v>441.69999999999982</v>
      </c>
      <c r="F17">
        <v>0</v>
      </c>
      <c r="H17">
        <v>3744.5</v>
      </c>
      <c r="I17">
        <v>0</v>
      </c>
      <c r="K17">
        <v>3797.6</v>
      </c>
      <c r="L17">
        <v>0</v>
      </c>
    </row>
    <row r="18" spans="2:12" x14ac:dyDescent="0.2">
      <c r="E18">
        <v>1789.8000000000002</v>
      </c>
      <c r="F18">
        <v>168.10000000000036</v>
      </c>
      <c r="H18">
        <v>2854.2</v>
      </c>
      <c r="I18">
        <v>1955.7999999999993</v>
      </c>
      <c r="K18">
        <v>5400.9</v>
      </c>
      <c r="L18">
        <v>36.400000000001455</v>
      </c>
    </row>
    <row r="19" spans="2:12" x14ac:dyDescent="0.2">
      <c r="B19">
        <v>2467.7000000000003</v>
      </c>
      <c r="C19">
        <v>1726</v>
      </c>
      <c r="E19">
        <v>1381.1999999999998</v>
      </c>
      <c r="F19">
        <v>215</v>
      </c>
      <c r="H19">
        <v>4079.0999999999995</v>
      </c>
      <c r="I19">
        <v>995.69999999999709</v>
      </c>
    </row>
    <row r="20" spans="2:12" x14ac:dyDescent="0.2">
      <c r="B20">
        <v>878.59999999999991</v>
      </c>
      <c r="C20">
        <v>680.19999999999982</v>
      </c>
      <c r="E20">
        <v>1983.3999999999996</v>
      </c>
      <c r="F20">
        <v>223</v>
      </c>
      <c r="H20">
        <v>2718.3</v>
      </c>
      <c r="I20">
        <v>1835</v>
      </c>
      <c r="K20">
        <v>2536</v>
      </c>
      <c r="L20">
        <v>67.699999999998909</v>
      </c>
    </row>
    <row r="21" spans="2:12" x14ac:dyDescent="0.2">
      <c r="E21">
        <v>802</v>
      </c>
      <c r="F21">
        <v>27.600000000000364</v>
      </c>
      <c r="H21">
        <v>5384.0999999999995</v>
      </c>
      <c r="I21">
        <v>0</v>
      </c>
      <c r="K21">
        <v>2698.9000000000005</v>
      </c>
      <c r="L21">
        <v>183.89999999999964</v>
      </c>
    </row>
    <row r="22" spans="2:12" x14ac:dyDescent="0.2">
      <c r="B22">
        <v>2841.0999999999995</v>
      </c>
      <c r="C22">
        <v>865.19999999999982</v>
      </c>
      <c r="E22">
        <v>409.39999999999964</v>
      </c>
      <c r="F22">
        <v>223.30000000000018</v>
      </c>
      <c r="H22">
        <v>3138.3999999999996</v>
      </c>
      <c r="I22">
        <v>1132.2999999999993</v>
      </c>
      <c r="K22">
        <v>3426.1000000000004</v>
      </c>
      <c r="L22">
        <v>1010.1999999999989</v>
      </c>
    </row>
    <row r="23" spans="2:12" x14ac:dyDescent="0.2">
      <c r="B23">
        <v>1270.0999999999999</v>
      </c>
      <c r="C23">
        <v>1227.4000000000005</v>
      </c>
      <c r="E23">
        <v>428.30000000000018</v>
      </c>
      <c r="F23">
        <v>142.69999999999982</v>
      </c>
      <c r="H23">
        <v>2387.0999999999995</v>
      </c>
      <c r="I23">
        <v>0</v>
      </c>
      <c r="K23">
        <v>3274.3</v>
      </c>
      <c r="L23">
        <v>396.59999999999854</v>
      </c>
    </row>
    <row r="24" spans="2:12" x14ac:dyDescent="0.2">
      <c r="B24">
        <v>1956.5999999999995</v>
      </c>
      <c r="C24">
        <v>27</v>
      </c>
      <c r="E24">
        <v>305.60000000000036</v>
      </c>
      <c r="F24">
        <v>0</v>
      </c>
      <c r="H24">
        <v>2380.8000000000002</v>
      </c>
      <c r="I24">
        <v>0</v>
      </c>
      <c r="K24">
        <v>3359</v>
      </c>
      <c r="L24">
        <v>1770.3999999999996</v>
      </c>
    </row>
    <row r="25" spans="2:12" x14ac:dyDescent="0.2">
      <c r="B25">
        <v>1209.2999999999997</v>
      </c>
      <c r="C25">
        <v>649.89999999999964</v>
      </c>
      <c r="E25">
        <v>1242.5</v>
      </c>
      <c r="F25">
        <v>0</v>
      </c>
      <c r="H25">
        <v>1975.8999999999996</v>
      </c>
      <c r="I25">
        <v>0</v>
      </c>
      <c r="K25">
        <v>3395.1000000000004</v>
      </c>
      <c r="L25">
        <v>2220</v>
      </c>
    </row>
    <row r="26" spans="2:12" x14ac:dyDescent="0.2">
      <c r="B26">
        <v>2396</v>
      </c>
      <c r="C26">
        <v>1174.9999999999991</v>
      </c>
      <c r="E26">
        <v>2374.3999999999996</v>
      </c>
      <c r="F26">
        <v>0</v>
      </c>
      <c r="K26">
        <v>2478.5</v>
      </c>
      <c r="L26">
        <v>460.79999999999927</v>
      </c>
    </row>
    <row r="27" spans="2:12" x14ac:dyDescent="0.2">
      <c r="B27">
        <v>2282.6999999999998</v>
      </c>
      <c r="C27">
        <v>1341.3000000000002</v>
      </c>
      <c r="E27">
        <v>2960.6000000000004</v>
      </c>
      <c r="F27">
        <v>0</v>
      </c>
      <c r="H27">
        <v>0</v>
      </c>
      <c r="K27">
        <v>4064.6000000000004</v>
      </c>
      <c r="L27">
        <v>1272.0999999999985</v>
      </c>
    </row>
    <row r="28" spans="2:12" x14ac:dyDescent="0.2">
      <c r="B28">
        <v>2999.5999999999995</v>
      </c>
      <c r="C28">
        <v>727.59999999999945</v>
      </c>
      <c r="E28">
        <v>1398.8000000000002</v>
      </c>
      <c r="F28">
        <v>189.19999999999982</v>
      </c>
      <c r="H28">
        <v>3311.8</v>
      </c>
      <c r="I28">
        <v>0</v>
      </c>
      <c r="K28">
        <v>4382.9000000000005</v>
      </c>
      <c r="L28">
        <v>998.89999999999964</v>
      </c>
    </row>
    <row r="29" spans="2:12" x14ac:dyDescent="0.2">
      <c r="B29">
        <v>3292.2</v>
      </c>
      <c r="C29">
        <v>1003.9000000000005</v>
      </c>
      <c r="H29">
        <v>3079.8</v>
      </c>
      <c r="I29">
        <v>1661</v>
      </c>
    </row>
    <row r="30" spans="2:12" x14ac:dyDescent="0.2">
      <c r="B30">
        <v>1667.8999999999996</v>
      </c>
      <c r="C30">
        <v>0</v>
      </c>
      <c r="E30">
        <v>2126.3000000000002</v>
      </c>
      <c r="F30">
        <v>0</v>
      </c>
      <c r="H30">
        <v>4554.6000000000004</v>
      </c>
      <c r="I30">
        <v>2092.2999999999993</v>
      </c>
      <c r="K30">
        <v>5705.5999999999995</v>
      </c>
      <c r="L30">
        <v>322.30000000000018</v>
      </c>
    </row>
    <row r="31" spans="2:12" x14ac:dyDescent="0.2">
      <c r="B31">
        <v>3965.5</v>
      </c>
      <c r="C31">
        <v>3058.8</v>
      </c>
      <c r="E31">
        <v>2655.3</v>
      </c>
      <c r="F31">
        <v>79.800000000000182</v>
      </c>
      <c r="H31">
        <v>3606.3</v>
      </c>
      <c r="I31">
        <v>1216.7999999999993</v>
      </c>
      <c r="K31">
        <v>3238.5</v>
      </c>
      <c r="L31">
        <v>0</v>
      </c>
    </row>
    <row r="32" spans="2:12" x14ac:dyDescent="0.2">
      <c r="E32">
        <v>1296.6999999999998</v>
      </c>
      <c r="F32">
        <v>0</v>
      </c>
      <c r="H32">
        <v>2836.8999999999996</v>
      </c>
      <c r="I32">
        <v>1606.0999999999985</v>
      </c>
      <c r="K32">
        <v>7078.7</v>
      </c>
      <c r="L32">
        <v>141.60000000000036</v>
      </c>
    </row>
    <row r="33" spans="2:12" x14ac:dyDescent="0.2">
      <c r="B33">
        <v>986.70000000000027</v>
      </c>
      <c r="C33">
        <v>17.099999999999909</v>
      </c>
      <c r="E33">
        <v>3426</v>
      </c>
      <c r="F33">
        <v>460.69999999999982</v>
      </c>
      <c r="H33">
        <v>3799.3</v>
      </c>
      <c r="I33">
        <v>1476.7000000000007</v>
      </c>
      <c r="K33">
        <v>5343.0999999999995</v>
      </c>
      <c r="L33">
        <v>729.80000000000018</v>
      </c>
    </row>
    <row r="34" spans="2:12" x14ac:dyDescent="0.2">
      <c r="B34">
        <v>3477.2000000000003</v>
      </c>
      <c r="C34">
        <v>736.19999999999982</v>
      </c>
      <c r="E34">
        <v>1384.8000000000002</v>
      </c>
      <c r="F34">
        <v>65.600000000000364</v>
      </c>
      <c r="H34">
        <v>2457.6999999999998</v>
      </c>
      <c r="I34">
        <v>0</v>
      </c>
      <c r="K34">
        <v>5608.7</v>
      </c>
      <c r="L34">
        <v>508.40000000000055</v>
      </c>
    </row>
    <row r="35" spans="2:12" x14ac:dyDescent="0.2">
      <c r="B35">
        <v>3014.2999999999997</v>
      </c>
      <c r="C35">
        <v>660.30000000000018</v>
      </c>
      <c r="H35">
        <v>1605.5</v>
      </c>
      <c r="I35">
        <v>0</v>
      </c>
      <c r="K35">
        <v>5951.3</v>
      </c>
      <c r="L35">
        <v>0</v>
      </c>
    </row>
    <row r="36" spans="2:12" x14ac:dyDescent="0.2">
      <c r="B36">
        <v>3155.9999999999995</v>
      </c>
      <c r="C36">
        <v>965.89999999999964</v>
      </c>
      <c r="E36">
        <v>3179.8</v>
      </c>
      <c r="F36">
        <v>293.5</v>
      </c>
      <c r="K36">
        <v>3167</v>
      </c>
      <c r="L36">
        <v>425.69999999999982</v>
      </c>
    </row>
    <row r="37" spans="2:12" x14ac:dyDescent="0.2">
      <c r="B37">
        <v>4545.7000000000007</v>
      </c>
      <c r="C37">
        <v>1396.5</v>
      </c>
      <c r="E37">
        <v>4413.8999999999996</v>
      </c>
      <c r="F37">
        <v>79.899999999999636</v>
      </c>
      <c r="H37">
        <v>2560.1000000000004</v>
      </c>
      <c r="I37">
        <v>0</v>
      </c>
      <c r="K37">
        <v>3113.8999999999996</v>
      </c>
      <c r="L37">
        <v>97.400000000000546</v>
      </c>
    </row>
    <row r="38" spans="2:12" x14ac:dyDescent="0.2">
      <c r="B38">
        <v>4171.2000000000007</v>
      </c>
      <c r="C38">
        <v>1425</v>
      </c>
      <c r="E38">
        <v>2593.3999999999996</v>
      </c>
      <c r="F38">
        <v>0</v>
      </c>
      <c r="H38">
        <v>2704.3</v>
      </c>
      <c r="I38">
        <v>0</v>
      </c>
      <c r="K38">
        <v>4869.2</v>
      </c>
      <c r="L38">
        <v>105.90000000000055</v>
      </c>
    </row>
    <row r="39" spans="2:12" x14ac:dyDescent="0.2">
      <c r="B39">
        <v>3186.2000000000003</v>
      </c>
      <c r="C39">
        <v>1568.6999999999998</v>
      </c>
      <c r="E39">
        <v>2210.1999999999998</v>
      </c>
      <c r="F39">
        <v>0</v>
      </c>
      <c r="H39">
        <v>4316.7</v>
      </c>
      <c r="I39">
        <v>330.60000000000036</v>
      </c>
      <c r="K39">
        <v>4187.5999999999995</v>
      </c>
      <c r="L39">
        <v>230.19999999999982</v>
      </c>
    </row>
    <row r="40" spans="2:12" x14ac:dyDescent="0.2">
      <c r="B40">
        <v>3738.7999999999997</v>
      </c>
      <c r="C40">
        <v>1380.3000000000002</v>
      </c>
      <c r="E40">
        <v>1513.6999999999998</v>
      </c>
      <c r="F40">
        <v>0</v>
      </c>
      <c r="H40">
        <v>3054.7</v>
      </c>
      <c r="I40">
        <v>0</v>
      </c>
      <c r="K40">
        <v>4628.3</v>
      </c>
      <c r="L40">
        <v>410.80000000000018</v>
      </c>
    </row>
    <row r="41" spans="2:12" x14ac:dyDescent="0.2">
      <c r="B41">
        <v>2079.2000000000003</v>
      </c>
      <c r="C41">
        <v>734.09999999999945</v>
      </c>
      <c r="H41">
        <v>2787.9000000000005</v>
      </c>
      <c r="I41">
        <v>0</v>
      </c>
      <c r="K41">
        <v>4304.2</v>
      </c>
      <c r="L41">
        <v>0</v>
      </c>
    </row>
    <row r="42" spans="2:12" x14ac:dyDescent="0.2">
      <c r="B42">
        <v>4271.3999999999996</v>
      </c>
      <c r="C42">
        <v>1000.1999999999998</v>
      </c>
      <c r="E42">
        <v>2646.0000000000005</v>
      </c>
      <c r="F42">
        <v>246.09999999999854</v>
      </c>
      <c r="H42">
        <v>1786.9000000000005</v>
      </c>
      <c r="I42">
        <v>0</v>
      </c>
      <c r="K42">
        <v>5603.4000000000005</v>
      </c>
      <c r="L42">
        <v>0</v>
      </c>
    </row>
    <row r="43" spans="2:12" x14ac:dyDescent="0.2">
      <c r="B43">
        <v>1663.4999999999995</v>
      </c>
      <c r="C43">
        <v>495.80000000000018</v>
      </c>
      <c r="E43">
        <v>1440.9</v>
      </c>
      <c r="F43">
        <v>0</v>
      </c>
      <c r="H43">
        <v>5257.5</v>
      </c>
      <c r="I43">
        <v>973.89999999999964</v>
      </c>
      <c r="K43">
        <v>2991.2</v>
      </c>
      <c r="L43">
        <v>0</v>
      </c>
    </row>
    <row r="44" spans="2:12" x14ac:dyDescent="0.2">
      <c r="B44">
        <v>3633.9</v>
      </c>
      <c r="C44">
        <v>443.80000000000018</v>
      </c>
      <c r="E44">
        <v>1270.9000000000001</v>
      </c>
      <c r="F44">
        <v>0</v>
      </c>
      <c r="K44">
        <v>3974.7</v>
      </c>
      <c r="L44">
        <v>0</v>
      </c>
    </row>
    <row r="45" spans="2:12" x14ac:dyDescent="0.2">
      <c r="B45">
        <v>2227.4999999999995</v>
      </c>
      <c r="C45">
        <v>628.09999999999945</v>
      </c>
      <c r="E45">
        <v>3030.9</v>
      </c>
      <c r="F45">
        <v>271</v>
      </c>
      <c r="H45">
        <v>1585.9000000000005</v>
      </c>
      <c r="I45">
        <v>419.10000000000036</v>
      </c>
      <c r="K45">
        <v>6595.3</v>
      </c>
      <c r="L45">
        <v>0</v>
      </c>
    </row>
    <row r="46" spans="2:12" x14ac:dyDescent="0.2">
      <c r="E46">
        <v>3940.5000000000005</v>
      </c>
      <c r="F46">
        <v>524.19999999999891</v>
      </c>
      <c r="H46">
        <v>2082.5</v>
      </c>
      <c r="I46">
        <v>0</v>
      </c>
    </row>
    <row r="47" spans="2:12" x14ac:dyDescent="0.2">
      <c r="B47">
        <v>2736.9</v>
      </c>
      <c r="C47">
        <v>1695.0999999999995</v>
      </c>
      <c r="E47">
        <v>2708.4</v>
      </c>
      <c r="F47">
        <v>1012.6999999999989</v>
      </c>
      <c r="H47">
        <v>1467.3000000000002</v>
      </c>
      <c r="I47">
        <v>177.5</v>
      </c>
      <c r="K47">
        <v>3183.9000000000005</v>
      </c>
      <c r="L47">
        <v>314.69999999999982</v>
      </c>
    </row>
    <row r="48" spans="2:12" x14ac:dyDescent="0.2">
      <c r="B48">
        <v>1326.1</v>
      </c>
      <c r="C48">
        <v>855.09999999999945</v>
      </c>
      <c r="E48">
        <v>2817.2000000000003</v>
      </c>
      <c r="F48">
        <v>244.09999999999854</v>
      </c>
      <c r="H48">
        <v>2139.1000000000004</v>
      </c>
      <c r="I48">
        <v>0</v>
      </c>
      <c r="K48">
        <v>2259.3000000000002</v>
      </c>
      <c r="L48">
        <v>291.80000000000018</v>
      </c>
    </row>
    <row r="49" spans="2:12" x14ac:dyDescent="0.2">
      <c r="B49">
        <v>1500.6</v>
      </c>
      <c r="C49">
        <v>0</v>
      </c>
      <c r="E49">
        <v>1541.9</v>
      </c>
      <c r="F49">
        <v>0</v>
      </c>
      <c r="H49">
        <v>1047.5</v>
      </c>
      <c r="I49">
        <v>0</v>
      </c>
      <c r="K49">
        <v>2266.6999999999998</v>
      </c>
      <c r="L49">
        <v>241.5</v>
      </c>
    </row>
    <row r="50" spans="2:12" x14ac:dyDescent="0.2">
      <c r="B50">
        <v>2203.2999999999997</v>
      </c>
      <c r="C50">
        <v>689.59999999999945</v>
      </c>
      <c r="E50">
        <v>3068.4</v>
      </c>
      <c r="F50">
        <v>129.09999999999854</v>
      </c>
      <c r="H50">
        <v>1188.5</v>
      </c>
      <c r="I50">
        <v>0</v>
      </c>
      <c r="K50">
        <v>1985.6999999999998</v>
      </c>
      <c r="L50">
        <v>0</v>
      </c>
    </row>
    <row r="51" spans="2:12" x14ac:dyDescent="0.2">
      <c r="B51">
        <v>2195.1</v>
      </c>
      <c r="C51">
        <v>1423.4000000000005</v>
      </c>
      <c r="E51">
        <v>1694.9</v>
      </c>
      <c r="F51">
        <v>157</v>
      </c>
      <c r="K51">
        <v>1802.5</v>
      </c>
      <c r="L51">
        <v>0</v>
      </c>
    </row>
    <row r="52" spans="2:12" x14ac:dyDescent="0.2">
      <c r="B52">
        <v>3284.5000000000005</v>
      </c>
      <c r="C52">
        <v>2886.3</v>
      </c>
      <c r="H52">
        <v>1771.3000000000002</v>
      </c>
      <c r="I52">
        <v>0</v>
      </c>
      <c r="K52">
        <v>632.10000000000036</v>
      </c>
      <c r="L52">
        <v>0</v>
      </c>
    </row>
    <row r="53" spans="2:12" x14ac:dyDescent="0.2">
      <c r="B53">
        <v>3787.5000000000005</v>
      </c>
      <c r="C53">
        <v>2036.4999999999991</v>
      </c>
      <c r="E53">
        <v>1721.6</v>
      </c>
      <c r="F53">
        <v>0</v>
      </c>
      <c r="H53">
        <v>2379.1000000000004</v>
      </c>
      <c r="I53">
        <v>0</v>
      </c>
    </row>
    <row r="54" spans="2:12" x14ac:dyDescent="0.2">
      <c r="B54">
        <v>4628.1000000000004</v>
      </c>
      <c r="C54">
        <v>2631.4999999999991</v>
      </c>
      <c r="E54">
        <v>2084.1</v>
      </c>
      <c r="F54">
        <v>0</v>
      </c>
      <c r="H54">
        <v>3471.3</v>
      </c>
      <c r="I54">
        <v>0</v>
      </c>
      <c r="K54">
        <v>2146.3000000000002</v>
      </c>
      <c r="L54">
        <v>0</v>
      </c>
    </row>
    <row r="55" spans="2:12" x14ac:dyDescent="0.2">
      <c r="B55">
        <v>2057.6</v>
      </c>
      <c r="C55">
        <v>961.49999999999909</v>
      </c>
      <c r="E55">
        <v>2084.9</v>
      </c>
      <c r="F55">
        <v>0</v>
      </c>
      <c r="H55">
        <v>2351.5</v>
      </c>
      <c r="I55">
        <v>335.29999999999927</v>
      </c>
      <c r="K55">
        <v>1831.5999999999995</v>
      </c>
      <c r="L55">
        <v>0</v>
      </c>
    </row>
    <row r="56" spans="2:12" x14ac:dyDescent="0.2">
      <c r="B56">
        <v>1778.1</v>
      </c>
      <c r="C56">
        <v>1048.1999999999998</v>
      </c>
      <c r="E56">
        <v>4441.7999999999993</v>
      </c>
      <c r="F56">
        <v>0</v>
      </c>
      <c r="H56">
        <v>2878.8999999999996</v>
      </c>
      <c r="I56">
        <v>0</v>
      </c>
      <c r="K56">
        <v>2776.5</v>
      </c>
      <c r="L56">
        <v>0</v>
      </c>
    </row>
    <row r="57" spans="2:12" x14ac:dyDescent="0.2">
      <c r="B57">
        <v>1208.4000000000001</v>
      </c>
      <c r="C57">
        <v>272</v>
      </c>
      <c r="E57">
        <v>3971.1</v>
      </c>
      <c r="F57">
        <v>209.29999999999927</v>
      </c>
      <c r="H57">
        <v>1543.6000000000004</v>
      </c>
      <c r="I57">
        <v>414.5</v>
      </c>
      <c r="K57">
        <v>3118.3999999999996</v>
      </c>
      <c r="L57">
        <v>110.39999999999964</v>
      </c>
    </row>
    <row r="58" spans="2:12" x14ac:dyDescent="0.2">
      <c r="B58">
        <v>4647</v>
      </c>
      <c r="C58">
        <v>3104.9000000000005</v>
      </c>
      <c r="E58">
        <v>3064.7999999999997</v>
      </c>
      <c r="F58">
        <v>28.099999999999454</v>
      </c>
      <c r="H58">
        <v>3311.8999999999996</v>
      </c>
      <c r="I58">
        <v>626.20000000000073</v>
      </c>
      <c r="K58">
        <v>1667</v>
      </c>
      <c r="L58">
        <v>1328.8999999999996</v>
      </c>
    </row>
    <row r="59" spans="2:12" x14ac:dyDescent="0.2">
      <c r="B59">
        <v>808.80000000000018</v>
      </c>
      <c r="C59">
        <v>759.80000000000018</v>
      </c>
      <c r="E59">
        <v>1733.1</v>
      </c>
      <c r="F59">
        <v>63.899999999999636</v>
      </c>
      <c r="H59">
        <v>2302.8999999999996</v>
      </c>
      <c r="I59">
        <v>0</v>
      </c>
      <c r="K59">
        <v>2222.3999999999996</v>
      </c>
      <c r="L59">
        <v>0</v>
      </c>
    </row>
    <row r="60" spans="2:12" x14ac:dyDescent="0.2">
      <c r="B60">
        <v>2266.0000000000005</v>
      </c>
      <c r="C60">
        <v>1074.4000000000005</v>
      </c>
      <c r="E60">
        <v>1282.4000000000001</v>
      </c>
      <c r="F60">
        <v>0</v>
      </c>
      <c r="H60">
        <v>3296.3999999999996</v>
      </c>
      <c r="I60">
        <v>0</v>
      </c>
      <c r="K60">
        <v>2507.3999999999996</v>
      </c>
      <c r="L60">
        <v>0</v>
      </c>
    </row>
    <row r="61" spans="2:12" x14ac:dyDescent="0.2">
      <c r="B61">
        <v>1583.1</v>
      </c>
      <c r="C61">
        <v>658</v>
      </c>
      <c r="E61">
        <v>1169.7999999999997</v>
      </c>
      <c r="F61">
        <v>0</v>
      </c>
      <c r="H61">
        <v>2068.6999999999998</v>
      </c>
      <c r="I61">
        <v>643.10000000000036</v>
      </c>
      <c r="K61">
        <v>2636.8999999999996</v>
      </c>
      <c r="L61">
        <v>570.39999999999964</v>
      </c>
    </row>
    <row r="62" spans="2:12" x14ac:dyDescent="0.2">
      <c r="B62">
        <v>842.40000000000009</v>
      </c>
      <c r="C62">
        <v>0</v>
      </c>
      <c r="E62">
        <v>3680.6</v>
      </c>
      <c r="F62">
        <v>450.29999999999927</v>
      </c>
      <c r="K62">
        <v>1533</v>
      </c>
      <c r="L62">
        <v>0</v>
      </c>
    </row>
    <row r="63" spans="2:12" x14ac:dyDescent="0.2">
      <c r="B63">
        <v>1255.0999999999999</v>
      </c>
      <c r="C63">
        <v>0</v>
      </c>
      <c r="E63">
        <v>1811.2999999999997</v>
      </c>
      <c r="F63">
        <v>0</v>
      </c>
      <c r="H63">
        <v>1338.1999999999998</v>
      </c>
      <c r="I63">
        <v>0</v>
      </c>
    </row>
    <row r="64" spans="2:12" x14ac:dyDescent="0.2">
      <c r="H64">
        <v>1790.7999999999997</v>
      </c>
      <c r="I64">
        <v>0</v>
      </c>
      <c r="K64">
        <v>2082.6999999999998</v>
      </c>
      <c r="L64">
        <v>0</v>
      </c>
    </row>
    <row r="65" spans="2:12" x14ac:dyDescent="0.2">
      <c r="B65">
        <v>1487.6</v>
      </c>
      <c r="C65">
        <v>366.30000000000018</v>
      </c>
      <c r="E65">
        <v>2505</v>
      </c>
      <c r="F65">
        <v>0</v>
      </c>
      <c r="H65">
        <v>1333.5</v>
      </c>
      <c r="I65">
        <v>0</v>
      </c>
      <c r="K65">
        <v>3129.5</v>
      </c>
      <c r="L65">
        <v>0</v>
      </c>
    </row>
    <row r="66" spans="2:12" x14ac:dyDescent="0.2">
      <c r="B66">
        <v>1932.9</v>
      </c>
      <c r="C66">
        <v>1304.0999999999995</v>
      </c>
      <c r="E66">
        <v>5169</v>
      </c>
      <c r="F66">
        <v>0</v>
      </c>
      <c r="H66">
        <v>2180.9999999999995</v>
      </c>
      <c r="I66">
        <v>719.70000000000073</v>
      </c>
      <c r="K66">
        <v>2709.5</v>
      </c>
      <c r="L66">
        <v>0</v>
      </c>
    </row>
    <row r="67" spans="2:12" x14ac:dyDescent="0.2">
      <c r="E67">
        <v>5953.7999999999993</v>
      </c>
      <c r="F67">
        <v>166.69999999999982</v>
      </c>
      <c r="H67">
        <v>2327.7999999999997</v>
      </c>
      <c r="I67">
        <v>75.299999999999272</v>
      </c>
      <c r="K67">
        <v>2210.6999999999998</v>
      </c>
      <c r="L67">
        <v>0</v>
      </c>
    </row>
    <row r="68" spans="2:12" x14ac:dyDescent="0.2">
      <c r="B68">
        <v>2313.5000000000005</v>
      </c>
      <c r="C68">
        <v>1189.6000000000004</v>
      </c>
      <c r="E68">
        <v>3092.8</v>
      </c>
      <c r="F68">
        <v>0</v>
      </c>
      <c r="H68">
        <v>2184.7999999999997</v>
      </c>
      <c r="I68">
        <v>0</v>
      </c>
      <c r="K68">
        <v>2554.3000000000002</v>
      </c>
      <c r="L68">
        <v>0</v>
      </c>
    </row>
    <row r="69" spans="2:12" x14ac:dyDescent="0.2">
      <c r="B69">
        <v>3704.9</v>
      </c>
      <c r="C69">
        <v>364.70000000000073</v>
      </c>
      <c r="E69">
        <v>3903.5</v>
      </c>
      <c r="F69">
        <v>0</v>
      </c>
      <c r="H69">
        <v>1510.2999999999997</v>
      </c>
      <c r="I69">
        <v>285.20000000000073</v>
      </c>
      <c r="K69">
        <v>1388.4</v>
      </c>
      <c r="L69">
        <v>0</v>
      </c>
    </row>
    <row r="70" spans="2:12" x14ac:dyDescent="0.2">
      <c r="B70">
        <v>995.30000000000018</v>
      </c>
      <c r="C70">
        <v>261.20000000000073</v>
      </c>
      <c r="E70">
        <v>3270.8</v>
      </c>
      <c r="F70">
        <v>0</v>
      </c>
      <c r="H70">
        <v>2777.2999999999997</v>
      </c>
      <c r="I70">
        <v>0</v>
      </c>
      <c r="K70">
        <v>1592.4</v>
      </c>
      <c r="L70">
        <v>0</v>
      </c>
    </row>
    <row r="71" spans="2:12" x14ac:dyDescent="0.2">
      <c r="E71">
        <v>1972.8000000000002</v>
      </c>
      <c r="F71">
        <v>273.79999999999927</v>
      </c>
      <c r="H71">
        <v>1366.2999999999997</v>
      </c>
      <c r="I71">
        <v>0</v>
      </c>
      <c r="K71">
        <v>2522.1000000000004</v>
      </c>
      <c r="L71">
        <v>0</v>
      </c>
    </row>
    <row r="72" spans="2:12" x14ac:dyDescent="0.2">
      <c r="B72">
        <v>1648.2999999999997</v>
      </c>
      <c r="C72">
        <v>1022</v>
      </c>
      <c r="E72">
        <v>2810.2</v>
      </c>
      <c r="F72">
        <v>141.09999999999945</v>
      </c>
      <c r="K72">
        <v>3947.2</v>
      </c>
      <c r="L72">
        <v>0</v>
      </c>
    </row>
    <row r="73" spans="2:12" x14ac:dyDescent="0.2">
      <c r="B73">
        <v>1656.4</v>
      </c>
      <c r="C73">
        <v>1861.2999999999993</v>
      </c>
      <c r="E73">
        <v>2887.6000000000004</v>
      </c>
      <c r="F73">
        <v>0</v>
      </c>
      <c r="H73">
        <v>2165.8999999999996</v>
      </c>
      <c r="I73">
        <v>504.5</v>
      </c>
    </row>
    <row r="74" spans="2:12" x14ac:dyDescent="0.2">
      <c r="B74">
        <v>2058.9999999999995</v>
      </c>
      <c r="C74">
        <v>1735.6999999999989</v>
      </c>
      <c r="E74">
        <v>1595.1999999999998</v>
      </c>
      <c r="F74">
        <v>0</v>
      </c>
      <c r="H74">
        <v>2318.8000000000002</v>
      </c>
      <c r="I74">
        <v>1197.5999999999995</v>
      </c>
      <c r="K74">
        <v>2840.6000000000004</v>
      </c>
      <c r="L74">
        <v>348.19999999999982</v>
      </c>
    </row>
    <row r="75" spans="2:12" x14ac:dyDescent="0.2">
      <c r="E75">
        <v>4189.2</v>
      </c>
      <c r="F75">
        <v>101.09999999999945</v>
      </c>
      <c r="H75">
        <v>2317.6999999999998</v>
      </c>
      <c r="I75">
        <v>798.89999999999964</v>
      </c>
      <c r="K75">
        <v>4387.7000000000007</v>
      </c>
      <c r="L75">
        <v>0</v>
      </c>
    </row>
    <row r="76" spans="2:12" x14ac:dyDescent="0.2">
      <c r="B76">
        <v>870.69999999999982</v>
      </c>
      <c r="C76">
        <v>334.89999999999964</v>
      </c>
      <c r="H76">
        <v>3438.5</v>
      </c>
      <c r="I76">
        <v>459.30000000000018</v>
      </c>
      <c r="K76">
        <v>4280.3000000000011</v>
      </c>
      <c r="L76">
        <v>85.399999999999636</v>
      </c>
    </row>
    <row r="77" spans="2:12" x14ac:dyDescent="0.2">
      <c r="B77">
        <v>1705.7000000000003</v>
      </c>
      <c r="C77">
        <v>734</v>
      </c>
      <c r="E77">
        <v>5421</v>
      </c>
      <c r="F77">
        <v>941.79999999999927</v>
      </c>
      <c r="H77">
        <v>3325.6000000000004</v>
      </c>
      <c r="I77">
        <v>125.59999999999945</v>
      </c>
      <c r="K77">
        <v>4047.5</v>
      </c>
      <c r="L77">
        <v>38.699999999999818</v>
      </c>
    </row>
    <row r="78" spans="2:12" x14ac:dyDescent="0.2">
      <c r="B78">
        <v>2090.9999999999995</v>
      </c>
      <c r="C78">
        <v>1715.6000000000004</v>
      </c>
      <c r="E78">
        <v>4758.2000000000007</v>
      </c>
      <c r="F78">
        <v>744</v>
      </c>
      <c r="H78">
        <v>4153</v>
      </c>
      <c r="I78">
        <v>723.69999999999982</v>
      </c>
      <c r="K78">
        <v>3095.9000000000005</v>
      </c>
      <c r="L78">
        <v>0</v>
      </c>
    </row>
    <row r="79" spans="2:12" x14ac:dyDescent="0.2">
      <c r="B79">
        <v>2041.9999999999995</v>
      </c>
      <c r="C79">
        <v>1683.1000000000004</v>
      </c>
      <c r="E79">
        <v>2109.8000000000002</v>
      </c>
      <c r="F79">
        <v>477.39999999999964</v>
      </c>
      <c r="H79">
        <v>2961</v>
      </c>
      <c r="I79">
        <v>1331.5</v>
      </c>
      <c r="K79">
        <v>1742.5</v>
      </c>
      <c r="L79">
        <v>0</v>
      </c>
    </row>
    <row r="80" spans="2:12" x14ac:dyDescent="0.2">
      <c r="B80">
        <v>1794.9999999999995</v>
      </c>
      <c r="C80">
        <v>338.79999999999927</v>
      </c>
      <c r="E80">
        <v>8014.1</v>
      </c>
      <c r="F80">
        <v>974</v>
      </c>
      <c r="K80">
        <v>3594.5</v>
      </c>
      <c r="L80">
        <v>0</v>
      </c>
    </row>
    <row r="81" spans="2:12" x14ac:dyDescent="0.2">
      <c r="B81">
        <v>1530.9</v>
      </c>
      <c r="C81">
        <v>1080.8999999999996</v>
      </c>
      <c r="E81">
        <v>2826.1000000000004</v>
      </c>
      <c r="F81">
        <v>198.69999999999982</v>
      </c>
      <c r="H81">
        <v>3116.8</v>
      </c>
      <c r="I81">
        <v>151</v>
      </c>
      <c r="K81">
        <v>4340.1000000000004</v>
      </c>
      <c r="L81">
        <v>0</v>
      </c>
    </row>
    <row r="82" spans="2:12" x14ac:dyDescent="0.2">
      <c r="B82">
        <v>2797.6</v>
      </c>
      <c r="C82">
        <v>1155.6999999999989</v>
      </c>
      <c r="E82">
        <v>3751</v>
      </c>
      <c r="F82">
        <v>203.79999999999927</v>
      </c>
      <c r="H82">
        <v>2144.6000000000004</v>
      </c>
      <c r="I82">
        <v>0</v>
      </c>
      <c r="K82">
        <v>1555.1000000000004</v>
      </c>
      <c r="L82">
        <v>0</v>
      </c>
    </row>
    <row r="83" spans="2:12" x14ac:dyDescent="0.2">
      <c r="B83">
        <v>2075.9999999999995</v>
      </c>
      <c r="C83">
        <v>2433</v>
      </c>
      <c r="E83">
        <v>1422.5</v>
      </c>
      <c r="F83">
        <v>254.79999999999927</v>
      </c>
    </row>
    <row r="84" spans="2:12" x14ac:dyDescent="0.2">
      <c r="B84">
        <v>1470.7000000000003</v>
      </c>
      <c r="C84">
        <v>478.5</v>
      </c>
      <c r="H84">
        <v>1925.2999999999997</v>
      </c>
      <c r="I84">
        <v>0</v>
      </c>
      <c r="K84">
        <v>7941.8</v>
      </c>
      <c r="L84">
        <v>602.10000000000036</v>
      </c>
    </row>
    <row r="85" spans="2:12" x14ac:dyDescent="0.2">
      <c r="B85">
        <v>643.69999999999982</v>
      </c>
      <c r="C85">
        <v>176.10000000000036</v>
      </c>
      <c r="E85">
        <v>843.59999999999991</v>
      </c>
      <c r="F85">
        <v>0</v>
      </c>
      <c r="H85">
        <v>1934.2999999999997</v>
      </c>
      <c r="I85">
        <v>96.400000000000546</v>
      </c>
      <c r="K85">
        <v>6474.0999999999995</v>
      </c>
      <c r="L85">
        <v>233.60000000000036</v>
      </c>
    </row>
    <row r="86" spans="2:12" x14ac:dyDescent="0.2">
      <c r="B86">
        <v>2229.6</v>
      </c>
      <c r="C86">
        <v>3057</v>
      </c>
      <c r="E86">
        <v>1590.5</v>
      </c>
      <c r="F86">
        <v>0</v>
      </c>
      <c r="H86">
        <v>2949.7999999999997</v>
      </c>
      <c r="I86">
        <v>577.90000000000055</v>
      </c>
      <c r="K86">
        <v>5618.3</v>
      </c>
      <c r="L86">
        <v>372.19999999999982</v>
      </c>
    </row>
    <row r="87" spans="2:12" x14ac:dyDescent="0.2">
      <c r="B87">
        <v>1111.4999999999995</v>
      </c>
      <c r="C87">
        <v>1797.8999999999996</v>
      </c>
      <c r="E87">
        <v>2229</v>
      </c>
      <c r="F87">
        <v>0</v>
      </c>
      <c r="H87">
        <v>3141.2000000000003</v>
      </c>
      <c r="I87">
        <v>777.60000000000036</v>
      </c>
      <c r="K87">
        <v>5625.6</v>
      </c>
      <c r="L87">
        <v>241.60000000000036</v>
      </c>
    </row>
    <row r="88" spans="2:12" x14ac:dyDescent="0.2">
      <c r="E88">
        <v>1041.4000000000001</v>
      </c>
      <c r="F88">
        <v>0</v>
      </c>
      <c r="H88">
        <v>2468.7999999999997</v>
      </c>
      <c r="I88">
        <v>1092.3999999999996</v>
      </c>
      <c r="K88">
        <v>7232.8</v>
      </c>
      <c r="L88">
        <v>295.89999999999964</v>
      </c>
    </row>
    <row r="89" spans="2:12" x14ac:dyDescent="0.2">
      <c r="B89">
        <v>1277.5</v>
      </c>
      <c r="C89">
        <v>524.69999999999891</v>
      </c>
      <c r="E89">
        <v>1263.8000000000002</v>
      </c>
      <c r="F89">
        <v>117.69999999999982</v>
      </c>
      <c r="H89">
        <v>5671.7000000000007</v>
      </c>
      <c r="I89">
        <v>745.5</v>
      </c>
      <c r="K89">
        <v>8199.2000000000007</v>
      </c>
      <c r="L89">
        <v>174.80000000000018</v>
      </c>
    </row>
    <row r="90" spans="2:12" x14ac:dyDescent="0.2">
      <c r="B90">
        <v>2384.2000000000003</v>
      </c>
      <c r="C90">
        <v>2366.1999999999989</v>
      </c>
      <c r="E90">
        <v>2047.8999999999996</v>
      </c>
      <c r="F90">
        <v>0</v>
      </c>
      <c r="H90">
        <v>2663.9</v>
      </c>
      <c r="I90">
        <v>0</v>
      </c>
      <c r="K90">
        <v>6744.0999999999995</v>
      </c>
      <c r="L90">
        <v>0</v>
      </c>
    </row>
    <row r="91" spans="2:12" x14ac:dyDescent="0.2">
      <c r="B91">
        <v>1944.2999999999997</v>
      </c>
      <c r="C91">
        <v>2291.1999999999989</v>
      </c>
      <c r="E91">
        <v>1811</v>
      </c>
      <c r="F91">
        <v>0</v>
      </c>
      <c r="K91">
        <v>6535.4000000000005</v>
      </c>
      <c r="L91">
        <v>0</v>
      </c>
    </row>
    <row r="92" spans="2:12" x14ac:dyDescent="0.2">
      <c r="B92">
        <v>1628</v>
      </c>
      <c r="C92">
        <v>2016.0999999999985</v>
      </c>
      <c r="E92">
        <v>584.5</v>
      </c>
      <c r="F92">
        <v>82.100000000000364</v>
      </c>
      <c r="H92">
        <v>1149.5</v>
      </c>
      <c r="I92">
        <v>0</v>
      </c>
      <c r="K92">
        <v>1460.3000000000002</v>
      </c>
      <c r="L92">
        <v>0</v>
      </c>
    </row>
    <row r="93" spans="2:12" x14ac:dyDescent="0.2">
      <c r="B93">
        <v>2296.1</v>
      </c>
      <c r="C93">
        <v>2338.6999999999989</v>
      </c>
      <c r="H93">
        <v>3366.7</v>
      </c>
      <c r="I93">
        <v>0</v>
      </c>
      <c r="K93">
        <v>5645.3</v>
      </c>
      <c r="L93">
        <v>78</v>
      </c>
    </row>
    <row r="94" spans="2:12" x14ac:dyDescent="0.2">
      <c r="B94">
        <v>1297.6999999999998</v>
      </c>
      <c r="C94">
        <v>3049.3999999999996</v>
      </c>
      <c r="E94">
        <v>2000.8000000000002</v>
      </c>
      <c r="F94">
        <v>0</v>
      </c>
      <c r="H94">
        <v>1881.6</v>
      </c>
      <c r="I94">
        <v>2181.1999999999989</v>
      </c>
    </row>
    <row r="95" spans="2:12" x14ac:dyDescent="0.2">
      <c r="B95">
        <v>1615.6</v>
      </c>
      <c r="C95">
        <v>2996.2999999999993</v>
      </c>
      <c r="E95">
        <v>2154.3999999999996</v>
      </c>
      <c r="F95">
        <v>633.19999999999982</v>
      </c>
      <c r="H95">
        <v>1605.6999999999998</v>
      </c>
      <c r="I95">
        <v>0</v>
      </c>
      <c r="K95">
        <v>2187.1</v>
      </c>
      <c r="L95">
        <v>744.39999999999964</v>
      </c>
    </row>
    <row r="96" spans="2:12" x14ac:dyDescent="0.2">
      <c r="B96">
        <v>964.79999999999973</v>
      </c>
      <c r="C96">
        <v>2080.2999999999993</v>
      </c>
      <c r="E96">
        <v>1535.9</v>
      </c>
      <c r="F96">
        <v>0</v>
      </c>
      <c r="H96">
        <v>2287.8999999999996</v>
      </c>
      <c r="I96">
        <v>1080.7999999999993</v>
      </c>
      <c r="K96">
        <v>2784.7999999999997</v>
      </c>
      <c r="L96">
        <v>357.19999999999891</v>
      </c>
    </row>
    <row r="97" spans="2:12" x14ac:dyDescent="0.2">
      <c r="E97">
        <v>2197.6000000000004</v>
      </c>
      <c r="F97">
        <v>309.30000000000018</v>
      </c>
      <c r="H97">
        <v>2014.8000000000002</v>
      </c>
      <c r="I97">
        <v>0</v>
      </c>
      <c r="K97">
        <v>3181.1</v>
      </c>
      <c r="L97">
        <v>0</v>
      </c>
    </row>
    <row r="98" spans="2:12" x14ac:dyDescent="0.2">
      <c r="B98">
        <v>1545.6999999999998</v>
      </c>
      <c r="C98">
        <v>633.20000000000073</v>
      </c>
      <c r="E98">
        <v>1310</v>
      </c>
      <c r="F98">
        <v>0</v>
      </c>
      <c r="H98">
        <v>2244.3000000000002</v>
      </c>
      <c r="I98">
        <v>0</v>
      </c>
      <c r="K98">
        <v>2231.1999999999998</v>
      </c>
      <c r="L98">
        <v>0</v>
      </c>
    </row>
    <row r="99" spans="2:12" x14ac:dyDescent="0.2">
      <c r="B99">
        <v>882.5</v>
      </c>
      <c r="C99">
        <v>742.40000000000146</v>
      </c>
      <c r="E99">
        <v>987.40000000000009</v>
      </c>
      <c r="F99">
        <v>0</v>
      </c>
      <c r="K99">
        <v>4500.7000000000007</v>
      </c>
      <c r="L99">
        <v>1441</v>
      </c>
    </row>
    <row r="100" spans="2:12" x14ac:dyDescent="0.2">
      <c r="B100">
        <v>1016.8999999999996</v>
      </c>
      <c r="C100">
        <v>1068.3000000000011</v>
      </c>
      <c r="E100">
        <v>589.80000000000018</v>
      </c>
      <c r="F100">
        <v>0</v>
      </c>
      <c r="H100">
        <v>1366.3999999999999</v>
      </c>
      <c r="I100">
        <v>0</v>
      </c>
      <c r="K100">
        <v>3940.2000000000003</v>
      </c>
      <c r="L100">
        <v>1438.7999999999993</v>
      </c>
    </row>
    <row r="101" spans="2:12" x14ac:dyDescent="0.2">
      <c r="B101">
        <v>1694</v>
      </c>
      <c r="C101">
        <v>1215.4000000000015</v>
      </c>
      <c r="H101">
        <v>2920.7</v>
      </c>
      <c r="I101">
        <v>0</v>
      </c>
      <c r="K101">
        <v>2622.1</v>
      </c>
      <c r="L101">
        <v>180.5</v>
      </c>
    </row>
    <row r="102" spans="2:12" x14ac:dyDescent="0.2">
      <c r="B102">
        <v>2094.8000000000002</v>
      </c>
      <c r="C102">
        <v>1659.3000000000011</v>
      </c>
      <c r="E102">
        <v>1268.6000000000004</v>
      </c>
      <c r="F102">
        <v>0</v>
      </c>
      <c r="H102">
        <v>2148.6000000000004</v>
      </c>
      <c r="I102">
        <v>0</v>
      </c>
      <c r="K102">
        <v>2725.9</v>
      </c>
      <c r="L102">
        <v>0</v>
      </c>
    </row>
    <row r="103" spans="2:12" x14ac:dyDescent="0.2">
      <c r="B103">
        <v>1219.5</v>
      </c>
      <c r="C103">
        <v>962.20000000000073</v>
      </c>
      <c r="E103">
        <v>1723.4000000000005</v>
      </c>
      <c r="F103">
        <v>0</v>
      </c>
      <c r="H103">
        <v>3220.3999999999996</v>
      </c>
      <c r="I103">
        <v>0</v>
      </c>
      <c r="K103">
        <v>3324.2999999999997</v>
      </c>
      <c r="L103">
        <v>810.89999999999964</v>
      </c>
    </row>
    <row r="104" spans="2:12" x14ac:dyDescent="0.2">
      <c r="B104">
        <v>1766.8999999999996</v>
      </c>
      <c r="C104">
        <v>1955.5</v>
      </c>
      <c r="E104">
        <v>1652.6999999999998</v>
      </c>
      <c r="F104">
        <v>47.5</v>
      </c>
      <c r="H104">
        <v>3210.8999999999996</v>
      </c>
      <c r="I104">
        <v>1081.4000000000015</v>
      </c>
    </row>
    <row r="105" spans="2:12" x14ac:dyDescent="0.2">
      <c r="B105">
        <v>1093.6999999999998</v>
      </c>
      <c r="C105">
        <v>1882.2000000000007</v>
      </c>
      <c r="E105">
        <v>2789.2</v>
      </c>
      <c r="F105">
        <v>270.39999999999964</v>
      </c>
      <c r="H105">
        <v>2271.1000000000004</v>
      </c>
      <c r="I105">
        <v>1249.7000000000007</v>
      </c>
      <c r="K105">
        <v>3528.1000000000004</v>
      </c>
      <c r="L105">
        <v>393.30000000000018</v>
      </c>
    </row>
    <row r="106" spans="2:12" x14ac:dyDescent="0.2">
      <c r="B106">
        <v>1267.8000000000002</v>
      </c>
      <c r="C106">
        <v>2000.3000000000011</v>
      </c>
      <c r="E106">
        <v>3542</v>
      </c>
      <c r="F106">
        <v>72.299999999999727</v>
      </c>
      <c r="H106">
        <v>3434.0999999999995</v>
      </c>
      <c r="I106">
        <v>0</v>
      </c>
      <c r="K106">
        <v>2741.2</v>
      </c>
      <c r="L106">
        <v>179.5</v>
      </c>
    </row>
    <row r="107" spans="2:12" x14ac:dyDescent="0.2">
      <c r="B107">
        <v>506.80000000000018</v>
      </c>
      <c r="C107">
        <v>948.10000000000036</v>
      </c>
      <c r="E107">
        <v>4563.3</v>
      </c>
      <c r="F107">
        <v>241.79999999999973</v>
      </c>
      <c r="H107">
        <v>1698.3999999999999</v>
      </c>
      <c r="I107">
        <v>0</v>
      </c>
      <c r="K107">
        <v>3826.6000000000004</v>
      </c>
      <c r="L107">
        <v>323.5</v>
      </c>
    </row>
    <row r="108" spans="2:12" x14ac:dyDescent="0.2">
      <c r="E108">
        <v>1954.6000000000004</v>
      </c>
      <c r="F108">
        <v>0</v>
      </c>
      <c r="H108">
        <v>1903.3999999999999</v>
      </c>
      <c r="I108">
        <v>1303.2000000000007</v>
      </c>
      <c r="K108">
        <v>5548.8</v>
      </c>
      <c r="L108">
        <v>349.69999999999982</v>
      </c>
    </row>
    <row r="109" spans="2:12" x14ac:dyDescent="0.2">
      <c r="B109">
        <v>1768.2000000000003</v>
      </c>
      <c r="C109">
        <v>1477.8999999999996</v>
      </c>
      <c r="E109">
        <v>796</v>
      </c>
      <c r="F109">
        <v>0</v>
      </c>
      <c r="K109">
        <v>6542.9</v>
      </c>
      <c r="L109">
        <v>333.39999999999964</v>
      </c>
    </row>
    <row r="110" spans="2:12" x14ac:dyDescent="0.2">
      <c r="B110">
        <v>388.30000000000018</v>
      </c>
      <c r="C110">
        <v>1301.6000000000004</v>
      </c>
      <c r="E110">
        <v>4205.8</v>
      </c>
      <c r="F110">
        <v>57.599999999999909</v>
      </c>
      <c r="H110">
        <v>4659.7999999999993</v>
      </c>
      <c r="I110">
        <v>1633.2000000000007</v>
      </c>
      <c r="K110">
        <v>6721.7999999999993</v>
      </c>
      <c r="L110">
        <v>186.19999999999982</v>
      </c>
    </row>
    <row r="111" spans="2:12" x14ac:dyDescent="0.2">
      <c r="B111">
        <v>1691.2999999999997</v>
      </c>
      <c r="C111">
        <v>1040.3999999999996</v>
      </c>
      <c r="E111">
        <v>2855.6000000000004</v>
      </c>
      <c r="F111">
        <v>135.19999999999982</v>
      </c>
      <c r="H111">
        <v>3010.2999999999997</v>
      </c>
      <c r="I111">
        <v>1151.2000000000007</v>
      </c>
      <c r="K111">
        <v>7151.2000000000007</v>
      </c>
      <c r="L111">
        <v>254.69999999999982</v>
      </c>
    </row>
    <row r="112" spans="2:12" x14ac:dyDescent="0.2">
      <c r="B112">
        <v>1970.7000000000003</v>
      </c>
      <c r="C112">
        <v>1318.8000000000002</v>
      </c>
      <c r="H112">
        <v>1382</v>
      </c>
      <c r="I112">
        <v>0</v>
      </c>
      <c r="K112">
        <v>5515.4</v>
      </c>
      <c r="L112">
        <v>131.30000000000018</v>
      </c>
    </row>
    <row r="113" spans="2:12" x14ac:dyDescent="0.2">
      <c r="B113">
        <v>1645.9</v>
      </c>
      <c r="C113">
        <v>1681.5</v>
      </c>
      <c r="E113">
        <v>1341.2999999999997</v>
      </c>
      <c r="F113">
        <v>0</v>
      </c>
      <c r="H113">
        <v>2533.4</v>
      </c>
      <c r="I113">
        <v>628.20000000000073</v>
      </c>
      <c r="K113">
        <v>8102.1</v>
      </c>
      <c r="L113">
        <v>259.80000000000018</v>
      </c>
    </row>
    <row r="114" spans="2:12" x14ac:dyDescent="0.2">
      <c r="B114">
        <v>1552.7999999999997</v>
      </c>
      <c r="C114">
        <v>1910.2999999999993</v>
      </c>
      <c r="E114">
        <v>2454.1</v>
      </c>
      <c r="F114">
        <v>0</v>
      </c>
      <c r="H114">
        <v>3407.2999999999997</v>
      </c>
      <c r="I114">
        <v>823.89999999999964</v>
      </c>
      <c r="K114">
        <v>5554.2</v>
      </c>
      <c r="L114">
        <v>127.10000000000036</v>
      </c>
    </row>
    <row r="115" spans="2:12" x14ac:dyDescent="0.2">
      <c r="B115">
        <v>1121.4000000000001</v>
      </c>
      <c r="C115">
        <v>1917.5</v>
      </c>
      <c r="E115">
        <v>1372.4</v>
      </c>
      <c r="F115">
        <v>0</v>
      </c>
      <c r="H115">
        <v>3290.9999999999995</v>
      </c>
      <c r="I115">
        <v>952.5</v>
      </c>
      <c r="K115">
        <v>7240.1</v>
      </c>
      <c r="L115">
        <v>20.399999999999636</v>
      </c>
    </row>
    <row r="116" spans="2:12" x14ac:dyDescent="0.2">
      <c r="B116">
        <v>1925.4</v>
      </c>
      <c r="C116">
        <v>2554.3999999999996</v>
      </c>
      <c r="E116">
        <v>1650.4</v>
      </c>
      <c r="F116">
        <v>39.400000000000546</v>
      </c>
      <c r="H116">
        <v>3453.2000000000003</v>
      </c>
      <c r="I116">
        <v>592.89999999999964</v>
      </c>
      <c r="K116">
        <v>5588.8</v>
      </c>
      <c r="L116">
        <v>61.800000000000182</v>
      </c>
    </row>
    <row r="117" spans="2:12" x14ac:dyDescent="0.2">
      <c r="E117">
        <v>1571.4</v>
      </c>
      <c r="F117">
        <v>27.600000000000364</v>
      </c>
      <c r="K117">
        <v>4820.3</v>
      </c>
      <c r="L117">
        <v>0</v>
      </c>
    </row>
    <row r="118" spans="2:12" x14ac:dyDescent="0.2">
      <c r="E118">
        <v>2142.2999999999997</v>
      </c>
      <c r="F118">
        <v>399.69999999999982</v>
      </c>
      <c r="H118">
        <v>2271.3999999999996</v>
      </c>
      <c r="I118">
        <v>791.70000000000073</v>
      </c>
      <c r="K118">
        <v>5603.2</v>
      </c>
      <c r="L118">
        <v>122.39999999999964</v>
      </c>
    </row>
    <row r="119" spans="2:12" x14ac:dyDescent="0.2">
      <c r="B119">
        <v>767.80000000000018</v>
      </c>
      <c r="C119">
        <v>802.30000000000109</v>
      </c>
      <c r="E119">
        <v>2806.6</v>
      </c>
      <c r="F119">
        <v>0</v>
      </c>
      <c r="H119">
        <v>1923.8999999999999</v>
      </c>
      <c r="I119">
        <v>1275.3000000000011</v>
      </c>
    </row>
    <row r="120" spans="2:12" x14ac:dyDescent="0.2">
      <c r="B120">
        <v>1057.9000000000005</v>
      </c>
      <c r="C120">
        <v>696.80000000000018</v>
      </c>
      <c r="E120">
        <v>2583.2000000000003</v>
      </c>
      <c r="F120">
        <v>0</v>
      </c>
      <c r="H120">
        <v>1980.7</v>
      </c>
      <c r="I120">
        <v>0</v>
      </c>
      <c r="K120">
        <v>2494.1999999999998</v>
      </c>
      <c r="L120">
        <v>0</v>
      </c>
    </row>
    <row r="121" spans="2:12" x14ac:dyDescent="0.2">
      <c r="B121">
        <v>875</v>
      </c>
      <c r="C121">
        <v>890.39999999999964</v>
      </c>
      <c r="E121">
        <v>2151.9</v>
      </c>
      <c r="F121">
        <v>0</v>
      </c>
      <c r="H121">
        <v>1421.6000000000001</v>
      </c>
      <c r="I121">
        <v>0</v>
      </c>
      <c r="K121">
        <v>2629.8999999999996</v>
      </c>
      <c r="L121">
        <v>0</v>
      </c>
    </row>
    <row r="122" spans="2:12" x14ac:dyDescent="0.2">
      <c r="B122">
        <v>1553</v>
      </c>
      <c r="C122">
        <v>532.80000000000018</v>
      </c>
      <c r="E122">
        <v>2404.9</v>
      </c>
      <c r="F122">
        <v>233.19999999999982</v>
      </c>
      <c r="H122">
        <v>2082</v>
      </c>
      <c r="I122">
        <v>0</v>
      </c>
      <c r="K122">
        <v>3185.6000000000004</v>
      </c>
      <c r="L122">
        <v>295.39999999999964</v>
      </c>
    </row>
    <row r="123" spans="2:12" x14ac:dyDescent="0.2">
      <c r="B123">
        <v>1381.2000000000007</v>
      </c>
      <c r="C123">
        <v>815.70000000000073</v>
      </c>
      <c r="H123">
        <v>1949.0000000000002</v>
      </c>
      <c r="I123">
        <v>1091.8000000000011</v>
      </c>
      <c r="K123">
        <v>2124.1</v>
      </c>
      <c r="L123">
        <v>250.5</v>
      </c>
    </row>
    <row r="124" spans="2:12" x14ac:dyDescent="0.2">
      <c r="B124">
        <v>2559.4000000000005</v>
      </c>
      <c r="C124">
        <v>900.20000000000073</v>
      </c>
      <c r="E124">
        <v>1624</v>
      </c>
      <c r="F124">
        <v>0</v>
      </c>
      <c r="K124">
        <v>2040.8000000000002</v>
      </c>
      <c r="L124">
        <v>177.89999999999964</v>
      </c>
    </row>
    <row r="125" spans="2:12" x14ac:dyDescent="0.2">
      <c r="B125">
        <v>1752</v>
      </c>
      <c r="C125">
        <v>204.30000000000018</v>
      </c>
      <c r="E125">
        <v>2811.3</v>
      </c>
      <c r="F125">
        <v>0</v>
      </c>
      <c r="H125">
        <v>1524</v>
      </c>
      <c r="I125">
        <v>61.600000000000364</v>
      </c>
      <c r="K125">
        <v>3043.6000000000004</v>
      </c>
      <c r="L125">
        <v>0</v>
      </c>
    </row>
    <row r="126" spans="2:12" x14ac:dyDescent="0.2">
      <c r="E126">
        <v>4826.8</v>
      </c>
      <c r="F126">
        <v>536.40000000000055</v>
      </c>
      <c r="H126">
        <v>1442.5</v>
      </c>
      <c r="I126">
        <v>566.60000000000036</v>
      </c>
      <c r="K126">
        <v>2237.8000000000002</v>
      </c>
      <c r="L126">
        <v>0</v>
      </c>
    </row>
    <row r="127" spans="2:12" x14ac:dyDescent="0.2">
      <c r="B127">
        <v>933.59999999999991</v>
      </c>
      <c r="C127">
        <v>0</v>
      </c>
      <c r="E127">
        <v>4991.2</v>
      </c>
      <c r="F127">
        <v>212.60000000000036</v>
      </c>
      <c r="H127">
        <v>2692.9</v>
      </c>
      <c r="I127">
        <v>850.80000000000018</v>
      </c>
      <c r="K127">
        <v>1670</v>
      </c>
      <c r="L127">
        <v>337.89999999999964</v>
      </c>
    </row>
    <row r="128" spans="2:12" x14ac:dyDescent="0.2">
      <c r="B128">
        <v>1548.4</v>
      </c>
      <c r="C128">
        <v>0</v>
      </c>
      <c r="E128">
        <v>2793</v>
      </c>
      <c r="F128">
        <v>675.20000000000073</v>
      </c>
      <c r="H128">
        <v>2229.4999999999995</v>
      </c>
      <c r="I128">
        <v>1030.5</v>
      </c>
      <c r="K128">
        <v>3353.8999999999996</v>
      </c>
      <c r="L128">
        <v>337</v>
      </c>
    </row>
    <row r="129" spans="2:12" x14ac:dyDescent="0.2">
      <c r="B129">
        <v>2659.2999999999997</v>
      </c>
      <c r="C129">
        <v>303.60000000000036</v>
      </c>
      <c r="E129">
        <v>2819.1000000000004</v>
      </c>
      <c r="F129">
        <v>0</v>
      </c>
      <c r="H129">
        <v>1441.7999999999997</v>
      </c>
      <c r="I129">
        <v>81.100000000000364</v>
      </c>
    </row>
    <row r="130" spans="2:12" x14ac:dyDescent="0.2">
      <c r="B130">
        <v>2925.1</v>
      </c>
      <c r="C130">
        <v>1967.6000000000004</v>
      </c>
      <c r="E130">
        <v>1194.1999999999998</v>
      </c>
      <c r="F130">
        <v>0</v>
      </c>
      <c r="H130">
        <v>2002.2999999999997</v>
      </c>
      <c r="I130">
        <v>361.20000000000073</v>
      </c>
      <c r="K130">
        <v>6129.7999999999993</v>
      </c>
      <c r="L130">
        <v>59.199999999999818</v>
      </c>
    </row>
    <row r="131" spans="2:12" x14ac:dyDescent="0.2">
      <c r="B131">
        <v>2616.7000000000003</v>
      </c>
      <c r="C131">
        <v>1599.3999999999996</v>
      </c>
      <c r="E131">
        <v>3415.1000000000004</v>
      </c>
      <c r="F131">
        <v>170.40000000000055</v>
      </c>
      <c r="H131">
        <v>2094.6</v>
      </c>
      <c r="I131">
        <v>461.40000000000055</v>
      </c>
      <c r="K131">
        <v>4761.2999999999993</v>
      </c>
      <c r="L131">
        <v>2.4000000000000909</v>
      </c>
    </row>
    <row r="132" spans="2:12" x14ac:dyDescent="0.2">
      <c r="B132">
        <v>3030.1</v>
      </c>
      <c r="C132">
        <v>608.89999999999964</v>
      </c>
      <c r="E132">
        <v>3874.8</v>
      </c>
      <c r="F132">
        <v>0.8000000000001819</v>
      </c>
      <c r="K132">
        <v>4783.6000000000004</v>
      </c>
      <c r="L132">
        <v>230.69999999999982</v>
      </c>
    </row>
    <row r="133" spans="2:12" x14ac:dyDescent="0.2">
      <c r="B133">
        <v>3678.2999999999997</v>
      </c>
      <c r="C133">
        <v>1296.5</v>
      </c>
      <c r="H133">
        <v>2095.3000000000002</v>
      </c>
      <c r="I133">
        <v>0</v>
      </c>
      <c r="K133">
        <v>4475.5</v>
      </c>
      <c r="L133">
        <v>0</v>
      </c>
    </row>
    <row r="134" spans="2:12" x14ac:dyDescent="0.2">
      <c r="B134">
        <v>2835.7000000000003</v>
      </c>
      <c r="C134">
        <v>2716.2999999999993</v>
      </c>
      <c r="E134">
        <v>5012.4000000000005</v>
      </c>
      <c r="F134">
        <v>0</v>
      </c>
      <c r="H134">
        <v>2145.8000000000002</v>
      </c>
      <c r="I134">
        <v>0</v>
      </c>
      <c r="K134">
        <v>5121</v>
      </c>
      <c r="L134">
        <v>85.5</v>
      </c>
    </row>
    <row r="135" spans="2:12" x14ac:dyDescent="0.2">
      <c r="B135">
        <v>4770.7999999999993</v>
      </c>
      <c r="C135">
        <v>1619.3999999999996</v>
      </c>
      <c r="E135">
        <v>2843.8</v>
      </c>
      <c r="F135">
        <v>0</v>
      </c>
      <c r="H135">
        <v>1551.7000000000003</v>
      </c>
      <c r="I135">
        <v>317</v>
      </c>
      <c r="K135">
        <v>3563.2000000000003</v>
      </c>
      <c r="L135">
        <v>688.09999999999991</v>
      </c>
    </row>
    <row r="136" spans="2:12" x14ac:dyDescent="0.2">
      <c r="B136">
        <v>3816.1</v>
      </c>
      <c r="C136">
        <v>1506.1000000000004</v>
      </c>
      <c r="E136">
        <v>2182.8000000000002</v>
      </c>
      <c r="F136">
        <v>0</v>
      </c>
      <c r="H136">
        <v>1431.7000000000003</v>
      </c>
      <c r="I136">
        <v>183.5</v>
      </c>
      <c r="K136">
        <v>4506.2999999999993</v>
      </c>
      <c r="L136">
        <v>0</v>
      </c>
    </row>
    <row r="137" spans="2:12" x14ac:dyDescent="0.2">
      <c r="B137">
        <v>2057.7000000000003</v>
      </c>
      <c r="C137">
        <v>1120.1000000000004</v>
      </c>
      <c r="E137">
        <v>2636.1000000000004</v>
      </c>
      <c r="F137">
        <v>0</v>
      </c>
      <c r="H137">
        <v>1497.5</v>
      </c>
      <c r="I137">
        <v>0</v>
      </c>
    </row>
    <row r="138" spans="2:12" x14ac:dyDescent="0.2">
      <c r="E138">
        <v>4174.5</v>
      </c>
      <c r="F138">
        <v>0</v>
      </c>
      <c r="H138">
        <v>2408.1</v>
      </c>
      <c r="I138">
        <v>0</v>
      </c>
      <c r="K138">
        <v>1101.5</v>
      </c>
      <c r="L138">
        <v>124.70000000000073</v>
      </c>
    </row>
    <row r="139" spans="2:12" x14ac:dyDescent="0.2">
      <c r="B139">
        <v>2982.4</v>
      </c>
      <c r="C139">
        <v>1272</v>
      </c>
      <c r="E139">
        <v>4056.2</v>
      </c>
      <c r="F139">
        <v>91.899999999999636</v>
      </c>
      <c r="H139">
        <v>1887</v>
      </c>
      <c r="I139">
        <v>0</v>
      </c>
      <c r="K139">
        <v>2502.2999999999997</v>
      </c>
      <c r="L139">
        <v>1483</v>
      </c>
    </row>
    <row r="140" spans="2:12" x14ac:dyDescent="0.2">
      <c r="B140">
        <v>2603.7999999999997</v>
      </c>
      <c r="C140">
        <v>1847.7999999999993</v>
      </c>
      <c r="E140">
        <v>1446.8000000000002</v>
      </c>
      <c r="F140">
        <v>305.19999999999982</v>
      </c>
      <c r="H140">
        <v>1981.2000000000003</v>
      </c>
      <c r="I140">
        <v>0</v>
      </c>
      <c r="K140">
        <v>2317.4</v>
      </c>
      <c r="L140">
        <v>842.20000000000073</v>
      </c>
    </row>
    <row r="141" spans="2:12" x14ac:dyDescent="0.2">
      <c r="B141">
        <v>3945.1</v>
      </c>
      <c r="C141">
        <v>1489.7000000000007</v>
      </c>
      <c r="E141">
        <v>3585.7</v>
      </c>
      <c r="F141">
        <v>0</v>
      </c>
    </row>
    <row r="142" spans="2:12" x14ac:dyDescent="0.2">
      <c r="B142">
        <v>3426.1</v>
      </c>
      <c r="C142">
        <v>1808.5</v>
      </c>
      <c r="E142">
        <v>1038.6000000000004</v>
      </c>
      <c r="F142">
        <v>0</v>
      </c>
      <c r="H142">
        <v>3292.8</v>
      </c>
      <c r="I142">
        <v>375.5</v>
      </c>
      <c r="K142">
        <v>1622.0000000000002</v>
      </c>
      <c r="L142">
        <v>0</v>
      </c>
    </row>
    <row r="143" spans="2:12" x14ac:dyDescent="0.2">
      <c r="E143">
        <v>5447.9000000000005</v>
      </c>
      <c r="F143">
        <v>0</v>
      </c>
      <c r="H143">
        <v>3482.6000000000004</v>
      </c>
      <c r="I143">
        <v>564</v>
      </c>
      <c r="K143">
        <v>1683.1000000000001</v>
      </c>
      <c r="L143">
        <v>0</v>
      </c>
    </row>
    <row r="144" spans="2:12" x14ac:dyDescent="0.2">
      <c r="B144">
        <v>2080.6999999999998</v>
      </c>
      <c r="C144">
        <v>955.79999999999927</v>
      </c>
      <c r="H144">
        <v>3019.7</v>
      </c>
      <c r="I144">
        <v>487.80000000000018</v>
      </c>
      <c r="K144">
        <v>1835.8</v>
      </c>
      <c r="L144">
        <v>1075.2999999999993</v>
      </c>
    </row>
    <row r="145" spans="2:12" x14ac:dyDescent="0.2">
      <c r="B145">
        <v>1777.3000000000002</v>
      </c>
      <c r="C145">
        <v>588.20000000000073</v>
      </c>
      <c r="E145">
        <v>1966.8000000000002</v>
      </c>
      <c r="F145">
        <v>0</v>
      </c>
      <c r="H145">
        <v>3648.7</v>
      </c>
      <c r="I145">
        <v>485.60000000000036</v>
      </c>
      <c r="K145">
        <v>1106.8</v>
      </c>
      <c r="L145">
        <v>0</v>
      </c>
    </row>
    <row r="146" spans="2:12" x14ac:dyDescent="0.2">
      <c r="B146">
        <v>3178.6000000000004</v>
      </c>
      <c r="C146">
        <v>679.89999999999964</v>
      </c>
      <c r="E146">
        <v>1612.6000000000004</v>
      </c>
      <c r="F146">
        <v>0</v>
      </c>
      <c r="H146">
        <v>2723.5</v>
      </c>
      <c r="I146">
        <v>645.60000000000036</v>
      </c>
      <c r="K146">
        <v>1983.8999999999999</v>
      </c>
      <c r="L146">
        <v>21.399999999999636</v>
      </c>
    </row>
    <row r="147" spans="2:12" x14ac:dyDescent="0.2">
      <c r="B147">
        <v>3231.6000000000004</v>
      </c>
      <c r="C147">
        <v>986.10000000000036</v>
      </c>
      <c r="E147">
        <v>2562.8000000000002</v>
      </c>
      <c r="F147">
        <v>239.59999999999945</v>
      </c>
      <c r="H147">
        <v>2103.6000000000004</v>
      </c>
      <c r="I147">
        <v>79.100000000000364</v>
      </c>
      <c r="K147">
        <v>1408.5000000000002</v>
      </c>
      <c r="L147">
        <v>248.79999999999927</v>
      </c>
    </row>
    <row r="148" spans="2:12" x14ac:dyDescent="0.2">
      <c r="B148">
        <v>95.400000000000546</v>
      </c>
      <c r="C148">
        <v>0</v>
      </c>
      <c r="E148">
        <v>1428.8999999999996</v>
      </c>
      <c r="F148">
        <v>26.300000000000182</v>
      </c>
      <c r="H148">
        <v>3020.7</v>
      </c>
      <c r="I148">
        <v>0</v>
      </c>
      <c r="K148">
        <v>1498.7</v>
      </c>
      <c r="L148">
        <v>0</v>
      </c>
    </row>
    <row r="149" spans="2:12" x14ac:dyDescent="0.2">
      <c r="E149">
        <v>3316</v>
      </c>
      <c r="F149">
        <v>0</v>
      </c>
      <c r="H149">
        <v>2496.3999999999996</v>
      </c>
      <c r="I149">
        <v>0</v>
      </c>
    </row>
    <row r="150" spans="2:12" x14ac:dyDescent="0.2">
      <c r="B150">
        <v>1556.9</v>
      </c>
      <c r="C150">
        <v>1679.5999999999995</v>
      </c>
      <c r="E150">
        <v>1617</v>
      </c>
      <c r="F150">
        <v>0</v>
      </c>
      <c r="H150">
        <v>907</v>
      </c>
      <c r="I150">
        <v>0</v>
      </c>
      <c r="K150">
        <v>2841.9</v>
      </c>
      <c r="L150">
        <v>673.80000000000018</v>
      </c>
    </row>
    <row r="151" spans="2:12" x14ac:dyDescent="0.2">
      <c r="B151">
        <v>1272.5</v>
      </c>
      <c r="C151">
        <v>348.90000000000055</v>
      </c>
      <c r="E151">
        <v>2366</v>
      </c>
      <c r="F151">
        <v>0</v>
      </c>
      <c r="H151">
        <v>3441.6000000000004</v>
      </c>
      <c r="I151">
        <v>386.90000000000055</v>
      </c>
      <c r="K151">
        <v>3648.7999999999997</v>
      </c>
      <c r="L151">
        <v>1473.0999999999995</v>
      </c>
    </row>
    <row r="152" spans="2:12" x14ac:dyDescent="0.2">
      <c r="K152">
        <v>2665.1</v>
      </c>
      <c r="L152">
        <v>0</v>
      </c>
    </row>
    <row r="153" spans="2:12" x14ac:dyDescent="0.2">
      <c r="B153">
        <v>2745.8999999999996</v>
      </c>
      <c r="C153">
        <v>2682.8000000000011</v>
      </c>
      <c r="E153">
        <v>1078.9000000000005</v>
      </c>
      <c r="F153">
        <v>0</v>
      </c>
      <c r="H153">
        <v>2241.3999999999996</v>
      </c>
      <c r="I153">
        <v>557.5</v>
      </c>
      <c r="K153">
        <v>3443.1</v>
      </c>
      <c r="L153">
        <v>879.00000000000091</v>
      </c>
    </row>
    <row r="154" spans="2:12" x14ac:dyDescent="0.2">
      <c r="B154">
        <v>2451.1999999999998</v>
      </c>
      <c r="C154">
        <v>1731.1000000000004</v>
      </c>
      <c r="E154">
        <v>4164.7</v>
      </c>
      <c r="F154">
        <v>361.20000000000073</v>
      </c>
      <c r="H154">
        <v>1708</v>
      </c>
      <c r="I154">
        <v>339.79999999999927</v>
      </c>
      <c r="K154">
        <v>3118.2999999999997</v>
      </c>
      <c r="L154">
        <v>446.19999999999982</v>
      </c>
    </row>
    <row r="155" spans="2:12" x14ac:dyDescent="0.2">
      <c r="B155">
        <v>4384.3999999999996</v>
      </c>
      <c r="C155">
        <v>2352.6000000000004</v>
      </c>
      <c r="E155">
        <v>3075.5</v>
      </c>
      <c r="F155">
        <v>423</v>
      </c>
      <c r="H155">
        <v>1940.3000000000002</v>
      </c>
      <c r="I155">
        <v>297.29999999999927</v>
      </c>
      <c r="K155">
        <v>4855.2000000000007</v>
      </c>
      <c r="L155">
        <v>1390.5999999999995</v>
      </c>
    </row>
    <row r="156" spans="2:12" x14ac:dyDescent="0.2">
      <c r="B156">
        <v>2533</v>
      </c>
      <c r="C156">
        <v>1369.8000000000011</v>
      </c>
      <c r="E156">
        <v>3974.7</v>
      </c>
      <c r="F156">
        <v>0</v>
      </c>
      <c r="H156">
        <v>457.59999999999991</v>
      </c>
      <c r="I156">
        <v>0</v>
      </c>
      <c r="K156">
        <v>2567.9</v>
      </c>
      <c r="L156">
        <v>902.40000000000055</v>
      </c>
    </row>
    <row r="157" spans="2:12" x14ac:dyDescent="0.2">
      <c r="E157">
        <v>2368.1999999999998</v>
      </c>
      <c r="F157">
        <v>0</v>
      </c>
    </row>
    <row r="158" spans="2:12" x14ac:dyDescent="0.2">
      <c r="B158">
        <v>5115.8</v>
      </c>
      <c r="C158">
        <v>573.60000000000036</v>
      </c>
      <c r="E158">
        <v>862.69999999999982</v>
      </c>
      <c r="F158">
        <v>0</v>
      </c>
      <c r="H158">
        <v>1900</v>
      </c>
      <c r="I158">
        <v>0</v>
      </c>
      <c r="K158">
        <v>1724.9</v>
      </c>
      <c r="L158">
        <v>633.89999999999964</v>
      </c>
    </row>
    <row r="159" spans="2:12" x14ac:dyDescent="0.2">
      <c r="B159">
        <v>5389.5</v>
      </c>
      <c r="C159">
        <v>1086.1000000000004</v>
      </c>
      <c r="E159">
        <v>1624.3000000000002</v>
      </c>
      <c r="F159">
        <v>33.900000000000546</v>
      </c>
      <c r="H159">
        <v>1922.3000000000002</v>
      </c>
      <c r="I159">
        <v>0</v>
      </c>
      <c r="K159">
        <v>2923.2999999999997</v>
      </c>
      <c r="L159">
        <v>549.60000000000036</v>
      </c>
    </row>
    <row r="160" spans="2:12" x14ac:dyDescent="0.2">
      <c r="B160">
        <v>6229.7</v>
      </c>
      <c r="C160">
        <v>1504.8000000000011</v>
      </c>
      <c r="E160">
        <v>3551.8</v>
      </c>
      <c r="F160">
        <v>0</v>
      </c>
      <c r="H160">
        <v>398.79999999999973</v>
      </c>
      <c r="I160">
        <v>0</v>
      </c>
      <c r="K160">
        <v>2602.4</v>
      </c>
      <c r="L160">
        <v>68.799999999999272</v>
      </c>
    </row>
    <row r="161" spans="2:12" x14ac:dyDescent="0.2">
      <c r="B161">
        <v>5692.7</v>
      </c>
      <c r="C161">
        <v>1076.8000000000011</v>
      </c>
      <c r="E161">
        <v>4744.8</v>
      </c>
      <c r="F161">
        <v>656.30000000000018</v>
      </c>
      <c r="H161">
        <v>1980.3999999999996</v>
      </c>
      <c r="I161">
        <v>0</v>
      </c>
    </row>
    <row r="162" spans="2:12" x14ac:dyDescent="0.2">
      <c r="B162">
        <v>4905.8</v>
      </c>
      <c r="C162">
        <v>1135.2000000000007</v>
      </c>
      <c r="H162">
        <v>1334.8999999999996</v>
      </c>
      <c r="I162">
        <v>0</v>
      </c>
      <c r="K162">
        <v>5414.3</v>
      </c>
      <c r="L162">
        <v>0</v>
      </c>
    </row>
    <row r="163" spans="2:12" x14ac:dyDescent="0.2">
      <c r="B163">
        <v>5320.8</v>
      </c>
      <c r="C163">
        <v>2156.3999999999996</v>
      </c>
      <c r="E163">
        <v>2861.1000000000004</v>
      </c>
      <c r="F163">
        <v>125.39999999999964</v>
      </c>
      <c r="H163">
        <v>1898.3999999999996</v>
      </c>
      <c r="I163">
        <v>0</v>
      </c>
      <c r="K163">
        <v>5966.4</v>
      </c>
      <c r="L163">
        <v>0</v>
      </c>
    </row>
    <row r="164" spans="2:12" x14ac:dyDescent="0.2">
      <c r="B164">
        <v>5771.6</v>
      </c>
      <c r="C164">
        <v>1076.7000000000007</v>
      </c>
      <c r="E164">
        <v>5350.2999999999993</v>
      </c>
      <c r="F164">
        <v>431.89999999999964</v>
      </c>
      <c r="K164">
        <v>5190.2</v>
      </c>
      <c r="L164">
        <v>881.5</v>
      </c>
    </row>
    <row r="165" spans="2:12" x14ac:dyDescent="0.2">
      <c r="E165">
        <v>5019.7000000000007</v>
      </c>
      <c r="F165">
        <v>535.60000000000036</v>
      </c>
      <c r="H165">
        <v>1493.8999999999996</v>
      </c>
      <c r="I165">
        <v>0</v>
      </c>
      <c r="K165">
        <v>7810.9</v>
      </c>
      <c r="L165">
        <v>478.69999999999891</v>
      </c>
    </row>
    <row r="166" spans="2:12" x14ac:dyDescent="0.2">
      <c r="B166">
        <v>1423</v>
      </c>
      <c r="C166">
        <v>330.90000000000146</v>
      </c>
      <c r="E166">
        <v>5499.1</v>
      </c>
      <c r="F166">
        <v>275.60000000000036</v>
      </c>
      <c r="H166">
        <v>898.69999999999982</v>
      </c>
      <c r="I166">
        <v>0</v>
      </c>
      <c r="K166">
        <v>4534.7</v>
      </c>
      <c r="L166">
        <v>1689.3999999999996</v>
      </c>
    </row>
    <row r="167" spans="2:12" x14ac:dyDescent="0.2">
      <c r="B167">
        <v>545.69999999999982</v>
      </c>
      <c r="C167">
        <v>2146.6000000000004</v>
      </c>
      <c r="E167">
        <v>5435.9</v>
      </c>
      <c r="F167">
        <v>233.69999999999982</v>
      </c>
      <c r="H167">
        <v>1775.3999999999996</v>
      </c>
      <c r="I167">
        <v>0</v>
      </c>
      <c r="K167">
        <v>6052.2</v>
      </c>
      <c r="L167">
        <v>280.79999999999927</v>
      </c>
    </row>
    <row r="168" spans="2:12" x14ac:dyDescent="0.2">
      <c r="E168">
        <v>2485.7000000000007</v>
      </c>
      <c r="F168">
        <v>0</v>
      </c>
      <c r="H168">
        <v>943.19999999999982</v>
      </c>
      <c r="I168">
        <v>0</v>
      </c>
      <c r="K168">
        <v>6222.9</v>
      </c>
      <c r="L168">
        <v>139.60000000000036</v>
      </c>
    </row>
    <row r="169" spans="2:12" x14ac:dyDescent="0.2">
      <c r="B169">
        <v>6701.7999999999993</v>
      </c>
      <c r="C169">
        <v>2564.3000000000002</v>
      </c>
      <c r="E169">
        <v>2532.2999999999993</v>
      </c>
      <c r="F169">
        <v>0</v>
      </c>
      <c r="K169">
        <v>5704.2</v>
      </c>
      <c r="L169">
        <v>2.3999999999996362</v>
      </c>
    </row>
    <row r="170" spans="2:12" x14ac:dyDescent="0.2">
      <c r="B170">
        <v>6840.5</v>
      </c>
      <c r="C170">
        <v>1418.5999999999995</v>
      </c>
      <c r="E170">
        <v>5704.7000000000007</v>
      </c>
      <c r="F170">
        <v>631.30000000000018</v>
      </c>
      <c r="H170">
        <v>4114</v>
      </c>
      <c r="I170">
        <v>852.5</v>
      </c>
      <c r="K170">
        <v>7923.6</v>
      </c>
      <c r="L170">
        <v>0</v>
      </c>
    </row>
    <row r="171" spans="2:12" x14ac:dyDescent="0.2">
      <c r="B171">
        <v>2182.7999999999997</v>
      </c>
      <c r="C171">
        <v>77.5</v>
      </c>
      <c r="H171">
        <v>2010.1</v>
      </c>
      <c r="I171">
        <v>87.5</v>
      </c>
      <c r="K171">
        <v>5572.6</v>
      </c>
      <c r="L171">
        <v>0</v>
      </c>
    </row>
    <row r="172" spans="2:12" x14ac:dyDescent="0.2">
      <c r="E172">
        <v>342.99999999999977</v>
      </c>
      <c r="F172">
        <v>0</v>
      </c>
      <c r="H172">
        <v>3544.6</v>
      </c>
      <c r="I172">
        <v>595.69999999999982</v>
      </c>
      <c r="K172">
        <v>3614.5</v>
      </c>
      <c r="L172">
        <v>917.29999999999927</v>
      </c>
    </row>
    <row r="173" spans="2:12" x14ac:dyDescent="0.2">
      <c r="B173">
        <v>2897.9</v>
      </c>
      <c r="C173">
        <v>1191.5</v>
      </c>
      <c r="E173">
        <v>1419.8</v>
      </c>
      <c r="F173">
        <v>0</v>
      </c>
      <c r="H173">
        <v>3657.2000000000003</v>
      </c>
      <c r="I173">
        <v>956.09999999999945</v>
      </c>
      <c r="K173">
        <v>8379.9</v>
      </c>
      <c r="L173">
        <v>209.69999999999891</v>
      </c>
    </row>
    <row r="174" spans="2:12" x14ac:dyDescent="0.2">
      <c r="B174">
        <v>3249.0000000000005</v>
      </c>
      <c r="C174">
        <v>2104.7999999999993</v>
      </c>
      <c r="E174">
        <v>1011.2</v>
      </c>
      <c r="F174">
        <v>290.30000000000018</v>
      </c>
      <c r="H174">
        <v>2347.9</v>
      </c>
      <c r="I174">
        <v>520.80000000000018</v>
      </c>
    </row>
    <row r="175" spans="2:12" x14ac:dyDescent="0.2">
      <c r="E175">
        <v>1640.8</v>
      </c>
      <c r="F175">
        <v>30.900000000000091</v>
      </c>
      <c r="H175">
        <v>3510.2999999999997</v>
      </c>
      <c r="I175">
        <v>705.89999999999964</v>
      </c>
      <c r="K175">
        <v>4124.2</v>
      </c>
      <c r="L175">
        <v>593.69999999999982</v>
      </c>
    </row>
    <row r="176" spans="2:12" x14ac:dyDescent="0.2">
      <c r="B176">
        <v>2411.2000000000003</v>
      </c>
      <c r="C176">
        <v>1502.4000000000005</v>
      </c>
      <c r="E176">
        <v>1330.6000000000001</v>
      </c>
      <c r="F176">
        <v>29.800000000000182</v>
      </c>
      <c r="H176">
        <v>3058.2000000000003</v>
      </c>
      <c r="I176">
        <v>358.89999999999964</v>
      </c>
      <c r="K176">
        <v>3044.3999999999996</v>
      </c>
      <c r="L176">
        <v>0</v>
      </c>
    </row>
    <row r="177" spans="2:12" x14ac:dyDescent="0.2">
      <c r="B177">
        <v>1940.4</v>
      </c>
      <c r="C177">
        <v>284.19999999999982</v>
      </c>
      <c r="E177">
        <v>1011.3</v>
      </c>
      <c r="F177">
        <v>351.09999999999991</v>
      </c>
      <c r="K177">
        <v>3892.3</v>
      </c>
      <c r="L177">
        <v>1515.3000000000002</v>
      </c>
    </row>
    <row r="178" spans="2:12" x14ac:dyDescent="0.2">
      <c r="B178">
        <v>1273.2999999999997</v>
      </c>
      <c r="C178">
        <v>993.69999999999982</v>
      </c>
      <c r="E178">
        <v>615.70000000000005</v>
      </c>
      <c r="F178">
        <v>208.40000000000009</v>
      </c>
      <c r="H178">
        <v>5877.6</v>
      </c>
      <c r="I178">
        <v>254.89999999999964</v>
      </c>
      <c r="K178">
        <v>3595.8</v>
      </c>
      <c r="L178">
        <v>447.10000000000036</v>
      </c>
    </row>
    <row r="179" spans="2:12" x14ac:dyDescent="0.2">
      <c r="B179">
        <v>1125.5</v>
      </c>
      <c r="C179">
        <v>470.40000000000055</v>
      </c>
      <c r="E179">
        <v>1310.4999999999998</v>
      </c>
      <c r="F179">
        <v>36.699999999999818</v>
      </c>
      <c r="H179">
        <v>3345.0000000000005</v>
      </c>
      <c r="I179">
        <v>0</v>
      </c>
      <c r="K179">
        <v>2455.1000000000004</v>
      </c>
      <c r="L179">
        <v>0</v>
      </c>
    </row>
    <row r="180" spans="2:12" x14ac:dyDescent="0.2">
      <c r="B180">
        <v>1279.1999999999998</v>
      </c>
      <c r="C180">
        <v>738.30000000000018</v>
      </c>
      <c r="E180">
        <v>1249.2</v>
      </c>
      <c r="F180">
        <v>391.30000000000018</v>
      </c>
      <c r="H180">
        <v>3410.2000000000003</v>
      </c>
      <c r="I180">
        <v>0</v>
      </c>
    </row>
    <row r="181" spans="2:12" x14ac:dyDescent="0.2">
      <c r="B181">
        <v>2333.4</v>
      </c>
      <c r="C181">
        <v>1015.5</v>
      </c>
      <c r="H181">
        <v>3661.6</v>
      </c>
      <c r="I181">
        <v>0</v>
      </c>
      <c r="K181">
        <v>1380.8000000000002</v>
      </c>
      <c r="L181">
        <v>0</v>
      </c>
    </row>
    <row r="182" spans="2:12" x14ac:dyDescent="0.2">
      <c r="B182">
        <v>2025.4</v>
      </c>
      <c r="C182">
        <v>898.5</v>
      </c>
      <c r="E182">
        <v>5553.3</v>
      </c>
      <c r="F182">
        <v>561.69999999999982</v>
      </c>
      <c r="H182">
        <v>2937.6</v>
      </c>
      <c r="I182">
        <v>0</v>
      </c>
      <c r="K182">
        <v>3264.4</v>
      </c>
      <c r="L182">
        <v>0</v>
      </c>
    </row>
    <row r="183" spans="2:12" x14ac:dyDescent="0.2">
      <c r="B183">
        <v>2085.1</v>
      </c>
      <c r="C183">
        <v>363.40000000000055</v>
      </c>
      <c r="E183">
        <v>3500.6000000000004</v>
      </c>
      <c r="F183">
        <v>101.69999999999982</v>
      </c>
      <c r="H183">
        <v>3403.0000000000005</v>
      </c>
      <c r="I183">
        <v>1150.6999999999989</v>
      </c>
      <c r="K183">
        <v>3431.1</v>
      </c>
      <c r="L183">
        <v>0</v>
      </c>
    </row>
    <row r="184" spans="2:12" x14ac:dyDescent="0.2">
      <c r="B184">
        <v>2585.9</v>
      </c>
      <c r="C184">
        <v>674.30000000000018</v>
      </c>
      <c r="E184">
        <v>4064.2</v>
      </c>
      <c r="F184">
        <v>626.19999999999982</v>
      </c>
      <c r="H184">
        <v>2741.5000000000005</v>
      </c>
      <c r="I184">
        <v>1290.1000000000004</v>
      </c>
      <c r="K184">
        <v>2665.4</v>
      </c>
      <c r="L184">
        <v>23.200000000000728</v>
      </c>
    </row>
    <row r="185" spans="2:12" x14ac:dyDescent="0.2">
      <c r="E185">
        <v>3535.7</v>
      </c>
      <c r="F185">
        <v>633.69999999999982</v>
      </c>
      <c r="H185">
        <v>3780.0000000000005</v>
      </c>
      <c r="I185">
        <v>0</v>
      </c>
      <c r="K185">
        <v>4562.5999999999995</v>
      </c>
      <c r="L185">
        <v>1077.2000000000007</v>
      </c>
    </row>
    <row r="186" spans="2:12" x14ac:dyDescent="0.2">
      <c r="B186">
        <v>164.40000000000009</v>
      </c>
      <c r="C186">
        <v>631.5</v>
      </c>
      <c r="E186">
        <v>2214.8000000000002</v>
      </c>
      <c r="F186">
        <v>1032</v>
      </c>
      <c r="H186">
        <v>2709.7999999999997</v>
      </c>
      <c r="I186">
        <v>0</v>
      </c>
      <c r="K186">
        <v>4016.0000000000005</v>
      </c>
      <c r="L186">
        <v>1386.7000000000007</v>
      </c>
    </row>
    <row r="187" spans="2:12" x14ac:dyDescent="0.2">
      <c r="B187">
        <v>1573.1999999999998</v>
      </c>
      <c r="C187">
        <v>645.5</v>
      </c>
      <c r="E187">
        <v>3790.9000000000005</v>
      </c>
      <c r="F187">
        <v>1040.3000000000002</v>
      </c>
      <c r="H187">
        <v>4706.7000000000007</v>
      </c>
      <c r="I187">
        <v>698.60000000000036</v>
      </c>
      <c r="K187">
        <v>4312.5999999999995</v>
      </c>
      <c r="L187">
        <v>253.20000000000073</v>
      </c>
    </row>
    <row r="188" spans="2:12" x14ac:dyDescent="0.2">
      <c r="B188">
        <v>532.10000000000036</v>
      </c>
      <c r="C188">
        <v>58.5</v>
      </c>
      <c r="E188">
        <v>3448.1000000000004</v>
      </c>
      <c r="F188">
        <v>698.30000000000018</v>
      </c>
      <c r="K188">
        <v>3583.7000000000003</v>
      </c>
      <c r="L188">
        <v>0</v>
      </c>
    </row>
    <row r="189" spans="2:12" x14ac:dyDescent="0.2">
      <c r="B189">
        <v>2525.1000000000004</v>
      </c>
      <c r="C189">
        <v>391.69999999999891</v>
      </c>
      <c r="H189">
        <v>1454.2000000000003</v>
      </c>
      <c r="I189">
        <v>0</v>
      </c>
      <c r="K189">
        <v>3168.2000000000003</v>
      </c>
      <c r="L189">
        <v>0</v>
      </c>
    </row>
    <row r="190" spans="2:12" x14ac:dyDescent="0.2">
      <c r="B190">
        <v>1721.3000000000002</v>
      </c>
      <c r="C190">
        <v>178.10000000000036</v>
      </c>
      <c r="E190">
        <v>564.80000000000018</v>
      </c>
      <c r="F190">
        <v>0</v>
      </c>
      <c r="H190">
        <v>1954.1000000000004</v>
      </c>
      <c r="I190">
        <v>0</v>
      </c>
      <c r="K190">
        <v>2439.4</v>
      </c>
      <c r="L190">
        <v>0</v>
      </c>
    </row>
    <row r="191" spans="2:12" x14ac:dyDescent="0.2">
      <c r="E191">
        <v>1047.6999999999998</v>
      </c>
      <c r="F191">
        <v>324.5</v>
      </c>
      <c r="H191">
        <v>2648.9000000000005</v>
      </c>
      <c r="I191">
        <v>24.399999999999636</v>
      </c>
      <c r="K191">
        <v>3365.5000000000005</v>
      </c>
      <c r="L191">
        <v>667.80000000000109</v>
      </c>
    </row>
    <row r="192" spans="2:12" x14ac:dyDescent="0.2">
      <c r="B192">
        <v>3711.7999999999997</v>
      </c>
      <c r="C192">
        <v>895.90000000000055</v>
      </c>
      <c r="E192">
        <v>1645.6999999999998</v>
      </c>
      <c r="F192">
        <v>0</v>
      </c>
      <c r="H192">
        <v>2619.6000000000004</v>
      </c>
      <c r="I192">
        <v>0</v>
      </c>
    </row>
    <row r="193" spans="2:12" x14ac:dyDescent="0.2">
      <c r="B193">
        <v>5726.5</v>
      </c>
      <c r="C193">
        <v>670.30000000000018</v>
      </c>
      <c r="E193">
        <v>3606.3</v>
      </c>
      <c r="F193">
        <v>0</v>
      </c>
      <c r="H193">
        <v>2149.8000000000002</v>
      </c>
      <c r="I193">
        <v>0</v>
      </c>
      <c r="K193">
        <v>2435.3999999999996</v>
      </c>
      <c r="L193">
        <v>0</v>
      </c>
    </row>
    <row r="194" spans="2:12" x14ac:dyDescent="0.2">
      <c r="B194">
        <v>5114.1000000000004</v>
      </c>
      <c r="C194">
        <v>593.80000000000018</v>
      </c>
      <c r="E194">
        <v>3695.5</v>
      </c>
      <c r="F194">
        <v>0</v>
      </c>
      <c r="H194">
        <v>2428.6999999999998</v>
      </c>
      <c r="I194">
        <v>1497.2000000000007</v>
      </c>
      <c r="K194">
        <v>2633.6000000000004</v>
      </c>
      <c r="L194">
        <v>326.40000000000055</v>
      </c>
    </row>
    <row r="195" spans="2:12" x14ac:dyDescent="0.2">
      <c r="B195">
        <v>5011.3999999999996</v>
      </c>
      <c r="C195">
        <v>492.40000000000055</v>
      </c>
      <c r="H195">
        <v>2308.4000000000005</v>
      </c>
      <c r="I195">
        <v>0</v>
      </c>
      <c r="K195">
        <v>2551</v>
      </c>
      <c r="L195">
        <v>678.30000000000018</v>
      </c>
    </row>
    <row r="196" spans="2:12" x14ac:dyDescent="0.2">
      <c r="B196">
        <v>5208.1000000000004</v>
      </c>
      <c r="C196">
        <v>625.30000000000018</v>
      </c>
      <c r="K196">
        <v>2213.3999999999996</v>
      </c>
      <c r="L196">
        <v>197.19999999999982</v>
      </c>
    </row>
    <row r="197" spans="2:12" x14ac:dyDescent="0.2">
      <c r="B197">
        <v>4337.8999999999996</v>
      </c>
      <c r="C197">
        <v>478.60000000000036</v>
      </c>
      <c r="E197">
        <v>1527</v>
      </c>
      <c r="F197">
        <v>0</v>
      </c>
      <c r="H197">
        <v>5122.3999999999996</v>
      </c>
      <c r="I197">
        <v>853.19999999999891</v>
      </c>
      <c r="K197">
        <v>2436.8000000000002</v>
      </c>
      <c r="L197">
        <v>308.60000000000036</v>
      </c>
    </row>
    <row r="198" spans="2:12" x14ac:dyDescent="0.2">
      <c r="B198">
        <v>5312.7000000000007</v>
      </c>
      <c r="C198">
        <v>567.69999999999982</v>
      </c>
      <c r="E198">
        <v>1722</v>
      </c>
      <c r="F198">
        <v>0</v>
      </c>
      <c r="H198">
        <v>3601.1</v>
      </c>
      <c r="I198">
        <v>564.69999999999891</v>
      </c>
      <c r="K198">
        <v>2264.6999999999998</v>
      </c>
      <c r="L198">
        <v>0</v>
      </c>
    </row>
    <row r="199" spans="2:12" x14ac:dyDescent="0.2">
      <c r="B199">
        <v>4147.2000000000007</v>
      </c>
      <c r="C199">
        <v>459.30000000000018</v>
      </c>
      <c r="E199">
        <v>1915.1000000000004</v>
      </c>
      <c r="F199">
        <v>0</v>
      </c>
      <c r="H199">
        <v>2434.1</v>
      </c>
      <c r="I199">
        <v>471.29999999999927</v>
      </c>
    </row>
    <row r="200" spans="2:12" x14ac:dyDescent="0.2">
      <c r="B200">
        <v>4737</v>
      </c>
      <c r="C200">
        <v>842.10000000000036</v>
      </c>
      <c r="E200">
        <v>4187.2</v>
      </c>
      <c r="F200">
        <v>0</v>
      </c>
      <c r="H200">
        <v>3501.2999999999997</v>
      </c>
      <c r="I200">
        <v>399.19999999999891</v>
      </c>
      <c r="K200">
        <v>1972.6999999999998</v>
      </c>
      <c r="L200">
        <v>0</v>
      </c>
    </row>
    <row r="201" spans="2:12" x14ac:dyDescent="0.2">
      <c r="B201">
        <v>4058.6</v>
      </c>
      <c r="C201">
        <v>590.80000000000018</v>
      </c>
      <c r="E201">
        <v>1904.1000000000004</v>
      </c>
      <c r="F201">
        <v>0</v>
      </c>
      <c r="H201">
        <v>4586.6000000000004</v>
      </c>
      <c r="I201">
        <v>258.59999999999854</v>
      </c>
      <c r="K201">
        <v>1146.4000000000001</v>
      </c>
      <c r="L201">
        <v>0</v>
      </c>
    </row>
    <row r="202" spans="2:12" x14ac:dyDescent="0.2">
      <c r="B202">
        <v>4850</v>
      </c>
      <c r="C202">
        <v>502</v>
      </c>
      <c r="E202">
        <v>5648.1</v>
      </c>
      <c r="F202">
        <v>0</v>
      </c>
      <c r="H202">
        <v>4088.7999999999997</v>
      </c>
      <c r="I202">
        <v>504.5</v>
      </c>
      <c r="K202">
        <v>2734.4</v>
      </c>
      <c r="L202">
        <v>183.69999999999982</v>
      </c>
    </row>
    <row r="203" spans="2:12" x14ac:dyDescent="0.2">
      <c r="B203">
        <v>3159.9</v>
      </c>
      <c r="C203">
        <v>1071.1999999999998</v>
      </c>
      <c r="H203">
        <v>8676</v>
      </c>
      <c r="I203">
        <v>1838.0999999999985</v>
      </c>
      <c r="K203">
        <v>2248</v>
      </c>
      <c r="L203">
        <v>0</v>
      </c>
    </row>
    <row r="204" spans="2:12" x14ac:dyDescent="0.2">
      <c r="B204">
        <v>2972.2000000000003</v>
      </c>
      <c r="C204">
        <v>933.10000000000036</v>
      </c>
      <c r="E204">
        <v>954.19999999999982</v>
      </c>
      <c r="F204">
        <v>1.6999999999998181</v>
      </c>
      <c r="K204">
        <v>1953.9</v>
      </c>
      <c r="L204">
        <v>0</v>
      </c>
    </row>
    <row r="205" spans="2:12" x14ac:dyDescent="0.2">
      <c r="E205">
        <v>2771.9000000000005</v>
      </c>
      <c r="F205">
        <v>329.10000000000036</v>
      </c>
      <c r="H205">
        <v>1477.1999999999998</v>
      </c>
      <c r="I205">
        <v>0</v>
      </c>
      <c r="K205">
        <v>1675.9</v>
      </c>
      <c r="L205">
        <v>241.89999999999964</v>
      </c>
    </row>
    <row r="206" spans="2:12" x14ac:dyDescent="0.2">
      <c r="B206">
        <v>2091.6000000000004</v>
      </c>
      <c r="C206">
        <v>1744.7999999999993</v>
      </c>
      <c r="E206">
        <v>3873.4000000000005</v>
      </c>
      <c r="F206">
        <v>722</v>
      </c>
      <c r="H206">
        <v>2124.2000000000003</v>
      </c>
      <c r="I206">
        <v>230.39999999999782</v>
      </c>
      <c r="K206">
        <v>1907.5</v>
      </c>
      <c r="L206">
        <v>254.59999999999945</v>
      </c>
    </row>
    <row r="207" spans="2:12" x14ac:dyDescent="0.2">
      <c r="B207">
        <v>2532.1999999999998</v>
      </c>
      <c r="C207">
        <v>850.29999999999927</v>
      </c>
      <c r="E207">
        <v>4546.5000000000009</v>
      </c>
      <c r="F207">
        <v>192.5</v>
      </c>
      <c r="H207">
        <v>2117.4</v>
      </c>
      <c r="I207">
        <v>0</v>
      </c>
      <c r="K207">
        <v>1809.6</v>
      </c>
      <c r="L207">
        <v>0</v>
      </c>
    </row>
    <row r="208" spans="2:12" x14ac:dyDescent="0.2">
      <c r="B208">
        <v>2133.5</v>
      </c>
      <c r="C208">
        <v>1021.1999999999989</v>
      </c>
      <c r="E208">
        <v>4743.2</v>
      </c>
      <c r="F208">
        <v>680.80000000000018</v>
      </c>
      <c r="H208">
        <v>1604.2000000000003</v>
      </c>
      <c r="I208">
        <v>666.39999999999782</v>
      </c>
      <c r="K208">
        <v>1752.6999999999998</v>
      </c>
      <c r="L208">
        <v>0</v>
      </c>
    </row>
    <row r="209" spans="2:12" x14ac:dyDescent="0.2">
      <c r="E209">
        <v>4475.5999999999995</v>
      </c>
      <c r="F209">
        <v>451.60000000000036</v>
      </c>
      <c r="K209">
        <v>2376.9</v>
      </c>
      <c r="L209">
        <v>0</v>
      </c>
    </row>
    <row r="210" spans="2:12" x14ac:dyDescent="0.2">
      <c r="B210">
        <v>1729.7000000000003</v>
      </c>
      <c r="C210">
        <v>830</v>
      </c>
      <c r="E210">
        <v>4208.5</v>
      </c>
      <c r="F210">
        <v>933.19999999999982</v>
      </c>
      <c r="H210">
        <v>2682.2000000000003</v>
      </c>
      <c r="I210">
        <v>252.80000000000109</v>
      </c>
      <c r="K210">
        <v>2431.4999999999995</v>
      </c>
      <c r="L210">
        <v>0</v>
      </c>
    </row>
    <row r="211" spans="2:12" x14ac:dyDescent="0.2">
      <c r="B211">
        <v>2807.2999999999997</v>
      </c>
      <c r="C211">
        <v>1481.2000000000007</v>
      </c>
      <c r="E211">
        <v>5914.0000000000009</v>
      </c>
      <c r="F211">
        <v>1264.3000000000002</v>
      </c>
      <c r="H211">
        <v>3213.6</v>
      </c>
      <c r="I211">
        <v>0</v>
      </c>
      <c r="K211">
        <v>2240</v>
      </c>
      <c r="L211">
        <v>0</v>
      </c>
    </row>
    <row r="212" spans="2:12" x14ac:dyDescent="0.2">
      <c r="B212">
        <v>2818.2999999999997</v>
      </c>
      <c r="C212">
        <v>1095</v>
      </c>
      <c r="E212">
        <v>4264.7</v>
      </c>
      <c r="F212">
        <v>292.19999999999982</v>
      </c>
      <c r="H212">
        <v>2296.2000000000003</v>
      </c>
      <c r="I212">
        <v>0</v>
      </c>
    </row>
    <row r="213" spans="2:12" x14ac:dyDescent="0.2">
      <c r="B213">
        <v>2685.4</v>
      </c>
      <c r="C213">
        <v>1029.3999999999996</v>
      </c>
      <c r="E213">
        <v>2786</v>
      </c>
      <c r="F213">
        <v>800.30000000000018</v>
      </c>
      <c r="H213">
        <v>2502.9</v>
      </c>
      <c r="I213">
        <v>594.90000000000146</v>
      </c>
      <c r="K213">
        <v>3957.5</v>
      </c>
      <c r="L213">
        <v>746.5</v>
      </c>
    </row>
    <row r="214" spans="2:12" x14ac:dyDescent="0.2">
      <c r="B214">
        <v>1877.5000000000005</v>
      </c>
      <c r="C214">
        <v>43.600000000000364</v>
      </c>
      <c r="K214">
        <v>5786.3</v>
      </c>
      <c r="L214">
        <v>976.10000000000036</v>
      </c>
    </row>
    <row r="215" spans="2:12" x14ac:dyDescent="0.2">
      <c r="E215">
        <v>1778.8999999999996</v>
      </c>
      <c r="F215">
        <v>1702.3000000000002</v>
      </c>
      <c r="H215">
        <v>2144.9</v>
      </c>
      <c r="I215">
        <v>1606.1000000000004</v>
      </c>
      <c r="K215">
        <v>6479.2</v>
      </c>
      <c r="L215">
        <v>2116.1999999999989</v>
      </c>
    </row>
    <row r="216" spans="2:12" x14ac:dyDescent="0.2">
      <c r="B216">
        <v>1544.4</v>
      </c>
      <c r="C216">
        <v>1080.8000000000002</v>
      </c>
      <c r="E216">
        <v>1931.6999999999998</v>
      </c>
      <c r="F216">
        <v>1710.3999999999996</v>
      </c>
      <c r="H216">
        <v>2082.7999999999997</v>
      </c>
      <c r="I216">
        <v>1475.9000000000015</v>
      </c>
      <c r="K216">
        <v>4703.3</v>
      </c>
      <c r="L216">
        <v>1114.7999999999993</v>
      </c>
    </row>
    <row r="217" spans="2:12" x14ac:dyDescent="0.2">
      <c r="B217">
        <v>2068.2000000000003</v>
      </c>
      <c r="C217">
        <v>1635.2000000000007</v>
      </c>
      <c r="E217">
        <v>3182.1000000000004</v>
      </c>
      <c r="F217">
        <v>1991.5999999999995</v>
      </c>
      <c r="K217">
        <v>4963.1000000000004</v>
      </c>
      <c r="L217">
        <v>2042.7999999999993</v>
      </c>
    </row>
    <row r="218" spans="2:12" x14ac:dyDescent="0.2">
      <c r="B218">
        <v>2876.7000000000003</v>
      </c>
      <c r="C218">
        <v>1664.1000000000004</v>
      </c>
      <c r="E218">
        <v>2739.7</v>
      </c>
      <c r="F218">
        <v>1903.3999999999996</v>
      </c>
      <c r="H218">
        <v>1703.2999999999997</v>
      </c>
      <c r="I218">
        <v>0</v>
      </c>
      <c r="K218">
        <v>3560.3999999999996</v>
      </c>
      <c r="L218">
        <v>734.69999999999891</v>
      </c>
    </row>
    <row r="219" spans="2:12" x14ac:dyDescent="0.2">
      <c r="B219">
        <v>4390.7000000000007</v>
      </c>
      <c r="C219">
        <v>2161.9000000000005</v>
      </c>
      <c r="E219">
        <v>2977.5</v>
      </c>
      <c r="F219">
        <v>1920.8999999999996</v>
      </c>
      <c r="H219">
        <v>1701</v>
      </c>
      <c r="I219">
        <v>281.09999999999945</v>
      </c>
    </row>
    <row r="220" spans="2:12" x14ac:dyDescent="0.2">
      <c r="B220">
        <v>1775.5</v>
      </c>
      <c r="C220">
        <v>634.60000000000036</v>
      </c>
      <c r="E220">
        <v>3927.8</v>
      </c>
      <c r="F220">
        <v>2045.0999999999995</v>
      </c>
      <c r="H220">
        <v>2570.2999999999997</v>
      </c>
      <c r="I220">
        <v>0</v>
      </c>
      <c r="K220">
        <v>4450.1000000000004</v>
      </c>
      <c r="L220">
        <v>1468.2999999999993</v>
      </c>
    </row>
    <row r="221" spans="2:12" x14ac:dyDescent="0.2">
      <c r="E221">
        <v>2467.1999999999998</v>
      </c>
      <c r="F221">
        <v>1157.5999999999995</v>
      </c>
      <c r="H221">
        <v>2768.4</v>
      </c>
      <c r="I221">
        <v>86.800000000000182</v>
      </c>
      <c r="K221">
        <v>3359.1000000000004</v>
      </c>
      <c r="L221">
        <v>1068.3999999999996</v>
      </c>
    </row>
    <row r="222" spans="2:12" x14ac:dyDescent="0.2">
      <c r="B222">
        <v>5934.4</v>
      </c>
      <c r="C222">
        <v>2050.5999999999995</v>
      </c>
      <c r="E222">
        <v>2244.6000000000004</v>
      </c>
      <c r="F222">
        <v>1131.6999999999998</v>
      </c>
      <c r="K222">
        <v>4706.8</v>
      </c>
      <c r="L222">
        <v>1306.3999999999996</v>
      </c>
    </row>
    <row r="223" spans="2:12" x14ac:dyDescent="0.2">
      <c r="B223">
        <v>4981.2999999999993</v>
      </c>
      <c r="C223">
        <v>1747.0999999999995</v>
      </c>
      <c r="E223">
        <v>2753.3</v>
      </c>
      <c r="F223">
        <v>1494.8999999999996</v>
      </c>
      <c r="H223">
        <v>1340.8999999999999</v>
      </c>
      <c r="I223">
        <v>71.600000000000364</v>
      </c>
      <c r="K223">
        <v>2311.4</v>
      </c>
      <c r="L223">
        <v>1133</v>
      </c>
    </row>
    <row r="224" spans="2:12" x14ac:dyDescent="0.2">
      <c r="B224">
        <v>7218.2999999999993</v>
      </c>
      <c r="C224">
        <v>1419.1999999999998</v>
      </c>
      <c r="H224">
        <v>1462.4999999999998</v>
      </c>
      <c r="I224">
        <v>0</v>
      </c>
      <c r="K224">
        <v>3025.5</v>
      </c>
      <c r="L224">
        <v>650.39999999999964</v>
      </c>
    </row>
    <row r="225" spans="2:12" x14ac:dyDescent="0.2">
      <c r="B225">
        <v>5930.1</v>
      </c>
      <c r="C225">
        <v>368.09999999999945</v>
      </c>
      <c r="E225">
        <v>980.29999999999973</v>
      </c>
      <c r="F225">
        <v>0</v>
      </c>
      <c r="H225">
        <v>1458.2</v>
      </c>
      <c r="I225">
        <v>0</v>
      </c>
      <c r="K225">
        <v>3392.8</v>
      </c>
      <c r="L225">
        <v>611.69999999999982</v>
      </c>
    </row>
    <row r="226" spans="2:12" x14ac:dyDescent="0.2">
      <c r="B226">
        <v>3662.8999999999996</v>
      </c>
      <c r="C226">
        <v>1227.8000000000002</v>
      </c>
      <c r="E226">
        <v>2526.7000000000003</v>
      </c>
      <c r="F226">
        <v>0</v>
      </c>
      <c r="H226">
        <v>1407.7</v>
      </c>
      <c r="I226">
        <v>0</v>
      </c>
      <c r="K226">
        <v>4230.2</v>
      </c>
      <c r="L226">
        <v>987.89999999999964</v>
      </c>
    </row>
    <row r="227" spans="2:12" x14ac:dyDescent="0.2">
      <c r="B227">
        <v>3654.8999999999996</v>
      </c>
      <c r="C227">
        <v>1077.0999999999995</v>
      </c>
      <c r="E227">
        <v>3275.2000000000003</v>
      </c>
      <c r="F227">
        <v>362.89999999999964</v>
      </c>
      <c r="H227">
        <v>936.99999999999977</v>
      </c>
      <c r="I227">
        <v>0</v>
      </c>
    </row>
    <row r="228" spans="2:12" x14ac:dyDescent="0.2">
      <c r="B228">
        <v>5749.7999999999993</v>
      </c>
      <c r="C228">
        <v>1538.3000000000002</v>
      </c>
      <c r="E228">
        <v>2000.9</v>
      </c>
      <c r="F228">
        <v>589.29999999999927</v>
      </c>
      <c r="H228">
        <v>1634.3</v>
      </c>
      <c r="I228">
        <v>0</v>
      </c>
      <c r="K228">
        <v>2856.2</v>
      </c>
      <c r="L228">
        <v>420.89999999999964</v>
      </c>
    </row>
    <row r="229" spans="2:12" x14ac:dyDescent="0.2">
      <c r="B229">
        <v>7333</v>
      </c>
      <c r="C229">
        <v>1117.5999999999995</v>
      </c>
      <c r="E229">
        <v>562.40000000000009</v>
      </c>
      <c r="F229">
        <v>0</v>
      </c>
      <c r="H229">
        <v>2646.3</v>
      </c>
      <c r="I229">
        <v>0</v>
      </c>
      <c r="K229">
        <v>3429.2</v>
      </c>
      <c r="L229">
        <v>1021</v>
      </c>
    </row>
    <row r="230" spans="2:12" x14ac:dyDescent="0.2">
      <c r="B230">
        <v>6288.7000000000007</v>
      </c>
      <c r="C230">
        <v>2720.5999999999995</v>
      </c>
      <c r="E230">
        <v>1856.7000000000003</v>
      </c>
      <c r="F230">
        <v>0</v>
      </c>
      <c r="K230">
        <v>4063.7</v>
      </c>
      <c r="L230">
        <v>910</v>
      </c>
    </row>
    <row r="231" spans="2:12" x14ac:dyDescent="0.2">
      <c r="B231">
        <v>2911.8</v>
      </c>
      <c r="C231">
        <v>1340.0999999999995</v>
      </c>
      <c r="E231">
        <v>1152.0000000000005</v>
      </c>
      <c r="F231">
        <v>0</v>
      </c>
      <c r="H231">
        <v>1647.7000000000003</v>
      </c>
      <c r="I231">
        <v>0</v>
      </c>
      <c r="K231">
        <v>3962.8999999999996</v>
      </c>
      <c r="L231">
        <v>1615.6000000000004</v>
      </c>
    </row>
    <row r="232" spans="2:12" x14ac:dyDescent="0.2">
      <c r="B232">
        <v>2970.8999999999996</v>
      </c>
      <c r="C232">
        <v>1628.0000000000009</v>
      </c>
      <c r="E232">
        <v>874.29999999999973</v>
      </c>
      <c r="F232">
        <v>0</v>
      </c>
      <c r="H232">
        <v>1711.9</v>
      </c>
      <c r="I232">
        <v>0</v>
      </c>
      <c r="K232">
        <v>2618.1000000000004</v>
      </c>
      <c r="L232">
        <v>929.5</v>
      </c>
    </row>
    <row r="233" spans="2:12" x14ac:dyDescent="0.2">
      <c r="B233">
        <v>2104.1000000000004</v>
      </c>
      <c r="C233">
        <v>2186.4000000000005</v>
      </c>
      <c r="E233">
        <v>868.50000000000045</v>
      </c>
      <c r="F233">
        <v>0</v>
      </c>
      <c r="H233">
        <v>1794.5</v>
      </c>
      <c r="I233">
        <v>0</v>
      </c>
      <c r="K233">
        <v>3022.3999999999996</v>
      </c>
      <c r="L233">
        <v>2031</v>
      </c>
    </row>
    <row r="234" spans="2:12" x14ac:dyDescent="0.2">
      <c r="B234">
        <v>2191.6000000000004</v>
      </c>
      <c r="C234">
        <v>1157.1999999999998</v>
      </c>
      <c r="H234">
        <v>1629.3000000000002</v>
      </c>
      <c r="I234">
        <v>0</v>
      </c>
      <c r="K234">
        <v>3798.8999999999996</v>
      </c>
      <c r="L234">
        <v>1238.6999999999998</v>
      </c>
    </row>
    <row r="235" spans="2:12" x14ac:dyDescent="0.2">
      <c r="B235">
        <v>4085.7</v>
      </c>
      <c r="C235">
        <v>199.80000000000018</v>
      </c>
      <c r="E235">
        <v>2448.1999999999998</v>
      </c>
      <c r="F235">
        <v>0</v>
      </c>
      <c r="H235">
        <v>1381.7000000000003</v>
      </c>
      <c r="I235">
        <v>0</v>
      </c>
      <c r="K235">
        <v>2934.1000000000004</v>
      </c>
      <c r="L235">
        <v>1068.6000000000004</v>
      </c>
    </row>
    <row r="236" spans="2:12" x14ac:dyDescent="0.2">
      <c r="B236">
        <v>883.60000000000036</v>
      </c>
      <c r="C236">
        <v>664.00000000000091</v>
      </c>
      <c r="E236">
        <v>4966.8</v>
      </c>
      <c r="F236">
        <v>677.00000000000045</v>
      </c>
      <c r="H236">
        <v>1994.1000000000004</v>
      </c>
      <c r="I236">
        <v>260.69999999999891</v>
      </c>
    </row>
    <row r="237" spans="2:12" x14ac:dyDescent="0.2">
      <c r="E237">
        <v>1068.1999999999998</v>
      </c>
      <c r="F237">
        <v>0</v>
      </c>
      <c r="K237">
        <v>4689.1000000000004</v>
      </c>
      <c r="L237">
        <v>434.80000000000109</v>
      </c>
    </row>
    <row r="238" spans="2:12" x14ac:dyDescent="0.2">
      <c r="B238">
        <v>1871.7000000000003</v>
      </c>
      <c r="C238">
        <v>767.69999999999982</v>
      </c>
      <c r="E238">
        <v>3159.9000000000005</v>
      </c>
      <c r="F238">
        <v>271.50000000000045</v>
      </c>
      <c r="H238">
        <v>2517.0999999999995</v>
      </c>
      <c r="I238">
        <v>235.40000000000055</v>
      </c>
      <c r="K238">
        <v>4889.7999999999993</v>
      </c>
      <c r="L238">
        <v>699</v>
      </c>
    </row>
    <row r="239" spans="2:12" x14ac:dyDescent="0.2">
      <c r="B239">
        <v>2467.2999999999997</v>
      </c>
      <c r="C239">
        <v>1150.3999999999996</v>
      </c>
      <c r="E239">
        <v>3715.2</v>
      </c>
      <c r="F239">
        <v>0</v>
      </c>
      <c r="H239">
        <v>1054.0000000000002</v>
      </c>
      <c r="I239">
        <v>26.800000000000182</v>
      </c>
      <c r="K239">
        <v>7106.9</v>
      </c>
      <c r="L239">
        <v>0</v>
      </c>
    </row>
    <row r="240" spans="2:12" x14ac:dyDescent="0.2">
      <c r="B240">
        <v>2727.9999999999995</v>
      </c>
      <c r="C240">
        <v>973.30000000000018</v>
      </c>
      <c r="E240">
        <v>623.5</v>
      </c>
      <c r="F240">
        <v>57.599999999999909</v>
      </c>
      <c r="H240">
        <v>2040.1000000000001</v>
      </c>
      <c r="I240">
        <v>322.60000000000036</v>
      </c>
      <c r="K240">
        <v>3801.9999999999995</v>
      </c>
      <c r="L240">
        <v>0</v>
      </c>
    </row>
    <row r="241" spans="2:12" x14ac:dyDescent="0.2">
      <c r="B241">
        <v>1266.9000000000001</v>
      </c>
      <c r="C241">
        <v>793.5</v>
      </c>
      <c r="E241">
        <v>7226.2</v>
      </c>
      <c r="F241">
        <v>510.70000000000027</v>
      </c>
      <c r="H241">
        <v>2397.8999999999996</v>
      </c>
      <c r="I241">
        <v>525.20000000000073</v>
      </c>
      <c r="K241">
        <v>5621.5</v>
      </c>
      <c r="L241">
        <v>1148.5</v>
      </c>
    </row>
    <row r="242" spans="2:12" x14ac:dyDescent="0.2">
      <c r="B242">
        <v>3141.1</v>
      </c>
      <c r="C242">
        <v>1149</v>
      </c>
      <c r="H242">
        <v>2156.3000000000002</v>
      </c>
      <c r="I242">
        <v>686.20000000000073</v>
      </c>
      <c r="K242">
        <v>5213.1000000000004</v>
      </c>
      <c r="L242">
        <v>737.10000000000036</v>
      </c>
    </row>
    <row r="243" spans="2:12" x14ac:dyDescent="0.2">
      <c r="B243">
        <v>1809.1</v>
      </c>
      <c r="C243">
        <v>701.30000000000018</v>
      </c>
      <c r="E243">
        <v>4752.5</v>
      </c>
      <c r="F243">
        <v>524.59999999999945</v>
      </c>
      <c r="H243">
        <v>3209.3</v>
      </c>
      <c r="I243">
        <v>0</v>
      </c>
      <c r="K243">
        <v>4980.2000000000007</v>
      </c>
      <c r="L243">
        <v>177.70000000000073</v>
      </c>
    </row>
    <row r="244" spans="2:12" x14ac:dyDescent="0.2">
      <c r="E244">
        <v>4057.2</v>
      </c>
      <c r="F244">
        <v>601.69999999999982</v>
      </c>
      <c r="H244">
        <v>2353</v>
      </c>
      <c r="I244">
        <v>738.70000000000073</v>
      </c>
      <c r="K244">
        <v>6939.4</v>
      </c>
      <c r="L244">
        <v>195.90000000000146</v>
      </c>
    </row>
    <row r="245" spans="2:12" x14ac:dyDescent="0.2">
      <c r="B245">
        <v>1097.8000000000002</v>
      </c>
      <c r="C245">
        <v>113</v>
      </c>
      <c r="E245">
        <v>1867.1999999999998</v>
      </c>
      <c r="F245">
        <v>34.399999999999636</v>
      </c>
      <c r="K245">
        <v>3288.6</v>
      </c>
      <c r="L245">
        <v>0</v>
      </c>
    </row>
    <row r="246" spans="2:12" x14ac:dyDescent="0.2">
      <c r="B246">
        <v>1592.7999999999997</v>
      </c>
      <c r="C246">
        <v>574</v>
      </c>
      <c r="E246">
        <v>2503.3999999999996</v>
      </c>
      <c r="F246">
        <v>0</v>
      </c>
      <c r="H246">
        <v>4182.2999999999993</v>
      </c>
      <c r="I246">
        <v>71.600000000000364</v>
      </c>
      <c r="K246">
        <v>3486.4999999999995</v>
      </c>
      <c r="L246">
        <v>185.10000000000036</v>
      </c>
    </row>
    <row r="247" spans="2:12" x14ac:dyDescent="0.2">
      <c r="B247">
        <v>1572.2999999999997</v>
      </c>
      <c r="C247">
        <v>0</v>
      </c>
      <c r="E247">
        <v>1846.5</v>
      </c>
      <c r="F247">
        <v>274.59999999999945</v>
      </c>
      <c r="H247">
        <v>4404.6000000000004</v>
      </c>
      <c r="I247">
        <v>337.89999999999964</v>
      </c>
      <c r="K247">
        <v>3845.7000000000003</v>
      </c>
      <c r="L247">
        <v>476.20000000000073</v>
      </c>
    </row>
    <row r="248" spans="2:12" x14ac:dyDescent="0.2">
      <c r="B248">
        <v>3006.9</v>
      </c>
      <c r="C248">
        <v>2760.2999999999993</v>
      </c>
      <c r="E248">
        <v>6241.7000000000007</v>
      </c>
      <c r="F248">
        <v>760.19999999999982</v>
      </c>
      <c r="H248">
        <v>4102</v>
      </c>
      <c r="I248">
        <v>48.699999999999818</v>
      </c>
      <c r="K248">
        <v>2073</v>
      </c>
      <c r="L248">
        <v>0</v>
      </c>
    </row>
    <row r="249" spans="2:12" x14ac:dyDescent="0.2">
      <c r="B249">
        <v>2478.4</v>
      </c>
      <c r="C249">
        <v>231.59999999999854</v>
      </c>
      <c r="E249">
        <v>3277.2</v>
      </c>
      <c r="F249">
        <v>0</v>
      </c>
      <c r="H249">
        <v>7206.2000000000007</v>
      </c>
      <c r="I249">
        <v>332.69999999999982</v>
      </c>
      <c r="K249">
        <v>5452</v>
      </c>
      <c r="L249">
        <v>233.70000000000073</v>
      </c>
    </row>
    <row r="250" spans="2:12" x14ac:dyDescent="0.2">
      <c r="B250">
        <v>1612.0000000000005</v>
      </c>
      <c r="C250">
        <v>0</v>
      </c>
      <c r="E250">
        <v>783</v>
      </c>
      <c r="F250">
        <v>751.30000000000018</v>
      </c>
      <c r="H250">
        <v>2984.7000000000003</v>
      </c>
      <c r="I250">
        <v>0</v>
      </c>
    </row>
    <row r="251" spans="2:12" x14ac:dyDescent="0.2">
      <c r="H251">
        <v>3174.2000000000003</v>
      </c>
      <c r="I251">
        <v>240.89999999999964</v>
      </c>
      <c r="K251">
        <v>4616.5</v>
      </c>
      <c r="L251">
        <v>392.80000000000018</v>
      </c>
    </row>
    <row r="252" spans="2:12" x14ac:dyDescent="0.2">
      <c r="B252">
        <v>1939.1000000000004</v>
      </c>
      <c r="C252">
        <v>1187.8999999999996</v>
      </c>
      <c r="E252">
        <v>3840.9</v>
      </c>
      <c r="F252">
        <v>204.59999999999945</v>
      </c>
      <c r="I252">
        <v>0</v>
      </c>
      <c r="K252">
        <v>4818.6000000000004</v>
      </c>
      <c r="L252">
        <v>575.90000000000055</v>
      </c>
    </row>
    <row r="253" spans="2:12" x14ac:dyDescent="0.2">
      <c r="B253">
        <v>4416.6000000000004</v>
      </c>
      <c r="C253">
        <v>3437.8999999999996</v>
      </c>
      <c r="E253">
        <v>5922.5</v>
      </c>
      <c r="F253">
        <v>665.69999999999982</v>
      </c>
      <c r="H253">
        <v>2306.1</v>
      </c>
      <c r="I253">
        <v>344.70000000000073</v>
      </c>
      <c r="K253">
        <v>4348.7000000000007</v>
      </c>
      <c r="L253">
        <v>144.10000000000036</v>
      </c>
    </row>
    <row r="254" spans="2:12" x14ac:dyDescent="0.2">
      <c r="B254">
        <v>3846.3</v>
      </c>
      <c r="C254">
        <v>2513</v>
      </c>
      <c r="E254">
        <v>2930.4</v>
      </c>
      <c r="F254">
        <v>0</v>
      </c>
      <c r="H254">
        <v>2755.7999999999997</v>
      </c>
      <c r="I254">
        <v>822.80000000000018</v>
      </c>
      <c r="K254">
        <v>4647.3999999999996</v>
      </c>
      <c r="L254">
        <v>552</v>
      </c>
    </row>
    <row r="255" spans="2:12" x14ac:dyDescent="0.2">
      <c r="B255">
        <v>3958.6000000000004</v>
      </c>
      <c r="C255">
        <v>2853.8000000000011</v>
      </c>
      <c r="E255">
        <v>2375.4</v>
      </c>
      <c r="F255">
        <v>0</v>
      </c>
      <c r="H255">
        <v>2295.9</v>
      </c>
      <c r="I255">
        <v>0</v>
      </c>
      <c r="K255">
        <v>3819.7000000000003</v>
      </c>
      <c r="L255">
        <v>431.60000000000036</v>
      </c>
    </row>
    <row r="256" spans="2:12" x14ac:dyDescent="0.2">
      <c r="B256">
        <v>4678.4000000000005</v>
      </c>
      <c r="C256">
        <v>3223.1000000000004</v>
      </c>
      <c r="E256">
        <v>1516.7000000000003</v>
      </c>
      <c r="F256">
        <v>0</v>
      </c>
      <c r="K256">
        <v>2562.5000000000005</v>
      </c>
      <c r="L256">
        <v>0</v>
      </c>
    </row>
    <row r="257" spans="2:12" x14ac:dyDescent="0.2">
      <c r="B257">
        <v>5052.9000000000005</v>
      </c>
      <c r="C257">
        <v>2898.2000000000007</v>
      </c>
      <c r="H257">
        <v>3752.8</v>
      </c>
      <c r="I257">
        <v>116.79999999999927</v>
      </c>
      <c r="K257">
        <v>4668.5</v>
      </c>
      <c r="L257">
        <v>802</v>
      </c>
    </row>
    <row r="258" spans="2:12" x14ac:dyDescent="0.2">
      <c r="B258">
        <v>3932.7</v>
      </c>
      <c r="C258">
        <v>1592.2000000000007</v>
      </c>
      <c r="E258">
        <v>2880.1000000000004</v>
      </c>
      <c r="F258">
        <v>142.29999999999973</v>
      </c>
      <c r="H258">
        <v>3620.2</v>
      </c>
      <c r="I258">
        <v>70.299999999999272</v>
      </c>
    </row>
    <row r="259" spans="2:12" x14ac:dyDescent="0.2">
      <c r="B259">
        <v>4018.2</v>
      </c>
      <c r="C259">
        <v>1480.3999999999996</v>
      </c>
      <c r="E259">
        <v>3396.6000000000004</v>
      </c>
      <c r="F259">
        <v>0</v>
      </c>
      <c r="H259">
        <v>4667.3</v>
      </c>
      <c r="I259">
        <v>1137.0999999999985</v>
      </c>
      <c r="K259">
        <v>2445.7999999999997</v>
      </c>
      <c r="L259">
        <v>0</v>
      </c>
    </row>
    <row r="260" spans="2:12" x14ac:dyDescent="0.2">
      <c r="B260">
        <v>3216.4000000000005</v>
      </c>
      <c r="C260">
        <v>854.60000000000036</v>
      </c>
      <c r="E260">
        <v>2260.3000000000002</v>
      </c>
      <c r="F260">
        <v>34.799999999999727</v>
      </c>
      <c r="H260">
        <v>2844.7</v>
      </c>
      <c r="I260">
        <v>0</v>
      </c>
      <c r="K260">
        <v>4546.5</v>
      </c>
      <c r="L260">
        <v>901.69999999999891</v>
      </c>
    </row>
    <row r="261" spans="2:12" x14ac:dyDescent="0.2">
      <c r="B261">
        <v>3118.9000000000005</v>
      </c>
      <c r="C261">
        <v>462.70000000000073</v>
      </c>
      <c r="E261">
        <v>3433.2</v>
      </c>
      <c r="F261">
        <v>173.5</v>
      </c>
      <c r="H261">
        <v>3567.7</v>
      </c>
      <c r="I261">
        <v>1141.8999999999996</v>
      </c>
      <c r="K261">
        <v>5416.2999999999993</v>
      </c>
      <c r="L261">
        <v>1366</v>
      </c>
    </row>
    <row r="262" spans="2:12" x14ac:dyDescent="0.2">
      <c r="B262">
        <v>3128.3</v>
      </c>
      <c r="C262">
        <v>778.60000000000036</v>
      </c>
      <c r="E262">
        <v>3206.8</v>
      </c>
      <c r="F262">
        <v>111.19999999999982</v>
      </c>
      <c r="H262">
        <v>3590.8</v>
      </c>
      <c r="I262">
        <v>889</v>
      </c>
      <c r="K262">
        <v>3762.6</v>
      </c>
      <c r="L262">
        <v>587.89999999999964</v>
      </c>
    </row>
    <row r="263" spans="2:12" x14ac:dyDescent="0.2">
      <c r="H263">
        <v>5277.3</v>
      </c>
      <c r="I263">
        <v>980</v>
      </c>
      <c r="K263">
        <v>3690.6</v>
      </c>
      <c r="L263">
        <v>0</v>
      </c>
    </row>
    <row r="264" spans="2:12" x14ac:dyDescent="0.2">
      <c r="B264">
        <v>1324.1</v>
      </c>
      <c r="C264">
        <v>270.79999999999927</v>
      </c>
      <c r="E264">
        <v>3159.7000000000007</v>
      </c>
      <c r="F264">
        <v>308.89999999999964</v>
      </c>
      <c r="H264">
        <v>4387.8</v>
      </c>
      <c r="I264">
        <v>1066.0999999999985</v>
      </c>
      <c r="K264">
        <v>3584.6</v>
      </c>
      <c r="L264">
        <v>263.89999999999964</v>
      </c>
    </row>
    <row r="265" spans="2:12" x14ac:dyDescent="0.2">
      <c r="B265">
        <v>2667.0000000000005</v>
      </c>
      <c r="C265">
        <v>701.69999999999982</v>
      </c>
      <c r="E265">
        <v>3858</v>
      </c>
      <c r="F265">
        <v>445.79999999999927</v>
      </c>
      <c r="H265">
        <v>3677.6000000000004</v>
      </c>
      <c r="I265">
        <v>0</v>
      </c>
    </row>
    <row r="266" spans="2:12" x14ac:dyDescent="0.2">
      <c r="B266">
        <v>3099.6</v>
      </c>
      <c r="C266">
        <v>336.69999999999982</v>
      </c>
      <c r="E266">
        <v>2157.1000000000004</v>
      </c>
      <c r="F266">
        <v>569.69999999999982</v>
      </c>
      <c r="H266">
        <v>2743.9000000000005</v>
      </c>
      <c r="I266">
        <v>397.69999999999891</v>
      </c>
      <c r="K266">
        <v>1405.3</v>
      </c>
      <c r="L266">
        <v>0</v>
      </c>
    </row>
    <row r="267" spans="2:12" x14ac:dyDescent="0.2">
      <c r="B267">
        <v>3606.6</v>
      </c>
      <c r="C267">
        <v>658.89999999999964</v>
      </c>
      <c r="E267">
        <v>3635.4000000000005</v>
      </c>
      <c r="F267">
        <v>1055.7999999999993</v>
      </c>
      <c r="H267">
        <v>2767.8</v>
      </c>
      <c r="I267">
        <v>40.799999999999272</v>
      </c>
      <c r="K267">
        <v>916.60000000000014</v>
      </c>
      <c r="L267">
        <v>0</v>
      </c>
    </row>
    <row r="268" spans="2:12" x14ac:dyDescent="0.2">
      <c r="B268">
        <v>2840.0000000000005</v>
      </c>
      <c r="C268">
        <v>1601</v>
      </c>
      <c r="E268">
        <v>8954.3000000000011</v>
      </c>
      <c r="F268">
        <v>1085.5999999999995</v>
      </c>
      <c r="H268">
        <v>3329.5</v>
      </c>
      <c r="I268">
        <v>0</v>
      </c>
      <c r="K268">
        <v>2713.5</v>
      </c>
      <c r="L268">
        <v>357.5</v>
      </c>
    </row>
    <row r="269" spans="2:12" x14ac:dyDescent="0.2">
      <c r="B269">
        <v>1727.0000000000005</v>
      </c>
      <c r="C269">
        <v>765.09999999999945</v>
      </c>
      <c r="E269">
        <v>4360</v>
      </c>
      <c r="F269">
        <v>998.29999999999927</v>
      </c>
      <c r="H269">
        <v>591.20000000000027</v>
      </c>
      <c r="I269">
        <v>0</v>
      </c>
      <c r="K269">
        <v>3442.0999999999995</v>
      </c>
      <c r="L269">
        <v>848.20000000000073</v>
      </c>
    </row>
    <row r="270" spans="2:12" x14ac:dyDescent="0.2">
      <c r="B270">
        <v>2009.2999999999997</v>
      </c>
      <c r="C270">
        <v>689.89999999999964</v>
      </c>
      <c r="E270">
        <v>4051</v>
      </c>
      <c r="F270">
        <v>849</v>
      </c>
      <c r="H270">
        <v>3523.2</v>
      </c>
      <c r="I270">
        <v>649.59999999999854</v>
      </c>
      <c r="K270">
        <v>2104.1000000000004</v>
      </c>
      <c r="L270">
        <v>445</v>
      </c>
    </row>
    <row r="271" spans="2:12" x14ac:dyDescent="0.2">
      <c r="B271">
        <v>2398.1</v>
      </c>
      <c r="C271">
        <v>828.09999999999945</v>
      </c>
      <c r="E271">
        <v>7554.7000000000007</v>
      </c>
      <c r="F271">
        <v>1276.2999999999993</v>
      </c>
      <c r="K271">
        <v>3367.8</v>
      </c>
      <c r="L271">
        <v>799.60000000000036</v>
      </c>
    </row>
    <row r="272" spans="2:12" x14ac:dyDescent="0.2">
      <c r="B272">
        <v>2695.6</v>
      </c>
      <c r="C272">
        <v>1210.1999999999998</v>
      </c>
      <c r="E272">
        <v>5367.2000000000007</v>
      </c>
      <c r="F272">
        <v>753</v>
      </c>
      <c r="H272">
        <v>2180.0000000000005</v>
      </c>
      <c r="I272">
        <v>296.69999999999709</v>
      </c>
      <c r="K272">
        <v>2957</v>
      </c>
      <c r="L272">
        <v>1051.4000000000015</v>
      </c>
    </row>
    <row r="273" spans="2:12" x14ac:dyDescent="0.2">
      <c r="B273">
        <v>937.70000000000027</v>
      </c>
      <c r="C273">
        <v>512.69999999999982</v>
      </c>
      <c r="E273">
        <v>3842.1000000000004</v>
      </c>
      <c r="F273">
        <v>304</v>
      </c>
      <c r="H273">
        <v>1545.4</v>
      </c>
      <c r="I273">
        <v>155.59999999999854</v>
      </c>
      <c r="K273">
        <v>2938.5</v>
      </c>
      <c r="L273">
        <v>0</v>
      </c>
    </row>
    <row r="274" spans="2:12" x14ac:dyDescent="0.2">
      <c r="B274">
        <v>2518.7999999999997</v>
      </c>
      <c r="C274">
        <v>973.39999999999964</v>
      </c>
      <c r="E274">
        <v>3725.5</v>
      </c>
      <c r="F274">
        <v>381.69999999999982</v>
      </c>
      <c r="K274">
        <v>2869.5</v>
      </c>
      <c r="L274">
        <v>0</v>
      </c>
    </row>
    <row r="275" spans="2:12" x14ac:dyDescent="0.2">
      <c r="B275">
        <v>1104.7999999999997</v>
      </c>
      <c r="C275">
        <v>270.19999999999982</v>
      </c>
      <c r="E275">
        <v>2999</v>
      </c>
      <c r="F275">
        <v>375.5</v>
      </c>
      <c r="H275">
        <v>7386.1</v>
      </c>
      <c r="I275">
        <v>807</v>
      </c>
    </row>
    <row r="276" spans="2:12" x14ac:dyDescent="0.2">
      <c r="B276">
        <v>4100.3999999999996</v>
      </c>
      <c r="C276">
        <v>841.79999999999927</v>
      </c>
      <c r="E276">
        <v>2603</v>
      </c>
      <c r="F276">
        <v>4.8999999999996362</v>
      </c>
      <c r="H276">
        <v>7264.5</v>
      </c>
      <c r="I276">
        <v>672.30000000000109</v>
      </c>
      <c r="K276">
        <v>1977.8</v>
      </c>
      <c r="L276">
        <v>272.89999999999964</v>
      </c>
    </row>
    <row r="277" spans="2:12" x14ac:dyDescent="0.2">
      <c r="E277">
        <v>1484.3000000000002</v>
      </c>
      <c r="F277">
        <v>0</v>
      </c>
      <c r="H277">
        <v>6673.7000000000007</v>
      </c>
      <c r="I277">
        <v>588.60000000000036</v>
      </c>
      <c r="K277">
        <v>1251.1000000000001</v>
      </c>
      <c r="L277">
        <v>0</v>
      </c>
    </row>
    <row r="278" spans="2:12" x14ac:dyDescent="0.2">
      <c r="B278">
        <v>2655.5999999999995</v>
      </c>
      <c r="C278">
        <v>366.30000000000018</v>
      </c>
      <c r="E278">
        <v>1220.5</v>
      </c>
      <c r="F278">
        <v>85.699999999999818</v>
      </c>
      <c r="H278">
        <v>6716.6</v>
      </c>
      <c r="I278">
        <v>0</v>
      </c>
      <c r="K278">
        <v>2018.2</v>
      </c>
      <c r="L278">
        <v>430.89999999999964</v>
      </c>
    </row>
    <row r="279" spans="2:12" x14ac:dyDescent="0.2">
      <c r="B279">
        <v>3486</v>
      </c>
      <c r="C279">
        <v>563.59999999999991</v>
      </c>
      <c r="E279">
        <v>1492.8000000000002</v>
      </c>
      <c r="F279">
        <v>0</v>
      </c>
      <c r="H279">
        <v>6668.1</v>
      </c>
      <c r="I279">
        <v>0</v>
      </c>
    </row>
    <row r="280" spans="2:12" x14ac:dyDescent="0.2">
      <c r="B280">
        <v>3661.8999999999996</v>
      </c>
      <c r="C280">
        <v>855.50000000000045</v>
      </c>
      <c r="E280">
        <v>1823.3000000000002</v>
      </c>
      <c r="F280">
        <v>0</v>
      </c>
      <c r="H280">
        <v>5585.6</v>
      </c>
      <c r="I280">
        <v>0</v>
      </c>
      <c r="K280">
        <v>1617.1</v>
      </c>
      <c r="L280">
        <v>0</v>
      </c>
    </row>
    <row r="281" spans="2:12" x14ac:dyDescent="0.2">
      <c r="B281">
        <v>2549.0999999999995</v>
      </c>
      <c r="C281">
        <v>558.40000000000009</v>
      </c>
      <c r="E281">
        <v>1796.5</v>
      </c>
      <c r="F281">
        <v>309.19999999999982</v>
      </c>
      <c r="H281">
        <v>3874.2999999999997</v>
      </c>
      <c r="I281">
        <v>0</v>
      </c>
      <c r="K281">
        <v>2289.3000000000002</v>
      </c>
      <c r="L281">
        <v>1204.1999999999989</v>
      </c>
    </row>
    <row r="282" spans="2:12" x14ac:dyDescent="0.2">
      <c r="B282">
        <v>2336.3000000000002</v>
      </c>
      <c r="C282">
        <v>319.40000000000009</v>
      </c>
      <c r="E282">
        <v>817.80000000000018</v>
      </c>
      <c r="F282">
        <v>0</v>
      </c>
      <c r="H282">
        <v>4041.4</v>
      </c>
      <c r="I282">
        <v>8.2000000000007276</v>
      </c>
      <c r="K282">
        <v>2084.9</v>
      </c>
      <c r="L282">
        <v>903.09999999999854</v>
      </c>
    </row>
    <row r="283" spans="2:12" x14ac:dyDescent="0.2">
      <c r="E283">
        <v>1624.1999999999998</v>
      </c>
      <c r="F283">
        <v>0</v>
      </c>
      <c r="H283">
        <v>6945.5</v>
      </c>
      <c r="I283">
        <v>637.39999999999964</v>
      </c>
      <c r="K283">
        <v>2415.8000000000002</v>
      </c>
      <c r="L283">
        <v>1235</v>
      </c>
    </row>
    <row r="284" spans="2:12" x14ac:dyDescent="0.2">
      <c r="B284">
        <v>1397.8999999999996</v>
      </c>
      <c r="C284">
        <v>1203.0999999999985</v>
      </c>
      <c r="H284">
        <v>5373.8000000000011</v>
      </c>
      <c r="I284">
        <v>21</v>
      </c>
      <c r="K284">
        <v>2332.6</v>
      </c>
      <c r="L284">
        <v>0</v>
      </c>
    </row>
    <row r="285" spans="2:12" x14ac:dyDescent="0.2">
      <c r="B285">
        <v>1744.7999999999997</v>
      </c>
      <c r="C285">
        <v>1316.8999999999996</v>
      </c>
      <c r="E285">
        <v>5135.1999999999989</v>
      </c>
      <c r="F285">
        <v>80.100000000000364</v>
      </c>
      <c r="H285">
        <v>7029.4</v>
      </c>
      <c r="I285">
        <v>598.60000000000036</v>
      </c>
    </row>
    <row r="286" spans="2:12" x14ac:dyDescent="0.2">
      <c r="B286">
        <v>1155.3999999999996</v>
      </c>
      <c r="C286">
        <v>1381.6999999999989</v>
      </c>
      <c r="E286">
        <v>1599.6</v>
      </c>
      <c r="F286">
        <v>0</v>
      </c>
      <c r="K286">
        <v>3338.9000000000005</v>
      </c>
      <c r="L286">
        <v>773</v>
      </c>
    </row>
    <row r="287" spans="2:12" x14ac:dyDescent="0.2">
      <c r="E287">
        <v>5395.6</v>
      </c>
      <c r="F287">
        <v>338.39999999999964</v>
      </c>
      <c r="H287">
        <v>3063.1</v>
      </c>
      <c r="I287">
        <v>0.5</v>
      </c>
      <c r="K287">
        <v>3427.2</v>
      </c>
      <c r="L287">
        <v>828.20000000000073</v>
      </c>
    </row>
    <row r="288" spans="2:12" x14ac:dyDescent="0.2">
      <c r="B288">
        <v>1985.2000000000003</v>
      </c>
      <c r="C288">
        <v>980.5</v>
      </c>
      <c r="E288">
        <v>3883.0000000000005</v>
      </c>
      <c r="F288">
        <v>334.89999999999964</v>
      </c>
      <c r="H288">
        <v>1105.6999999999998</v>
      </c>
      <c r="I288">
        <v>0</v>
      </c>
      <c r="K288">
        <v>2383.8000000000002</v>
      </c>
      <c r="L288">
        <v>218.10000000000036</v>
      </c>
    </row>
    <row r="289" spans="2:12" x14ac:dyDescent="0.2">
      <c r="B289">
        <v>1279.0999999999999</v>
      </c>
      <c r="C289">
        <v>925.70000000000073</v>
      </c>
      <c r="E289">
        <v>5411.6</v>
      </c>
      <c r="F289">
        <v>152.30000000000018</v>
      </c>
      <c r="H289">
        <v>3274.6</v>
      </c>
      <c r="I289">
        <v>1031.8000000000011</v>
      </c>
      <c r="K289">
        <v>2289.1999999999998</v>
      </c>
      <c r="L289">
        <v>867.20000000000073</v>
      </c>
    </row>
    <row r="290" spans="2:12" x14ac:dyDescent="0.2">
      <c r="E290">
        <v>3483.2000000000003</v>
      </c>
      <c r="F290">
        <v>86.5</v>
      </c>
      <c r="H290">
        <v>3772.4</v>
      </c>
      <c r="I290">
        <v>0</v>
      </c>
    </row>
    <row r="291" spans="2:12" x14ac:dyDescent="0.2">
      <c r="B291">
        <v>1410.4000000000005</v>
      </c>
      <c r="C291">
        <v>50.200000000000728</v>
      </c>
      <c r="E291">
        <v>4479.6999999999989</v>
      </c>
      <c r="F291">
        <v>336.39999999999964</v>
      </c>
      <c r="H291">
        <v>3298.2999999999997</v>
      </c>
      <c r="I291">
        <v>0</v>
      </c>
      <c r="K291">
        <v>1475.7000000000003</v>
      </c>
      <c r="L291">
        <v>0</v>
      </c>
    </row>
    <row r="292" spans="2:12" x14ac:dyDescent="0.2">
      <c r="B292">
        <v>2132.4000000000005</v>
      </c>
      <c r="C292">
        <v>1353.8000000000029</v>
      </c>
      <c r="E292">
        <v>4672.1999999999989</v>
      </c>
      <c r="F292">
        <v>327.69999999999982</v>
      </c>
      <c r="H292">
        <v>2350.9999999999995</v>
      </c>
      <c r="I292">
        <v>0</v>
      </c>
      <c r="K292">
        <v>2003.6</v>
      </c>
      <c r="L292">
        <v>0</v>
      </c>
    </row>
    <row r="293" spans="2:12" x14ac:dyDescent="0.2">
      <c r="B293">
        <v>1513.4000000000005</v>
      </c>
      <c r="C293">
        <v>397.60000000000218</v>
      </c>
      <c r="E293">
        <v>4672.6000000000004</v>
      </c>
      <c r="F293">
        <v>276.89999999999964</v>
      </c>
      <c r="H293">
        <v>2906.9999999999995</v>
      </c>
      <c r="I293">
        <v>9.6000000000003638</v>
      </c>
      <c r="K293">
        <v>3774.5000000000005</v>
      </c>
      <c r="L293">
        <v>1545.0999999999985</v>
      </c>
    </row>
    <row r="294" spans="2:12" x14ac:dyDescent="0.2">
      <c r="E294">
        <v>5450.1</v>
      </c>
      <c r="F294">
        <v>489.10000000000036</v>
      </c>
      <c r="H294">
        <v>1605.9</v>
      </c>
      <c r="I294">
        <v>0</v>
      </c>
      <c r="K294">
        <v>3768.1</v>
      </c>
      <c r="L294">
        <v>748.79999999999927</v>
      </c>
    </row>
    <row r="295" spans="2:12" x14ac:dyDescent="0.2">
      <c r="B295">
        <v>523.30000000000018</v>
      </c>
      <c r="C295">
        <v>609.30000000000109</v>
      </c>
      <c r="E295">
        <v>3652.1</v>
      </c>
      <c r="F295">
        <v>154.30000000000018</v>
      </c>
      <c r="H295">
        <v>2681.7000000000003</v>
      </c>
      <c r="I295">
        <v>0</v>
      </c>
      <c r="K295">
        <v>1526.7000000000003</v>
      </c>
      <c r="L295">
        <v>2069.6999999999989</v>
      </c>
    </row>
    <row r="296" spans="2:12" x14ac:dyDescent="0.2">
      <c r="B296">
        <v>638.70000000000095</v>
      </c>
      <c r="C296">
        <v>1766.5</v>
      </c>
      <c r="E296">
        <v>2413.5000000000005</v>
      </c>
      <c r="F296">
        <v>84.300000000000182</v>
      </c>
      <c r="K296">
        <v>1333.9</v>
      </c>
      <c r="L296">
        <v>0</v>
      </c>
    </row>
    <row r="297" spans="2:12" x14ac:dyDescent="0.2">
      <c r="B297">
        <v>707.5</v>
      </c>
      <c r="C297">
        <v>2098.6000000000004</v>
      </c>
      <c r="H297">
        <v>4143.5</v>
      </c>
      <c r="I297">
        <v>834.59999999999854</v>
      </c>
    </row>
    <row r="298" spans="2:12" x14ac:dyDescent="0.2">
      <c r="B298">
        <v>1825.7000000000007</v>
      </c>
      <c r="C298">
        <v>2587.3000000000011</v>
      </c>
      <c r="E298">
        <v>272.40000000000009</v>
      </c>
      <c r="F298">
        <v>0</v>
      </c>
      <c r="H298">
        <v>3284.1000000000004</v>
      </c>
      <c r="I298">
        <v>52.799999999999272</v>
      </c>
      <c r="K298">
        <v>1830</v>
      </c>
      <c r="L298">
        <v>0</v>
      </c>
    </row>
    <row r="299" spans="2:12" x14ac:dyDescent="0.2">
      <c r="B299">
        <v>979.5</v>
      </c>
      <c r="C299">
        <v>1108.2000000000007</v>
      </c>
      <c r="E299">
        <v>1664.4999999999995</v>
      </c>
      <c r="F299">
        <v>0</v>
      </c>
      <c r="H299">
        <v>3427.2</v>
      </c>
      <c r="I299">
        <v>727.19999999999891</v>
      </c>
      <c r="K299">
        <v>2634.2000000000003</v>
      </c>
      <c r="L299">
        <v>0</v>
      </c>
    </row>
    <row r="300" spans="2:12" x14ac:dyDescent="0.2">
      <c r="B300">
        <v>447.30000000000018</v>
      </c>
      <c r="C300">
        <v>66.900000000001455</v>
      </c>
      <c r="E300">
        <v>1821.7000000000003</v>
      </c>
      <c r="F300">
        <v>114.89999999999964</v>
      </c>
      <c r="H300">
        <v>3942.3</v>
      </c>
      <c r="I300">
        <v>1413.0999999999985</v>
      </c>
      <c r="K300">
        <v>2489.7000000000003</v>
      </c>
      <c r="L300">
        <v>111.90000000000055</v>
      </c>
    </row>
    <row r="301" spans="2:12" x14ac:dyDescent="0.2">
      <c r="E301">
        <v>1453.4</v>
      </c>
      <c r="F301">
        <v>0</v>
      </c>
      <c r="K301">
        <v>4315.3999999999996</v>
      </c>
      <c r="L301">
        <v>187.30000000000018</v>
      </c>
    </row>
    <row r="302" spans="2:12" x14ac:dyDescent="0.2">
      <c r="B302">
        <v>1123.4000000000001</v>
      </c>
      <c r="C302">
        <v>613.40000000000146</v>
      </c>
      <c r="E302">
        <v>1403.9</v>
      </c>
      <c r="F302">
        <v>70.199999999999818</v>
      </c>
      <c r="H302">
        <v>1376.2000000000003</v>
      </c>
      <c r="I302">
        <v>1138.8</v>
      </c>
      <c r="K302">
        <v>4007.4</v>
      </c>
      <c r="L302">
        <v>0</v>
      </c>
    </row>
    <row r="303" spans="2:12" x14ac:dyDescent="0.2">
      <c r="B303">
        <v>2206.9999999999995</v>
      </c>
      <c r="C303">
        <v>771.70000000000073</v>
      </c>
      <c r="E303">
        <v>1809.2000000000003</v>
      </c>
      <c r="F303">
        <v>0</v>
      </c>
      <c r="K303">
        <v>3655.7000000000003</v>
      </c>
      <c r="L303">
        <v>73.300000000000182</v>
      </c>
    </row>
    <row r="304" spans="2:12" x14ac:dyDescent="0.2">
      <c r="B304">
        <v>2638.2000000000003</v>
      </c>
      <c r="C304">
        <v>789.70000000000073</v>
      </c>
      <c r="E304">
        <v>2097.4</v>
      </c>
      <c r="F304">
        <v>0</v>
      </c>
      <c r="H304">
        <v>1164.7000000000003</v>
      </c>
      <c r="I304">
        <v>1192.1999999999971</v>
      </c>
      <c r="K304">
        <v>4866.2999999999993</v>
      </c>
      <c r="L304">
        <v>354.30000000000018</v>
      </c>
    </row>
    <row r="305" spans="2:12" x14ac:dyDescent="0.2">
      <c r="B305">
        <v>2502.2000000000003</v>
      </c>
      <c r="C305">
        <v>390.10000000000036</v>
      </c>
      <c r="H305">
        <v>1480.4000000000005</v>
      </c>
      <c r="I305">
        <v>977.19999999999709</v>
      </c>
    </row>
    <row r="306" spans="2:12" x14ac:dyDescent="0.2">
      <c r="B306">
        <v>2343.9</v>
      </c>
      <c r="C306">
        <v>2379.4000000000015</v>
      </c>
      <c r="E306">
        <v>4136</v>
      </c>
      <c r="F306">
        <v>491.5</v>
      </c>
      <c r="H306">
        <v>1538.9000000000005</v>
      </c>
      <c r="I306">
        <v>1541.8999999999978</v>
      </c>
      <c r="K306">
        <v>2507.4</v>
      </c>
      <c r="L306">
        <v>0</v>
      </c>
    </row>
    <row r="307" spans="2:12" x14ac:dyDescent="0.2">
      <c r="B307">
        <v>1602.2999999999997</v>
      </c>
      <c r="C307">
        <v>1942.2000000000007</v>
      </c>
      <c r="E307">
        <v>944.00000000000045</v>
      </c>
      <c r="F307">
        <v>0</v>
      </c>
      <c r="H307">
        <v>885</v>
      </c>
      <c r="I307">
        <v>0</v>
      </c>
      <c r="K307">
        <v>2378.7000000000003</v>
      </c>
      <c r="L307">
        <v>214</v>
      </c>
    </row>
    <row r="308" spans="2:12" x14ac:dyDescent="0.2">
      <c r="E308">
        <v>1313.7999999999997</v>
      </c>
      <c r="F308">
        <v>195.60000000000036</v>
      </c>
      <c r="H308">
        <v>1882.1999999999998</v>
      </c>
      <c r="I308">
        <v>0</v>
      </c>
      <c r="K308">
        <v>3174.7000000000003</v>
      </c>
      <c r="L308">
        <v>918.89999999999964</v>
      </c>
    </row>
    <row r="309" spans="2:12" x14ac:dyDescent="0.2">
      <c r="B309">
        <v>2243.8000000000002</v>
      </c>
      <c r="C309">
        <v>596.10000000000036</v>
      </c>
      <c r="E309">
        <v>2675.1</v>
      </c>
      <c r="F309">
        <v>0</v>
      </c>
      <c r="H309">
        <v>2643.4000000000005</v>
      </c>
      <c r="I309">
        <v>0</v>
      </c>
      <c r="K309">
        <v>4189.3999999999996</v>
      </c>
      <c r="L309">
        <v>1115.5999999999985</v>
      </c>
    </row>
    <row r="310" spans="2:12" x14ac:dyDescent="0.2">
      <c r="B310">
        <v>2161.5</v>
      </c>
      <c r="C310">
        <v>1764.7999999999993</v>
      </c>
      <c r="E310">
        <v>2433.1</v>
      </c>
      <c r="F310">
        <v>0</v>
      </c>
      <c r="H310">
        <v>1032.2000000000003</v>
      </c>
      <c r="I310">
        <v>0</v>
      </c>
      <c r="K310">
        <v>3176.7000000000003</v>
      </c>
      <c r="L310">
        <v>0</v>
      </c>
    </row>
    <row r="311" spans="2:12" x14ac:dyDescent="0.2">
      <c r="B311">
        <v>2792.7</v>
      </c>
      <c r="C311">
        <v>1844.2999999999993</v>
      </c>
      <c r="E311">
        <v>1914.2000000000003</v>
      </c>
      <c r="F311">
        <v>100.30000000000018</v>
      </c>
      <c r="K311">
        <v>2186.2999999999997</v>
      </c>
      <c r="L311">
        <v>0</v>
      </c>
    </row>
    <row r="312" spans="2:12" x14ac:dyDescent="0.2">
      <c r="B312">
        <v>2828.8</v>
      </c>
      <c r="C312">
        <v>2301.1000000000004</v>
      </c>
      <c r="E312">
        <v>2571.2999999999997</v>
      </c>
      <c r="F312">
        <v>0</v>
      </c>
      <c r="H312">
        <v>2546.7000000000003</v>
      </c>
      <c r="I312">
        <v>0</v>
      </c>
      <c r="K312">
        <v>2863.9</v>
      </c>
      <c r="L312">
        <v>0</v>
      </c>
    </row>
    <row r="313" spans="2:12" x14ac:dyDescent="0.2">
      <c r="B313">
        <v>2220.9000000000005</v>
      </c>
      <c r="C313">
        <v>2388.7999999999993</v>
      </c>
      <c r="H313">
        <v>1714.6</v>
      </c>
      <c r="I313">
        <v>0</v>
      </c>
      <c r="K313">
        <v>2630.7000000000003</v>
      </c>
      <c r="L313">
        <v>0</v>
      </c>
    </row>
    <row r="314" spans="2:12" x14ac:dyDescent="0.2">
      <c r="B314">
        <v>2331</v>
      </c>
      <c r="C314">
        <v>565.89999999999964</v>
      </c>
      <c r="E314">
        <v>2382.5999999999995</v>
      </c>
      <c r="F314">
        <v>336</v>
      </c>
      <c r="H314">
        <v>1943.2999999999997</v>
      </c>
      <c r="I314">
        <v>452.39999999999964</v>
      </c>
      <c r="K314">
        <v>3025.4</v>
      </c>
      <c r="L314">
        <v>94.899999999999636</v>
      </c>
    </row>
    <row r="315" spans="2:12" x14ac:dyDescent="0.2">
      <c r="B315">
        <v>2740.8</v>
      </c>
      <c r="C315">
        <v>925</v>
      </c>
      <c r="E315">
        <v>5305.6999999999989</v>
      </c>
      <c r="F315">
        <v>138.19999999999982</v>
      </c>
      <c r="H315">
        <v>2848.1</v>
      </c>
      <c r="I315">
        <v>0</v>
      </c>
    </row>
    <row r="316" spans="2:12" x14ac:dyDescent="0.2">
      <c r="B316">
        <v>1643.6999999999998</v>
      </c>
      <c r="C316">
        <v>1291.1000000000004</v>
      </c>
      <c r="E316">
        <v>5430.1</v>
      </c>
      <c r="F316">
        <v>185.5</v>
      </c>
      <c r="H316">
        <v>3695.9999999999995</v>
      </c>
      <c r="I316">
        <v>9.7999999999992724</v>
      </c>
      <c r="K316">
        <v>2751.9000000000005</v>
      </c>
      <c r="L316">
        <v>60.700000000000273</v>
      </c>
    </row>
    <row r="317" spans="2:12" x14ac:dyDescent="0.2">
      <c r="B317">
        <v>1503.5</v>
      </c>
      <c r="C317">
        <v>1559.1999999999989</v>
      </c>
      <c r="E317">
        <v>3658.6999999999989</v>
      </c>
      <c r="F317">
        <v>183</v>
      </c>
      <c r="K317">
        <v>3170.2</v>
      </c>
      <c r="L317">
        <v>0</v>
      </c>
    </row>
    <row r="318" spans="2:12" x14ac:dyDescent="0.2">
      <c r="B318">
        <v>1515.6999999999998</v>
      </c>
      <c r="C318">
        <v>840</v>
      </c>
      <c r="E318">
        <v>4838.3999999999996</v>
      </c>
      <c r="F318">
        <v>403.80000000000018</v>
      </c>
      <c r="H318">
        <v>1936.6000000000001</v>
      </c>
      <c r="I318">
        <v>0</v>
      </c>
      <c r="K318">
        <v>5714.3</v>
      </c>
      <c r="L318">
        <v>41.300000000000182</v>
      </c>
    </row>
    <row r="319" spans="2:12" x14ac:dyDescent="0.2">
      <c r="E319">
        <v>2532.3999999999996</v>
      </c>
      <c r="F319">
        <v>358.09999999999945</v>
      </c>
      <c r="H319">
        <v>2078</v>
      </c>
      <c r="I319">
        <v>0</v>
      </c>
      <c r="K319">
        <v>4895.6000000000004</v>
      </c>
      <c r="L319">
        <v>220.40000000000009</v>
      </c>
    </row>
    <row r="320" spans="2:12" x14ac:dyDescent="0.2">
      <c r="B320">
        <v>1214.7</v>
      </c>
      <c r="C320">
        <v>721.79999999999927</v>
      </c>
      <c r="E320">
        <v>3299.2</v>
      </c>
      <c r="F320">
        <v>148.80000000000018</v>
      </c>
      <c r="H320">
        <v>1304.3999999999999</v>
      </c>
      <c r="I320">
        <v>0</v>
      </c>
      <c r="K320">
        <v>2142.5</v>
      </c>
      <c r="L320">
        <v>55</v>
      </c>
    </row>
    <row r="321" spans="2:12" x14ac:dyDescent="0.2">
      <c r="B321">
        <v>1111.9999999999998</v>
      </c>
      <c r="C321">
        <v>200.19999999999891</v>
      </c>
      <c r="E321">
        <v>3709.5</v>
      </c>
      <c r="F321">
        <v>0</v>
      </c>
      <c r="H321">
        <v>3329.8</v>
      </c>
      <c r="I321">
        <v>629.60000000000036</v>
      </c>
      <c r="K321">
        <v>3327.1000000000004</v>
      </c>
      <c r="L321">
        <v>118.40000000000009</v>
      </c>
    </row>
    <row r="322" spans="2:12" x14ac:dyDescent="0.2">
      <c r="B322">
        <v>2032.3</v>
      </c>
      <c r="C322">
        <v>1742.8999999999996</v>
      </c>
      <c r="E322">
        <v>2431.7999999999993</v>
      </c>
      <c r="F322">
        <v>0</v>
      </c>
      <c r="H322">
        <v>3638.5</v>
      </c>
      <c r="I322">
        <v>570.60000000000036</v>
      </c>
      <c r="K322">
        <v>4887.7</v>
      </c>
      <c r="L322">
        <v>0</v>
      </c>
    </row>
    <row r="323" spans="2:12" x14ac:dyDescent="0.2">
      <c r="E323">
        <v>4267.1000000000004</v>
      </c>
      <c r="F323">
        <v>0</v>
      </c>
      <c r="H323">
        <v>4232.7</v>
      </c>
      <c r="I323">
        <v>99.100000000000364</v>
      </c>
      <c r="K323">
        <v>4008.4000000000005</v>
      </c>
      <c r="L323">
        <v>111.70000000000027</v>
      </c>
    </row>
    <row r="324" spans="2:12" x14ac:dyDescent="0.2">
      <c r="B324">
        <v>2529.5</v>
      </c>
      <c r="C324">
        <v>781.90000000000055</v>
      </c>
      <c r="E324">
        <v>3606</v>
      </c>
      <c r="F324">
        <v>73.599999999999454</v>
      </c>
      <c r="H324">
        <v>2133.3000000000002</v>
      </c>
      <c r="I324">
        <v>0</v>
      </c>
    </row>
    <row r="325" spans="2:12" x14ac:dyDescent="0.2">
      <c r="B325">
        <v>1913</v>
      </c>
      <c r="C325">
        <v>890.30000000000018</v>
      </c>
      <c r="E325">
        <v>1895.2999999999993</v>
      </c>
      <c r="F325">
        <v>76.300000000000182</v>
      </c>
      <c r="H325">
        <v>3412.8</v>
      </c>
      <c r="I325">
        <v>719.20000000000073</v>
      </c>
      <c r="K325">
        <v>2928.2</v>
      </c>
      <c r="L325">
        <v>1508.4000000000015</v>
      </c>
    </row>
    <row r="326" spans="2:12" x14ac:dyDescent="0.2">
      <c r="B326">
        <v>4967.7</v>
      </c>
      <c r="C326">
        <v>2343.7000000000007</v>
      </c>
      <c r="H326">
        <v>3189.6000000000004</v>
      </c>
      <c r="I326">
        <v>0</v>
      </c>
      <c r="K326">
        <v>2333.3999999999996</v>
      </c>
      <c r="L326">
        <v>0</v>
      </c>
    </row>
    <row r="327" spans="2:12" x14ac:dyDescent="0.2">
      <c r="B327">
        <v>4545.7</v>
      </c>
      <c r="C327">
        <v>930.60000000000036</v>
      </c>
      <c r="E327">
        <v>1896.6999999999998</v>
      </c>
      <c r="F327">
        <v>185.39999999999964</v>
      </c>
      <c r="H327">
        <v>2339.8000000000002</v>
      </c>
      <c r="I327">
        <v>397.20000000000073</v>
      </c>
      <c r="K327">
        <v>2206.5</v>
      </c>
      <c r="L327">
        <v>681.90000000000146</v>
      </c>
    </row>
    <row r="328" spans="2:12" x14ac:dyDescent="0.2">
      <c r="B328">
        <v>3960.8</v>
      </c>
      <c r="C328">
        <v>1416.1000000000004</v>
      </c>
      <c r="E328">
        <v>2177</v>
      </c>
      <c r="F328">
        <v>197.59999999999945</v>
      </c>
      <c r="H328">
        <v>2895.2</v>
      </c>
      <c r="I328">
        <v>0</v>
      </c>
      <c r="K328">
        <v>2192</v>
      </c>
      <c r="L328">
        <v>1394.4000000000015</v>
      </c>
    </row>
    <row r="329" spans="2:12" x14ac:dyDescent="0.2">
      <c r="B329">
        <v>3303.5</v>
      </c>
      <c r="C329">
        <v>1915.3999999999996</v>
      </c>
      <c r="E329">
        <v>2421.1999999999998</v>
      </c>
      <c r="F329">
        <v>150.39999999999964</v>
      </c>
      <c r="H329">
        <v>4448.9000000000005</v>
      </c>
      <c r="I329">
        <v>614.5</v>
      </c>
      <c r="K329">
        <v>2083.1000000000004</v>
      </c>
      <c r="L329">
        <v>204.40000000000146</v>
      </c>
    </row>
    <row r="330" spans="2:12" x14ac:dyDescent="0.2">
      <c r="B330">
        <v>2925.0999999999995</v>
      </c>
      <c r="C330">
        <v>1806.2000000000007</v>
      </c>
      <c r="E330">
        <v>2154.6999999999998</v>
      </c>
      <c r="F330">
        <v>62.199999999999818</v>
      </c>
      <c r="H330">
        <v>2632.4000000000005</v>
      </c>
      <c r="I330">
        <v>0</v>
      </c>
      <c r="K330">
        <v>1859.8</v>
      </c>
      <c r="L330">
        <v>0</v>
      </c>
    </row>
    <row r="331" spans="2:12" x14ac:dyDescent="0.2">
      <c r="B331">
        <v>3129.8</v>
      </c>
      <c r="C331">
        <v>720.60000000000036</v>
      </c>
      <c r="E331">
        <v>3298</v>
      </c>
      <c r="F331">
        <v>189.30000000000018</v>
      </c>
    </row>
    <row r="332" spans="2:12" x14ac:dyDescent="0.2">
      <c r="B332">
        <v>4705.3</v>
      </c>
      <c r="C332">
        <v>1043</v>
      </c>
      <c r="E332">
        <v>1993.1000000000004</v>
      </c>
      <c r="F332">
        <v>0</v>
      </c>
      <c r="H332">
        <v>910</v>
      </c>
      <c r="I332">
        <v>0</v>
      </c>
      <c r="K332">
        <v>4973.6000000000004</v>
      </c>
      <c r="L332">
        <v>335.80000000000109</v>
      </c>
    </row>
    <row r="333" spans="2:12" x14ac:dyDescent="0.2">
      <c r="B333">
        <v>4488.7</v>
      </c>
      <c r="C333">
        <v>1447.3000000000002</v>
      </c>
      <c r="E333">
        <v>1922.6999999999998</v>
      </c>
      <c r="F333">
        <v>524.69999999999982</v>
      </c>
      <c r="H333">
        <v>892.20000000000027</v>
      </c>
      <c r="I333">
        <v>0</v>
      </c>
      <c r="K333">
        <v>2747.6</v>
      </c>
      <c r="L333">
        <v>0</v>
      </c>
    </row>
    <row r="334" spans="2:12" x14ac:dyDescent="0.2">
      <c r="B334">
        <v>5167.5999999999995</v>
      </c>
      <c r="C334">
        <v>2434.3999999999996</v>
      </c>
      <c r="E334">
        <v>1982.8999999999996</v>
      </c>
      <c r="F334">
        <v>492.40000000000055</v>
      </c>
      <c r="H334">
        <v>1234</v>
      </c>
      <c r="I334">
        <v>7</v>
      </c>
      <c r="K334">
        <v>5368.5</v>
      </c>
      <c r="L334">
        <v>1316.8000000000011</v>
      </c>
    </row>
    <row r="335" spans="2:12" x14ac:dyDescent="0.2">
      <c r="B335">
        <v>3172.5999999999995</v>
      </c>
      <c r="C335">
        <v>2438.5</v>
      </c>
      <c r="H335">
        <v>2004.7000000000003</v>
      </c>
      <c r="I335">
        <v>0</v>
      </c>
      <c r="K335">
        <v>5274.2999999999993</v>
      </c>
      <c r="L335">
        <v>920.90000000000146</v>
      </c>
    </row>
    <row r="336" spans="2:12" x14ac:dyDescent="0.2">
      <c r="B336">
        <v>3015</v>
      </c>
      <c r="C336">
        <v>359.30000000000018</v>
      </c>
      <c r="E336">
        <v>2523.8000000000002</v>
      </c>
      <c r="F336">
        <v>0</v>
      </c>
      <c r="H336">
        <v>1132.0999999999999</v>
      </c>
      <c r="I336">
        <v>0</v>
      </c>
      <c r="K336">
        <v>4811</v>
      </c>
      <c r="L336">
        <v>1658.3000000000011</v>
      </c>
    </row>
    <row r="337" spans="2:12" x14ac:dyDescent="0.2">
      <c r="B337">
        <v>2335.5999999999995</v>
      </c>
      <c r="C337">
        <v>105.5</v>
      </c>
      <c r="E337">
        <v>1534.1</v>
      </c>
      <c r="F337">
        <v>0</v>
      </c>
      <c r="H337">
        <v>2374.5000000000005</v>
      </c>
      <c r="I337">
        <v>119.19999999999982</v>
      </c>
      <c r="K337">
        <v>2951.5000000000005</v>
      </c>
      <c r="L337">
        <v>0</v>
      </c>
    </row>
    <row r="338" spans="2:12" x14ac:dyDescent="0.2">
      <c r="B338">
        <v>2644.3999999999996</v>
      </c>
      <c r="C338">
        <v>759.40000000000055</v>
      </c>
      <c r="E338">
        <v>3025.2</v>
      </c>
      <c r="F338">
        <v>4.8999999999996362</v>
      </c>
      <c r="H338">
        <v>935.40000000000009</v>
      </c>
      <c r="I338">
        <v>641.79999999999927</v>
      </c>
      <c r="K338">
        <v>3931.1</v>
      </c>
      <c r="L338">
        <v>350.90000000000146</v>
      </c>
    </row>
    <row r="339" spans="2:12" x14ac:dyDescent="0.2">
      <c r="B339">
        <v>3611</v>
      </c>
      <c r="C339">
        <v>299.80000000000018</v>
      </c>
      <c r="E339">
        <v>1882.1999999999998</v>
      </c>
      <c r="F339">
        <v>0</v>
      </c>
      <c r="H339">
        <v>1027.8000000000002</v>
      </c>
      <c r="I339">
        <v>254.5</v>
      </c>
      <c r="K339">
        <v>3942.2000000000003</v>
      </c>
      <c r="L339">
        <v>152.70000000000073</v>
      </c>
    </row>
    <row r="340" spans="2:12" x14ac:dyDescent="0.2">
      <c r="E340">
        <v>2455.3000000000002</v>
      </c>
      <c r="F340">
        <v>0</v>
      </c>
      <c r="H340">
        <v>4156.3999999999996</v>
      </c>
      <c r="I340">
        <v>732.19999999999982</v>
      </c>
    </row>
    <row r="341" spans="2:12" x14ac:dyDescent="0.2">
      <c r="B341">
        <v>1475.7000000000003</v>
      </c>
      <c r="C341">
        <v>2034.5999999999985</v>
      </c>
      <c r="E341">
        <v>1427.2999999999997</v>
      </c>
      <c r="F341">
        <v>0</v>
      </c>
      <c r="K341">
        <v>2413.4</v>
      </c>
      <c r="L341">
        <v>590.5</v>
      </c>
    </row>
    <row r="342" spans="2:12" x14ac:dyDescent="0.2">
      <c r="B342">
        <v>1822.4000000000005</v>
      </c>
      <c r="C342">
        <v>2480.5</v>
      </c>
      <c r="E342">
        <v>1336</v>
      </c>
      <c r="F342">
        <v>0</v>
      </c>
      <c r="H342">
        <v>1503.6999999999998</v>
      </c>
      <c r="I342">
        <v>0</v>
      </c>
      <c r="K342">
        <v>3022.2999999999997</v>
      </c>
      <c r="L342">
        <v>898.10000000000036</v>
      </c>
    </row>
    <row r="343" spans="2:12" x14ac:dyDescent="0.2">
      <c r="H343">
        <v>962.79999999999973</v>
      </c>
      <c r="I343">
        <v>0</v>
      </c>
      <c r="K343">
        <v>3339.9</v>
      </c>
      <c r="L343">
        <v>758.5</v>
      </c>
    </row>
    <row r="344" spans="2:12" x14ac:dyDescent="0.2">
      <c r="B344">
        <v>1166.2000000000003</v>
      </c>
      <c r="C344">
        <v>1602</v>
      </c>
      <c r="E344">
        <v>2200</v>
      </c>
      <c r="F344">
        <v>0</v>
      </c>
      <c r="H344">
        <v>2497</v>
      </c>
      <c r="I344">
        <v>0</v>
      </c>
      <c r="K344">
        <v>7319.7999999999993</v>
      </c>
      <c r="L344">
        <v>1884.6000000000004</v>
      </c>
    </row>
    <row r="345" spans="2:12" x14ac:dyDescent="0.2">
      <c r="B345">
        <v>1001.5</v>
      </c>
      <c r="C345">
        <v>879.5</v>
      </c>
      <c r="E345">
        <v>3402.7</v>
      </c>
      <c r="F345">
        <v>106.40000000000055</v>
      </c>
      <c r="H345">
        <v>3005.3999999999996</v>
      </c>
      <c r="I345">
        <v>0</v>
      </c>
      <c r="K345">
        <v>4222</v>
      </c>
      <c r="L345">
        <v>960.20000000000073</v>
      </c>
    </row>
    <row r="346" spans="2:12" x14ac:dyDescent="0.2">
      <c r="B346">
        <v>877.80000000000018</v>
      </c>
      <c r="C346">
        <v>557.30000000000109</v>
      </c>
      <c r="E346">
        <v>2787.3999999999996</v>
      </c>
      <c r="F346">
        <v>0</v>
      </c>
      <c r="H346">
        <v>1865.8000000000002</v>
      </c>
      <c r="I346">
        <v>0</v>
      </c>
      <c r="K346">
        <v>4544.2000000000007</v>
      </c>
      <c r="L346">
        <v>759.70000000000073</v>
      </c>
    </row>
    <row r="347" spans="2:12" x14ac:dyDescent="0.2">
      <c r="B347">
        <v>1119.9000000000001</v>
      </c>
      <c r="C347">
        <v>882.60000000000036</v>
      </c>
      <c r="E347">
        <v>2572.8000000000002</v>
      </c>
      <c r="F347">
        <v>0</v>
      </c>
      <c r="H347">
        <v>1804.1999999999998</v>
      </c>
      <c r="I347">
        <v>0</v>
      </c>
    </row>
    <row r="348" spans="2:12" x14ac:dyDescent="0.2">
      <c r="B348">
        <v>1005.5</v>
      </c>
      <c r="C348">
        <v>1678</v>
      </c>
      <c r="E348">
        <v>2873.1000000000004</v>
      </c>
      <c r="F348">
        <v>171.10000000000036</v>
      </c>
      <c r="H348">
        <v>2406.5999999999995</v>
      </c>
      <c r="I348">
        <v>323.70000000000073</v>
      </c>
      <c r="K348">
        <v>1177.8000000000002</v>
      </c>
      <c r="L348">
        <v>0</v>
      </c>
    </row>
    <row r="349" spans="2:12" x14ac:dyDescent="0.2">
      <c r="E349">
        <v>2279.3999999999996</v>
      </c>
      <c r="F349">
        <v>442.90000000000055</v>
      </c>
      <c r="H349">
        <v>2265.0999999999995</v>
      </c>
      <c r="I349">
        <v>240.29999999999927</v>
      </c>
      <c r="K349">
        <v>2055</v>
      </c>
      <c r="L349">
        <v>0</v>
      </c>
    </row>
    <row r="350" spans="2:12" x14ac:dyDescent="0.2">
      <c r="B350">
        <v>1748.2999999999997</v>
      </c>
      <c r="C350">
        <v>2027.5</v>
      </c>
      <c r="E350">
        <v>1476.6999999999998</v>
      </c>
      <c r="F350">
        <v>317.20000000000073</v>
      </c>
      <c r="H350">
        <v>2546.6999999999998</v>
      </c>
      <c r="I350">
        <v>535.20000000000073</v>
      </c>
      <c r="K350">
        <v>2333.1000000000004</v>
      </c>
      <c r="L350">
        <v>0</v>
      </c>
    </row>
    <row r="351" spans="2:12" x14ac:dyDescent="0.2">
      <c r="B351">
        <v>1342</v>
      </c>
      <c r="C351">
        <v>1436</v>
      </c>
      <c r="E351">
        <v>2485.3999999999996</v>
      </c>
      <c r="F351">
        <v>406.20000000000073</v>
      </c>
      <c r="H351">
        <v>2539</v>
      </c>
      <c r="I351">
        <v>677.90000000000146</v>
      </c>
      <c r="K351">
        <v>2030.4</v>
      </c>
      <c r="L351">
        <v>480.90000000000146</v>
      </c>
    </row>
    <row r="352" spans="2:12" x14ac:dyDescent="0.2">
      <c r="B352">
        <v>1817.2999999999997</v>
      </c>
      <c r="C352">
        <v>2186.6000000000004</v>
      </c>
      <c r="H352">
        <v>910.39999999999964</v>
      </c>
      <c r="I352">
        <v>0</v>
      </c>
    </row>
    <row r="353" spans="2:12" x14ac:dyDescent="0.2">
      <c r="B353">
        <v>2090.6</v>
      </c>
      <c r="C353">
        <v>3710.1000000000004</v>
      </c>
      <c r="E353">
        <v>1092.8000000000002</v>
      </c>
      <c r="F353">
        <v>115.69999999999982</v>
      </c>
      <c r="H353">
        <v>1122.8999999999996</v>
      </c>
      <c r="I353">
        <v>0</v>
      </c>
      <c r="K353">
        <v>1137.3999999999999</v>
      </c>
      <c r="L353">
        <v>0</v>
      </c>
    </row>
    <row r="354" spans="2:12" x14ac:dyDescent="0.2">
      <c r="B354">
        <v>1674.2000000000003</v>
      </c>
      <c r="C354">
        <v>3021.2000000000007</v>
      </c>
      <c r="E354">
        <v>1416</v>
      </c>
      <c r="F354">
        <v>88.699999999999818</v>
      </c>
      <c r="H354">
        <v>2862.5999999999995</v>
      </c>
      <c r="I354">
        <v>0</v>
      </c>
      <c r="K354">
        <v>1141.8999999999999</v>
      </c>
      <c r="L354">
        <v>58</v>
      </c>
    </row>
    <row r="355" spans="2:12" x14ac:dyDescent="0.2">
      <c r="B355">
        <v>864.40000000000009</v>
      </c>
      <c r="C355">
        <v>1818.3000000000011</v>
      </c>
      <c r="E355">
        <v>1422.9000000000005</v>
      </c>
      <c r="F355">
        <v>199.5</v>
      </c>
      <c r="K355">
        <v>2387</v>
      </c>
      <c r="L355">
        <v>471.30000000000018</v>
      </c>
    </row>
    <row r="356" spans="2:12" x14ac:dyDescent="0.2">
      <c r="E356">
        <v>1351.9000000000005</v>
      </c>
      <c r="F356">
        <v>145</v>
      </c>
      <c r="H356">
        <v>2006.6000000000004</v>
      </c>
      <c r="I356">
        <v>1105</v>
      </c>
      <c r="K356">
        <v>1228.3999999999999</v>
      </c>
      <c r="L356">
        <v>41.400000000000546</v>
      </c>
    </row>
    <row r="357" spans="2:12" x14ac:dyDescent="0.2">
      <c r="B357">
        <v>3099.2000000000007</v>
      </c>
      <c r="C357">
        <v>845.60000000000036</v>
      </c>
      <c r="E357">
        <v>4013.3000000000011</v>
      </c>
      <c r="F357">
        <v>260.5</v>
      </c>
      <c r="K357">
        <v>1547.8</v>
      </c>
      <c r="L357">
        <v>0</v>
      </c>
    </row>
    <row r="358" spans="2:12" x14ac:dyDescent="0.2">
      <c r="B358">
        <v>3366.5</v>
      </c>
      <c r="C358">
        <v>718.10000000000036</v>
      </c>
      <c r="E358">
        <v>2550.3000000000002</v>
      </c>
      <c r="F358">
        <v>224.80000000000018</v>
      </c>
    </row>
    <row r="359" spans="2:12" x14ac:dyDescent="0.2">
      <c r="B359">
        <v>3673.3999999999996</v>
      </c>
      <c r="C359">
        <v>466.89999999999964</v>
      </c>
      <c r="E359">
        <v>2604.2000000000007</v>
      </c>
      <c r="F359">
        <v>108.19999999999982</v>
      </c>
    </row>
    <row r="360" spans="2:12" x14ac:dyDescent="0.2">
      <c r="B360">
        <v>2180.3999999999996</v>
      </c>
      <c r="C360">
        <v>0</v>
      </c>
      <c r="E360">
        <v>756.60000000000036</v>
      </c>
      <c r="F360">
        <v>26.300000000000182</v>
      </c>
    </row>
    <row r="361" spans="2:12" x14ac:dyDescent="0.2">
      <c r="B361">
        <v>2356.8000000000002</v>
      </c>
      <c r="C361">
        <v>1038.8999999999996</v>
      </c>
      <c r="E361">
        <v>1760.7000000000007</v>
      </c>
      <c r="F361">
        <v>181.60000000000036</v>
      </c>
    </row>
    <row r="363" spans="2:12" x14ac:dyDescent="0.2">
      <c r="B363">
        <v>384.19999999999982</v>
      </c>
      <c r="C363">
        <v>0</v>
      </c>
      <c r="E363">
        <v>3192.5999999999995</v>
      </c>
      <c r="F363">
        <v>148.90000000000055</v>
      </c>
    </row>
    <row r="364" spans="2:12" x14ac:dyDescent="0.2">
      <c r="B364">
        <v>454.5</v>
      </c>
      <c r="C364">
        <v>0</v>
      </c>
      <c r="E364">
        <v>4639.5999999999995</v>
      </c>
      <c r="F364">
        <v>106.90000000000055</v>
      </c>
    </row>
    <row r="365" spans="2:12" x14ac:dyDescent="0.2">
      <c r="B365">
        <v>1952.5999999999995</v>
      </c>
      <c r="C365">
        <v>2142.5</v>
      </c>
      <c r="E365">
        <v>5780.2</v>
      </c>
      <c r="F365">
        <v>691.30000000000018</v>
      </c>
    </row>
    <row r="366" spans="2:12" x14ac:dyDescent="0.2">
      <c r="B366">
        <v>1978.3999999999996</v>
      </c>
      <c r="C366">
        <v>987.79999999999927</v>
      </c>
      <c r="E366">
        <v>4720.9000000000005</v>
      </c>
      <c r="F366">
        <v>239.90000000000055</v>
      </c>
    </row>
    <row r="367" spans="2:12" x14ac:dyDescent="0.2">
      <c r="B367">
        <v>1642.0999999999995</v>
      </c>
      <c r="C367">
        <v>352.70000000000073</v>
      </c>
      <c r="E367">
        <v>5454.7</v>
      </c>
      <c r="F367">
        <v>0</v>
      </c>
    </row>
    <row r="368" spans="2:12" x14ac:dyDescent="0.2">
      <c r="B368">
        <v>896.09999999999945</v>
      </c>
      <c r="C368">
        <v>460.09999999999854</v>
      </c>
      <c r="E368">
        <v>6154.9999999999991</v>
      </c>
      <c r="F368">
        <v>186.60000000000036</v>
      </c>
    </row>
    <row r="369" spans="2:6" x14ac:dyDescent="0.2">
      <c r="B369">
        <v>616.80000000000018</v>
      </c>
      <c r="C369">
        <v>0</v>
      </c>
      <c r="E369">
        <v>6803.9000000000005</v>
      </c>
      <c r="F369">
        <v>382.5</v>
      </c>
    </row>
    <row r="370" spans="2:6" x14ac:dyDescent="0.2">
      <c r="E370">
        <v>8372.4000000000015</v>
      </c>
      <c r="F370">
        <v>70.900000000000546</v>
      </c>
    </row>
    <row r="371" spans="2:6" x14ac:dyDescent="0.2">
      <c r="B371">
        <v>2547.8999999999996</v>
      </c>
      <c r="C371">
        <v>2565.8000000000011</v>
      </c>
      <c r="E371">
        <v>3830.5999999999995</v>
      </c>
      <c r="F371">
        <v>0</v>
      </c>
    </row>
    <row r="372" spans="2:6" x14ac:dyDescent="0.2">
      <c r="B372">
        <v>6724.4</v>
      </c>
      <c r="C372">
        <v>4583.4000000000015</v>
      </c>
      <c r="E372">
        <v>3360.9000000000005</v>
      </c>
      <c r="F372">
        <v>0</v>
      </c>
    </row>
    <row r="373" spans="2:6" x14ac:dyDescent="0.2">
      <c r="B373">
        <v>3109.3</v>
      </c>
      <c r="C373">
        <v>1370</v>
      </c>
      <c r="E373">
        <v>5364.8</v>
      </c>
      <c r="F373">
        <v>0</v>
      </c>
    </row>
    <row r="374" spans="2:6" x14ac:dyDescent="0.2">
      <c r="B374">
        <v>2921.3</v>
      </c>
      <c r="C374">
        <v>1491.4000000000015</v>
      </c>
      <c r="E374">
        <v>3385.3</v>
      </c>
      <c r="F374">
        <v>211.10000000000036</v>
      </c>
    </row>
    <row r="376" spans="2:6" x14ac:dyDescent="0.2">
      <c r="B376">
        <v>92.900000000000091</v>
      </c>
      <c r="C376">
        <v>0</v>
      </c>
      <c r="E376">
        <v>4863.2999999999993</v>
      </c>
      <c r="F376">
        <v>756.60000000000036</v>
      </c>
    </row>
    <row r="377" spans="2:6" x14ac:dyDescent="0.2">
      <c r="B377">
        <v>1336.1000000000004</v>
      </c>
      <c r="C377">
        <v>1369.7999999999993</v>
      </c>
      <c r="E377">
        <v>5704.6999999999989</v>
      </c>
      <c r="F377">
        <v>921.10000000000036</v>
      </c>
    </row>
    <row r="378" spans="2:6" x14ac:dyDescent="0.2">
      <c r="B378">
        <v>4141.1000000000004</v>
      </c>
      <c r="C378">
        <v>2002.5</v>
      </c>
      <c r="E378">
        <v>5626</v>
      </c>
      <c r="F378">
        <v>625.70000000000073</v>
      </c>
    </row>
    <row r="379" spans="2:6" x14ac:dyDescent="0.2">
      <c r="B379">
        <v>1178.8000000000002</v>
      </c>
      <c r="C379">
        <v>909.60000000000036</v>
      </c>
      <c r="E379">
        <v>5424.4</v>
      </c>
      <c r="F379">
        <v>375.30000000000018</v>
      </c>
    </row>
    <row r="380" spans="2:6" x14ac:dyDescent="0.2">
      <c r="B380">
        <v>1343.5</v>
      </c>
      <c r="C380">
        <v>0</v>
      </c>
      <c r="E380">
        <v>5116.1000000000004</v>
      </c>
      <c r="F380">
        <v>620.20000000000073</v>
      </c>
    </row>
    <row r="381" spans="2:6" x14ac:dyDescent="0.2">
      <c r="B381">
        <v>2149.6000000000004</v>
      </c>
      <c r="C381">
        <v>2369.1000000000004</v>
      </c>
      <c r="E381">
        <v>4923.6000000000004</v>
      </c>
      <c r="F381">
        <v>479</v>
      </c>
    </row>
    <row r="382" spans="2:6" x14ac:dyDescent="0.2">
      <c r="B382">
        <v>1436.6000000000004</v>
      </c>
      <c r="C382">
        <v>1123.3999999999996</v>
      </c>
      <c r="E382">
        <v>6555.6999999999989</v>
      </c>
      <c r="F382">
        <v>975.20000000000073</v>
      </c>
    </row>
    <row r="383" spans="2:6" x14ac:dyDescent="0.2">
      <c r="B383">
        <v>697.90000000000009</v>
      </c>
      <c r="C383">
        <v>1338.2000000000007</v>
      </c>
    </row>
    <row r="384" spans="2:6" x14ac:dyDescent="0.2">
      <c r="E384">
        <v>2519.7000000000003</v>
      </c>
      <c r="F384">
        <v>0</v>
      </c>
    </row>
    <row r="385" spans="2:6" x14ac:dyDescent="0.2">
      <c r="B385">
        <v>1242.1999999999998</v>
      </c>
      <c r="C385">
        <v>1123.1000000000004</v>
      </c>
      <c r="E385">
        <v>2047.7999999999997</v>
      </c>
      <c r="F385">
        <v>0</v>
      </c>
    </row>
    <row r="386" spans="2:6" x14ac:dyDescent="0.2">
      <c r="B386">
        <v>1974.4000000000005</v>
      </c>
      <c r="C386">
        <v>1308.1000000000004</v>
      </c>
      <c r="E386">
        <v>3633.1</v>
      </c>
      <c r="F386">
        <v>0</v>
      </c>
    </row>
    <row r="387" spans="2:6" x14ac:dyDescent="0.2">
      <c r="B387">
        <v>2252.9000000000005</v>
      </c>
      <c r="C387">
        <v>959.80000000000018</v>
      </c>
      <c r="E387">
        <v>2308.4</v>
      </c>
      <c r="F387">
        <v>0</v>
      </c>
    </row>
    <row r="388" spans="2:6" x14ac:dyDescent="0.2">
      <c r="B388">
        <v>2132.1000000000004</v>
      </c>
      <c r="C388">
        <v>561.60000000000036</v>
      </c>
      <c r="E388">
        <v>3570.6</v>
      </c>
      <c r="F388">
        <v>773.19999999999982</v>
      </c>
    </row>
    <row r="389" spans="2:6" x14ac:dyDescent="0.2">
      <c r="B389">
        <v>2235.1000000000004</v>
      </c>
      <c r="C389">
        <v>558.5</v>
      </c>
      <c r="E389">
        <v>2873.7999999999997</v>
      </c>
      <c r="F389">
        <v>484.09999999999945</v>
      </c>
    </row>
    <row r="390" spans="2:6" x14ac:dyDescent="0.2">
      <c r="B390">
        <v>2093.9000000000005</v>
      </c>
      <c r="C390">
        <v>1040.8999999999996</v>
      </c>
      <c r="E390">
        <v>2934.4999999999995</v>
      </c>
      <c r="F390">
        <v>601.69999999999982</v>
      </c>
    </row>
    <row r="391" spans="2:6" x14ac:dyDescent="0.2">
      <c r="B391">
        <v>1633.5</v>
      </c>
      <c r="C391">
        <v>833.19999999999982</v>
      </c>
      <c r="E391">
        <v>2439.2000000000003</v>
      </c>
      <c r="F391">
        <v>0</v>
      </c>
    </row>
    <row r="392" spans="2:6" x14ac:dyDescent="0.2">
      <c r="B392">
        <v>2037.1999999999998</v>
      </c>
      <c r="C392">
        <v>1383.8999999999996</v>
      </c>
      <c r="E392">
        <v>4335.7999999999993</v>
      </c>
      <c r="F392">
        <v>88.699999999999818</v>
      </c>
    </row>
    <row r="393" spans="2:6" x14ac:dyDescent="0.2">
      <c r="B393">
        <v>1014.4000000000005</v>
      </c>
      <c r="C393">
        <v>843.19999999999982</v>
      </c>
    </row>
    <row r="394" spans="2:6" x14ac:dyDescent="0.2">
      <c r="B394">
        <v>228.80000000000018</v>
      </c>
      <c r="C394">
        <v>939.60000000000036</v>
      </c>
      <c r="E394">
        <v>2439.4000000000005</v>
      </c>
      <c r="F394">
        <v>46.800000000000182</v>
      </c>
    </row>
    <row r="395" spans="2:6" x14ac:dyDescent="0.2">
      <c r="E395">
        <v>2365.4000000000005</v>
      </c>
      <c r="F395">
        <v>266.60000000000036</v>
      </c>
    </row>
    <row r="396" spans="2:6" x14ac:dyDescent="0.2">
      <c r="E396">
        <v>3017.8</v>
      </c>
      <c r="F396">
        <v>315.5</v>
      </c>
    </row>
    <row r="397" spans="2:6" x14ac:dyDescent="0.2">
      <c r="E397">
        <v>1760.6000000000004</v>
      </c>
      <c r="F397">
        <v>0</v>
      </c>
    </row>
    <row r="398" spans="2:6" x14ac:dyDescent="0.2">
      <c r="E398">
        <v>2259.1000000000004</v>
      </c>
      <c r="F398">
        <v>105.90000000000055</v>
      </c>
    </row>
    <row r="399" spans="2:6" x14ac:dyDescent="0.2">
      <c r="E399">
        <v>3341.3</v>
      </c>
      <c r="F399">
        <v>0</v>
      </c>
    </row>
    <row r="400" spans="2:6" x14ac:dyDescent="0.2">
      <c r="E400">
        <v>3456.3</v>
      </c>
      <c r="F400">
        <v>0</v>
      </c>
    </row>
    <row r="401" spans="5:6" x14ac:dyDescent="0.2">
      <c r="E401">
        <v>1284.3000000000002</v>
      </c>
      <c r="F401">
        <v>0</v>
      </c>
    </row>
    <row r="402" spans="5:6" x14ac:dyDescent="0.2">
      <c r="E402">
        <v>1860.9000000000005</v>
      </c>
      <c r="F402">
        <v>0</v>
      </c>
    </row>
    <row r="403" spans="5:6" x14ac:dyDescent="0.2">
      <c r="E403">
        <v>1321</v>
      </c>
      <c r="F403">
        <v>0</v>
      </c>
    </row>
    <row r="404" spans="5:6" x14ac:dyDescent="0.2">
      <c r="E404">
        <v>314.29999999999927</v>
      </c>
      <c r="F404">
        <v>0</v>
      </c>
    </row>
    <row r="405" spans="5:6" x14ac:dyDescent="0.2">
      <c r="E405">
        <v>1423.2000000000003</v>
      </c>
      <c r="F405">
        <v>0</v>
      </c>
    </row>
    <row r="406" spans="5:6" x14ac:dyDescent="0.2">
      <c r="E406">
        <v>515.00000000000045</v>
      </c>
      <c r="F406">
        <v>0</v>
      </c>
    </row>
    <row r="407" spans="5:6" x14ac:dyDescent="0.2">
      <c r="E407">
        <v>2383.1</v>
      </c>
      <c r="F407">
        <v>163.5</v>
      </c>
    </row>
    <row r="408" spans="5:6" x14ac:dyDescent="0.2">
      <c r="E408">
        <v>3520.7000000000003</v>
      </c>
      <c r="F408">
        <v>242.09999999999945</v>
      </c>
    </row>
    <row r="409" spans="5:6" x14ac:dyDescent="0.2">
      <c r="E409">
        <v>726.59999999999991</v>
      </c>
      <c r="F409">
        <v>193.5</v>
      </c>
    </row>
    <row r="410" spans="5:6" x14ac:dyDescent="0.2">
      <c r="E410">
        <v>1144.5000000000005</v>
      </c>
      <c r="F410">
        <v>195.39999999999964</v>
      </c>
    </row>
    <row r="411" spans="5:6" x14ac:dyDescent="0.2">
      <c r="E411">
        <v>1138.5999999999999</v>
      </c>
      <c r="F411">
        <v>70.699999999999818</v>
      </c>
    </row>
    <row r="412" spans="5:6" x14ac:dyDescent="0.2">
      <c r="E412">
        <v>1645.5000000000005</v>
      </c>
      <c r="F412">
        <v>55.799999999999272</v>
      </c>
    </row>
    <row r="413" spans="5:6" x14ac:dyDescent="0.2">
      <c r="E413">
        <v>771.50000000000045</v>
      </c>
      <c r="F413">
        <v>0</v>
      </c>
    </row>
    <row r="414" spans="5:6" x14ac:dyDescent="0.2">
      <c r="E414">
        <v>1562.1</v>
      </c>
      <c r="F414">
        <v>0</v>
      </c>
    </row>
    <row r="415" spans="5:6" x14ac:dyDescent="0.2">
      <c r="E415">
        <v>4238.7000000000007</v>
      </c>
      <c r="F415">
        <v>584.10000000000036</v>
      </c>
    </row>
    <row r="416" spans="5:6" x14ac:dyDescent="0.2">
      <c r="E416">
        <v>2706.6</v>
      </c>
      <c r="F416">
        <v>490.39999999999964</v>
      </c>
    </row>
    <row r="417" spans="5:6" x14ac:dyDescent="0.2">
      <c r="E417">
        <v>1624.2999999999997</v>
      </c>
      <c r="F417">
        <v>408.80000000000018</v>
      </c>
    </row>
    <row r="418" spans="5:6" x14ac:dyDescent="0.2">
      <c r="E418">
        <v>1784.4</v>
      </c>
      <c r="F418">
        <v>634.60000000000036</v>
      </c>
    </row>
    <row r="419" spans="5:6" x14ac:dyDescent="0.2">
      <c r="E419">
        <v>1079.7999999999997</v>
      </c>
      <c r="F419">
        <v>492.69999999999982</v>
      </c>
    </row>
    <row r="420" spans="5:6" x14ac:dyDescent="0.2">
      <c r="E420">
        <v>1616.2000000000003</v>
      </c>
      <c r="F420">
        <v>428.10000000000036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2E96B-7E78-B449-968A-7F7782CDF2FA}">
  <dimension ref="B4:W420"/>
  <sheetViews>
    <sheetView topLeftCell="A340" zoomScale="70" zoomScaleNormal="70" workbookViewId="0">
      <selection activeCell="C127" sqref="C127:D128"/>
    </sheetView>
  </sheetViews>
  <sheetFormatPr baseColWidth="10" defaultColWidth="10.83203125" defaultRowHeight="16" x14ac:dyDescent="0.2"/>
  <sheetData>
    <row r="4" spans="2:23" x14ac:dyDescent="0.2">
      <c r="B4" s="9" t="s">
        <v>198</v>
      </c>
      <c r="C4" s="9"/>
      <c r="E4" s="9" t="s">
        <v>197</v>
      </c>
      <c r="F4" s="9"/>
      <c r="H4" s="9" t="s">
        <v>199</v>
      </c>
      <c r="I4" s="9"/>
      <c r="K4" s="9" t="s">
        <v>201</v>
      </c>
      <c r="L4" s="9"/>
      <c r="O4" s="35" t="s">
        <v>205</v>
      </c>
      <c r="P4" s="35"/>
      <c r="Q4" s="35"/>
      <c r="R4" s="35"/>
      <c r="T4" s="35" t="s">
        <v>206</v>
      </c>
      <c r="U4" s="35"/>
      <c r="V4" s="35"/>
      <c r="W4" s="35"/>
    </row>
    <row r="5" spans="2:23" ht="18" thickTop="1" thickBot="1" x14ac:dyDescent="0.25">
      <c r="B5" s="7" t="s">
        <v>8</v>
      </c>
      <c r="C5" s="8" t="s">
        <v>9</v>
      </c>
      <c r="D5" t="s">
        <v>200</v>
      </c>
      <c r="E5" s="7" t="s">
        <v>8</v>
      </c>
      <c r="F5" s="8" t="s">
        <v>9</v>
      </c>
      <c r="G5" t="s">
        <v>200</v>
      </c>
      <c r="H5" s="7" t="s">
        <v>8</v>
      </c>
      <c r="I5" s="8" t="s">
        <v>9</v>
      </c>
      <c r="J5" t="s">
        <v>200</v>
      </c>
      <c r="K5" s="7" t="s">
        <v>8</v>
      </c>
      <c r="L5" s="8" t="s">
        <v>9</v>
      </c>
      <c r="M5" t="s">
        <v>200</v>
      </c>
      <c r="O5" s="17" t="s">
        <v>198</v>
      </c>
      <c r="P5" s="18" t="s">
        <v>202</v>
      </c>
      <c r="Q5" s="18" t="s">
        <v>203</v>
      </c>
      <c r="R5" s="17" t="s">
        <v>204</v>
      </c>
      <c r="T5" s="17" t="s">
        <v>198</v>
      </c>
      <c r="U5" s="18" t="s">
        <v>202</v>
      </c>
      <c r="V5" s="18" t="s">
        <v>203</v>
      </c>
      <c r="W5" s="17" t="s">
        <v>204</v>
      </c>
    </row>
    <row r="6" spans="2:23" x14ac:dyDescent="0.2">
      <c r="B6">
        <v>2482.0000000000005</v>
      </c>
      <c r="C6">
        <v>224.80000000000018</v>
      </c>
      <c r="D6">
        <f>C6/B6</f>
        <v>9.0572119258662431E-2</v>
      </c>
      <c r="E6">
        <v>2294.5000000000005</v>
      </c>
      <c r="F6">
        <v>729.80000000000018</v>
      </c>
      <c r="G6">
        <f>F6/E6</f>
        <v>0.31806493789496626</v>
      </c>
      <c r="H6">
        <v>1323.3000000000002</v>
      </c>
      <c r="I6">
        <v>0</v>
      </c>
      <c r="J6">
        <f>I6/H6</f>
        <v>0</v>
      </c>
      <c r="K6">
        <v>4240.3</v>
      </c>
      <c r="L6">
        <v>724.99999999999909</v>
      </c>
      <c r="M6">
        <f>L6/K6</f>
        <v>0.17097846850458673</v>
      </c>
      <c r="O6">
        <v>9.0572119258662431E-2</v>
      </c>
      <c r="P6">
        <v>0.31806493789496626</v>
      </c>
      <c r="Q6">
        <v>0</v>
      </c>
      <c r="R6">
        <v>0.17097846850458673</v>
      </c>
      <c r="T6">
        <f>IF(O6&gt;0,O6,0.0001)</f>
        <v>9.0572119258662431E-2</v>
      </c>
      <c r="U6">
        <f t="shared" ref="U6:W6" si="0">IF(P6&gt;0,P6,0.0001)</f>
        <v>0.31806493789496626</v>
      </c>
      <c r="V6">
        <f t="shared" si="0"/>
        <v>1E-4</v>
      </c>
      <c r="W6">
        <f t="shared" si="0"/>
        <v>0.17097846850458673</v>
      </c>
    </row>
    <row r="7" spans="2:23" x14ac:dyDescent="0.2">
      <c r="B7">
        <v>2934.2000000000003</v>
      </c>
      <c r="C7">
        <v>346.69999999999982</v>
      </c>
      <c r="D7">
        <f t="shared" ref="D7:D70" si="1">C7/B7</f>
        <v>0.11815827141980771</v>
      </c>
      <c r="E7">
        <v>1249.2000000000003</v>
      </c>
      <c r="F7">
        <v>528.80000000000018</v>
      </c>
      <c r="G7">
        <f t="shared" ref="G7:G70" si="2">F7/E7</f>
        <v>0.42331091898815248</v>
      </c>
      <c r="H7">
        <v>2424.6000000000004</v>
      </c>
      <c r="I7">
        <v>439.39999999999964</v>
      </c>
      <c r="J7">
        <f t="shared" ref="J7:J70" si="3">I7/H7</f>
        <v>0.18122576919904296</v>
      </c>
      <c r="K7">
        <v>3622.8</v>
      </c>
      <c r="L7">
        <v>387.69999999999982</v>
      </c>
      <c r="M7">
        <f t="shared" ref="M7:M70" si="4">L7/K7</f>
        <v>0.10701667218725842</v>
      </c>
      <c r="O7">
        <v>0.11815827141980771</v>
      </c>
      <c r="P7">
        <v>0.42331091898815248</v>
      </c>
      <c r="Q7">
        <v>0.18122576919904296</v>
      </c>
      <c r="R7">
        <v>0.10701667218725842</v>
      </c>
      <c r="T7">
        <f t="shared" ref="T7:T70" si="5">IF(O7&gt;0,O7,0.0001)</f>
        <v>0.11815827141980771</v>
      </c>
      <c r="U7">
        <f t="shared" ref="U7:U70" si="6">IF(P7&gt;0,P7,0.0001)</f>
        <v>0.42331091898815248</v>
      </c>
      <c r="V7">
        <f t="shared" ref="V7:V70" si="7">IF(Q7&gt;0,Q7,0.0001)</f>
        <v>0.18122576919904296</v>
      </c>
      <c r="W7">
        <f t="shared" ref="W7:W70" si="8">IF(R7&gt;0,R7,0.0001)</f>
        <v>0.10701667218725842</v>
      </c>
    </row>
    <row r="8" spans="2:23" x14ac:dyDescent="0.2">
      <c r="B8">
        <v>3086.7000000000003</v>
      </c>
      <c r="C8">
        <v>698</v>
      </c>
      <c r="D8">
        <f t="shared" si="1"/>
        <v>0.22613146726277253</v>
      </c>
      <c r="E8">
        <v>1776.2000000000003</v>
      </c>
      <c r="F8">
        <v>383.69999999999982</v>
      </c>
      <c r="G8">
        <f t="shared" si="2"/>
        <v>0.21602297038621762</v>
      </c>
      <c r="H8">
        <v>1995.8000000000002</v>
      </c>
      <c r="I8">
        <v>1812.5</v>
      </c>
      <c r="J8">
        <f t="shared" si="3"/>
        <v>0.90815712997294307</v>
      </c>
      <c r="K8">
        <v>7660</v>
      </c>
      <c r="L8">
        <v>1789.9999999999991</v>
      </c>
      <c r="M8">
        <f t="shared" si="4"/>
        <v>0.23368146214099206</v>
      </c>
      <c r="O8">
        <v>0.22613146726277253</v>
      </c>
      <c r="P8">
        <v>0.21602297038621762</v>
      </c>
      <c r="Q8">
        <v>0.90815712997294307</v>
      </c>
      <c r="R8">
        <v>0.23368146214099206</v>
      </c>
      <c r="T8">
        <f t="shared" si="5"/>
        <v>0.22613146726277253</v>
      </c>
      <c r="U8">
        <f t="shared" si="6"/>
        <v>0.21602297038621762</v>
      </c>
      <c r="V8">
        <f t="shared" si="7"/>
        <v>0.90815712997294307</v>
      </c>
      <c r="W8">
        <f t="shared" si="8"/>
        <v>0.23368146214099206</v>
      </c>
    </row>
    <row r="9" spans="2:23" x14ac:dyDescent="0.2">
      <c r="B9">
        <v>2918.1</v>
      </c>
      <c r="C9">
        <v>449.09999999999991</v>
      </c>
      <c r="D9">
        <f t="shared" si="1"/>
        <v>0.15390151125732496</v>
      </c>
      <c r="E9">
        <v>691.59999999999991</v>
      </c>
      <c r="F9">
        <v>0</v>
      </c>
      <c r="G9">
        <f t="shared" si="2"/>
        <v>0</v>
      </c>
      <c r="H9">
        <v>2709.6000000000004</v>
      </c>
      <c r="I9">
        <v>523.70000000000073</v>
      </c>
      <c r="J9">
        <f t="shared" si="3"/>
        <v>0.19327576025981719</v>
      </c>
      <c r="O9">
        <v>0.15390151125732496</v>
      </c>
      <c r="P9">
        <v>0</v>
      </c>
      <c r="Q9">
        <v>0.19327576025981719</v>
      </c>
      <c r="T9">
        <f t="shared" si="5"/>
        <v>0.15390151125732496</v>
      </c>
      <c r="U9">
        <f t="shared" si="6"/>
        <v>1E-4</v>
      </c>
      <c r="V9">
        <f t="shared" si="7"/>
        <v>0.19327576025981719</v>
      </c>
    </row>
    <row r="10" spans="2:23" x14ac:dyDescent="0.2">
      <c r="B10">
        <v>3118.1</v>
      </c>
      <c r="C10">
        <v>754.59999999999991</v>
      </c>
      <c r="D10">
        <f t="shared" si="1"/>
        <v>0.242006350020846</v>
      </c>
      <c r="E10">
        <v>1990.5000000000005</v>
      </c>
      <c r="F10">
        <v>0</v>
      </c>
      <c r="G10">
        <f t="shared" si="2"/>
        <v>0</v>
      </c>
      <c r="H10">
        <v>1527</v>
      </c>
      <c r="I10">
        <v>0</v>
      </c>
      <c r="J10">
        <f t="shared" si="3"/>
        <v>0</v>
      </c>
      <c r="K10">
        <v>4533.6000000000004</v>
      </c>
      <c r="L10">
        <v>0</v>
      </c>
      <c r="M10">
        <f t="shared" si="4"/>
        <v>0</v>
      </c>
      <c r="O10">
        <v>0.242006350020846</v>
      </c>
      <c r="P10">
        <v>0</v>
      </c>
      <c r="Q10">
        <v>0</v>
      </c>
      <c r="R10">
        <v>0</v>
      </c>
      <c r="T10">
        <f t="shared" si="5"/>
        <v>0.242006350020846</v>
      </c>
      <c r="U10">
        <f t="shared" si="6"/>
        <v>1E-4</v>
      </c>
      <c r="V10">
        <f t="shared" si="7"/>
        <v>1E-4</v>
      </c>
      <c r="W10">
        <f t="shared" si="8"/>
        <v>1E-4</v>
      </c>
    </row>
    <row r="11" spans="2:23" x14ac:dyDescent="0.2">
      <c r="B11">
        <v>2903.9</v>
      </c>
      <c r="C11">
        <v>436.5</v>
      </c>
      <c r="D11">
        <f t="shared" si="1"/>
        <v>0.15031509349495506</v>
      </c>
      <c r="E11">
        <v>1025.0999999999999</v>
      </c>
      <c r="F11">
        <v>0</v>
      </c>
      <c r="G11">
        <f t="shared" si="2"/>
        <v>0</v>
      </c>
      <c r="H11">
        <v>2508.3000000000002</v>
      </c>
      <c r="I11">
        <v>415.20000000000073</v>
      </c>
      <c r="J11">
        <f t="shared" si="3"/>
        <v>0.16553043894271047</v>
      </c>
      <c r="K11">
        <v>5450</v>
      </c>
      <c r="L11">
        <v>0</v>
      </c>
      <c r="M11">
        <f t="shared" si="4"/>
        <v>0</v>
      </c>
      <c r="O11">
        <v>0.15031509349495506</v>
      </c>
      <c r="P11">
        <v>0</v>
      </c>
      <c r="Q11">
        <v>0.16553043894271047</v>
      </c>
      <c r="R11">
        <v>0</v>
      </c>
      <c r="T11">
        <f t="shared" si="5"/>
        <v>0.15031509349495506</v>
      </c>
      <c r="U11">
        <f t="shared" si="6"/>
        <v>1E-4</v>
      </c>
      <c r="V11">
        <f t="shared" si="7"/>
        <v>0.16553043894271047</v>
      </c>
      <c r="W11">
        <f t="shared" si="8"/>
        <v>1E-4</v>
      </c>
    </row>
    <row r="12" spans="2:23" x14ac:dyDescent="0.2">
      <c r="B12">
        <v>2841.6</v>
      </c>
      <c r="C12">
        <v>461.19999999999982</v>
      </c>
      <c r="D12">
        <f t="shared" si="1"/>
        <v>0.16230292792792786</v>
      </c>
      <c r="E12">
        <v>3026.2999999999997</v>
      </c>
      <c r="F12">
        <v>0</v>
      </c>
      <c r="G12">
        <f t="shared" si="2"/>
        <v>0</v>
      </c>
      <c r="H12">
        <v>573.89999999999964</v>
      </c>
      <c r="I12">
        <v>0</v>
      </c>
      <c r="J12">
        <f t="shared" si="3"/>
        <v>0</v>
      </c>
      <c r="K12">
        <v>2720.9999999999995</v>
      </c>
      <c r="L12">
        <v>0</v>
      </c>
      <c r="M12">
        <f t="shared" si="4"/>
        <v>0</v>
      </c>
      <c r="O12">
        <v>0.16230292792792786</v>
      </c>
      <c r="P12">
        <v>0</v>
      </c>
      <c r="Q12">
        <v>0</v>
      </c>
      <c r="R12">
        <v>0</v>
      </c>
      <c r="T12">
        <f t="shared" si="5"/>
        <v>0.16230292792792786</v>
      </c>
      <c r="U12">
        <f t="shared" si="6"/>
        <v>1E-4</v>
      </c>
      <c r="V12">
        <f t="shared" si="7"/>
        <v>1E-4</v>
      </c>
      <c r="W12">
        <f t="shared" si="8"/>
        <v>1E-4</v>
      </c>
    </row>
    <row r="13" spans="2:23" x14ac:dyDescent="0.2">
      <c r="B13">
        <v>1627.6</v>
      </c>
      <c r="C13">
        <v>222.69999999999982</v>
      </c>
      <c r="D13">
        <f t="shared" si="1"/>
        <v>0.13682723027770941</v>
      </c>
      <c r="E13">
        <v>3173.9</v>
      </c>
      <c r="F13">
        <v>0</v>
      </c>
      <c r="G13">
        <f t="shared" si="2"/>
        <v>0</v>
      </c>
      <c r="H13">
        <v>717</v>
      </c>
      <c r="I13">
        <v>489.79999999999927</v>
      </c>
      <c r="J13">
        <f t="shared" si="3"/>
        <v>0.68312412831241187</v>
      </c>
      <c r="K13">
        <v>5424.5</v>
      </c>
      <c r="L13">
        <v>938.80000000000109</v>
      </c>
      <c r="M13">
        <f t="shared" si="4"/>
        <v>0.17306664208682848</v>
      </c>
      <c r="O13">
        <v>0.13682723027770941</v>
      </c>
      <c r="P13">
        <v>0</v>
      </c>
      <c r="Q13">
        <v>0.68312412831241187</v>
      </c>
      <c r="R13">
        <v>0.17306664208682848</v>
      </c>
      <c r="T13">
        <f t="shared" si="5"/>
        <v>0.13682723027770941</v>
      </c>
      <c r="U13">
        <f t="shared" si="6"/>
        <v>1E-4</v>
      </c>
      <c r="V13">
        <f t="shared" si="7"/>
        <v>0.68312412831241187</v>
      </c>
      <c r="W13">
        <f t="shared" si="8"/>
        <v>0.17306664208682848</v>
      </c>
    </row>
    <row r="14" spans="2:23" x14ac:dyDescent="0.2">
      <c r="B14">
        <v>1391.2999999999997</v>
      </c>
      <c r="C14">
        <v>261.40000000000009</v>
      </c>
      <c r="D14">
        <f t="shared" si="1"/>
        <v>0.18788183713074114</v>
      </c>
      <c r="H14">
        <v>2108.6999999999998</v>
      </c>
      <c r="I14">
        <v>0</v>
      </c>
      <c r="J14">
        <f t="shared" si="3"/>
        <v>0</v>
      </c>
      <c r="K14">
        <v>4908.7999999999993</v>
      </c>
      <c r="L14">
        <v>0</v>
      </c>
      <c r="M14">
        <f t="shared" si="4"/>
        <v>0</v>
      </c>
      <c r="O14">
        <v>0.18788183713074114</v>
      </c>
      <c r="Q14">
        <v>0</v>
      </c>
      <c r="R14">
        <v>0</v>
      </c>
      <c r="T14">
        <f t="shared" si="5"/>
        <v>0.18788183713074114</v>
      </c>
      <c r="V14">
        <f t="shared" si="7"/>
        <v>1E-4</v>
      </c>
      <c r="W14">
        <f t="shared" si="8"/>
        <v>1E-4</v>
      </c>
    </row>
    <row r="15" spans="2:23" x14ac:dyDescent="0.2">
      <c r="B15">
        <v>550.09999999999991</v>
      </c>
      <c r="C15">
        <v>42.800000000000182</v>
      </c>
      <c r="D15">
        <f t="shared" si="1"/>
        <v>7.7804035629885818E-2</v>
      </c>
      <c r="K15">
        <v>5931.1</v>
      </c>
      <c r="L15">
        <v>910</v>
      </c>
      <c r="M15">
        <f t="shared" si="4"/>
        <v>0.15342853770801368</v>
      </c>
      <c r="O15">
        <v>7.7804035629885818E-2</v>
      </c>
      <c r="R15">
        <v>0.15342853770801368</v>
      </c>
      <c r="T15">
        <f t="shared" si="5"/>
        <v>7.7804035629885818E-2</v>
      </c>
      <c r="W15">
        <f t="shared" si="8"/>
        <v>0.15342853770801368</v>
      </c>
    </row>
    <row r="16" spans="2:23" x14ac:dyDescent="0.2">
      <c r="B16">
        <v>1644.1</v>
      </c>
      <c r="C16">
        <v>326.09999999999991</v>
      </c>
      <c r="D16">
        <f t="shared" si="1"/>
        <v>0.19834559941609387</v>
      </c>
      <c r="E16">
        <v>903.69999999999982</v>
      </c>
      <c r="F16">
        <v>0</v>
      </c>
      <c r="G16">
        <f t="shared" si="2"/>
        <v>0</v>
      </c>
      <c r="H16">
        <v>3152.7</v>
      </c>
      <c r="I16">
        <v>0</v>
      </c>
      <c r="J16">
        <f t="shared" si="3"/>
        <v>0</v>
      </c>
      <c r="K16">
        <v>6910.7000000000007</v>
      </c>
      <c r="L16">
        <v>342.60000000000036</v>
      </c>
      <c r="M16">
        <f t="shared" si="4"/>
        <v>4.9575296279682282E-2</v>
      </c>
      <c r="O16">
        <v>0.19834559941609387</v>
      </c>
      <c r="P16">
        <v>0</v>
      </c>
      <c r="Q16">
        <v>0</v>
      </c>
      <c r="R16">
        <v>4.9575296279682282E-2</v>
      </c>
      <c r="T16">
        <f t="shared" si="5"/>
        <v>0.19834559941609387</v>
      </c>
      <c r="U16">
        <f t="shared" si="6"/>
        <v>1E-4</v>
      </c>
      <c r="V16">
        <f t="shared" si="7"/>
        <v>1E-4</v>
      </c>
      <c r="W16">
        <f t="shared" si="8"/>
        <v>4.9575296279682282E-2</v>
      </c>
    </row>
    <row r="17" spans="2:23" x14ac:dyDescent="0.2">
      <c r="B17">
        <v>1657.1</v>
      </c>
      <c r="C17">
        <v>785.40000000000009</v>
      </c>
      <c r="D17">
        <f t="shared" si="1"/>
        <v>0.4739605334620724</v>
      </c>
      <c r="E17">
        <v>441.69999999999982</v>
      </c>
      <c r="F17">
        <v>0</v>
      </c>
      <c r="G17">
        <f t="shared" si="2"/>
        <v>0</v>
      </c>
      <c r="H17">
        <v>3744.5</v>
      </c>
      <c r="I17">
        <v>0</v>
      </c>
      <c r="J17">
        <f t="shared" si="3"/>
        <v>0</v>
      </c>
      <c r="K17">
        <v>3797.6</v>
      </c>
      <c r="L17">
        <v>0</v>
      </c>
      <c r="M17">
        <f t="shared" si="4"/>
        <v>0</v>
      </c>
      <c r="O17">
        <v>0.4739605334620724</v>
      </c>
      <c r="P17">
        <v>0</v>
      </c>
      <c r="Q17">
        <v>0</v>
      </c>
      <c r="R17">
        <v>0</v>
      </c>
      <c r="T17">
        <f t="shared" si="5"/>
        <v>0.4739605334620724</v>
      </c>
      <c r="U17">
        <f t="shared" si="6"/>
        <v>1E-4</v>
      </c>
      <c r="V17">
        <f t="shared" si="7"/>
        <v>1E-4</v>
      </c>
      <c r="W17">
        <f t="shared" si="8"/>
        <v>1E-4</v>
      </c>
    </row>
    <row r="18" spans="2:23" x14ac:dyDescent="0.2">
      <c r="E18">
        <v>1789.8000000000002</v>
      </c>
      <c r="F18">
        <v>168.10000000000036</v>
      </c>
      <c r="G18">
        <f t="shared" si="2"/>
        <v>9.3921108503743633E-2</v>
      </c>
      <c r="H18">
        <v>2854.2</v>
      </c>
      <c r="I18">
        <v>1955.7999999999993</v>
      </c>
      <c r="J18">
        <f t="shared" si="3"/>
        <v>0.68523579286665248</v>
      </c>
      <c r="K18">
        <v>5400.9</v>
      </c>
      <c r="L18">
        <v>36.400000000001455</v>
      </c>
      <c r="M18">
        <f t="shared" si="4"/>
        <v>6.7396174711624839E-3</v>
      </c>
      <c r="P18">
        <v>9.3921108503743633E-2</v>
      </c>
      <c r="Q18">
        <v>0.68523579286665248</v>
      </c>
      <c r="R18">
        <v>6.7396174711624839E-3</v>
      </c>
      <c r="U18">
        <f t="shared" si="6"/>
        <v>9.3921108503743633E-2</v>
      </c>
      <c r="V18">
        <f t="shared" si="7"/>
        <v>0.68523579286665248</v>
      </c>
      <c r="W18">
        <f t="shared" si="8"/>
        <v>6.7396174711624839E-3</v>
      </c>
    </row>
    <row r="19" spans="2:23" x14ac:dyDescent="0.2">
      <c r="B19">
        <v>2467.7000000000003</v>
      </c>
      <c r="C19">
        <v>1726</v>
      </c>
      <c r="D19">
        <f t="shared" si="1"/>
        <v>0.69943672245410704</v>
      </c>
      <c r="E19">
        <v>1381.1999999999998</v>
      </c>
      <c r="F19">
        <v>215</v>
      </c>
      <c r="G19">
        <f t="shared" si="2"/>
        <v>0.15566174341152622</v>
      </c>
      <c r="H19">
        <v>4079.0999999999995</v>
      </c>
      <c r="I19">
        <v>995.69999999999709</v>
      </c>
      <c r="J19">
        <f t="shared" si="3"/>
        <v>0.24409796278590798</v>
      </c>
      <c r="O19">
        <v>0.69943672245410704</v>
      </c>
      <c r="P19">
        <v>0.15566174341152622</v>
      </c>
      <c r="Q19">
        <v>0.24409796278590798</v>
      </c>
      <c r="T19">
        <f t="shared" si="5"/>
        <v>0.69943672245410704</v>
      </c>
      <c r="U19">
        <f t="shared" si="6"/>
        <v>0.15566174341152622</v>
      </c>
      <c r="V19">
        <f t="shared" si="7"/>
        <v>0.24409796278590798</v>
      </c>
    </row>
    <row r="20" spans="2:23" x14ac:dyDescent="0.2">
      <c r="B20">
        <v>878.59999999999991</v>
      </c>
      <c r="C20">
        <v>680.19999999999982</v>
      </c>
      <c r="D20">
        <f t="shared" si="1"/>
        <v>0.77418620532665594</v>
      </c>
      <c r="E20">
        <v>1983.3999999999996</v>
      </c>
      <c r="F20">
        <v>223</v>
      </c>
      <c r="G20">
        <f t="shared" si="2"/>
        <v>0.11243319552283959</v>
      </c>
      <c r="H20">
        <v>2718.3</v>
      </c>
      <c r="I20">
        <v>1835</v>
      </c>
      <c r="J20">
        <f t="shared" si="3"/>
        <v>0.67505426185483575</v>
      </c>
      <c r="K20">
        <v>2536</v>
      </c>
      <c r="L20">
        <v>67.699999999998909</v>
      </c>
      <c r="M20">
        <f t="shared" si="4"/>
        <v>2.669558359621408E-2</v>
      </c>
      <c r="O20">
        <v>0.77418620532665594</v>
      </c>
      <c r="P20">
        <v>0.11243319552283959</v>
      </c>
      <c r="Q20">
        <v>0.67505426185483575</v>
      </c>
      <c r="R20">
        <v>2.669558359621408E-2</v>
      </c>
      <c r="T20">
        <f t="shared" si="5"/>
        <v>0.77418620532665594</v>
      </c>
      <c r="U20">
        <f t="shared" si="6"/>
        <v>0.11243319552283959</v>
      </c>
      <c r="V20">
        <f t="shared" si="7"/>
        <v>0.67505426185483575</v>
      </c>
      <c r="W20">
        <f t="shared" si="8"/>
        <v>2.669558359621408E-2</v>
      </c>
    </row>
    <row r="21" spans="2:23" x14ac:dyDescent="0.2">
      <c r="E21">
        <v>802</v>
      </c>
      <c r="F21">
        <v>27.600000000000364</v>
      </c>
      <c r="G21">
        <f t="shared" si="2"/>
        <v>3.4413965087282249E-2</v>
      </c>
      <c r="H21">
        <v>5384.0999999999995</v>
      </c>
      <c r="I21">
        <v>0</v>
      </c>
      <c r="J21">
        <f t="shared" si="3"/>
        <v>0</v>
      </c>
      <c r="K21">
        <v>2698.9000000000005</v>
      </c>
      <c r="L21">
        <v>183.89999999999964</v>
      </c>
      <c r="M21">
        <f t="shared" si="4"/>
        <v>6.8138871392048467E-2</v>
      </c>
      <c r="P21">
        <v>3.4413965087282249E-2</v>
      </c>
      <c r="Q21">
        <v>0</v>
      </c>
      <c r="R21">
        <v>6.8138871392048467E-2</v>
      </c>
      <c r="T21">
        <f t="shared" si="5"/>
        <v>1E-4</v>
      </c>
      <c r="U21">
        <f t="shared" si="6"/>
        <v>3.4413965087282249E-2</v>
      </c>
      <c r="V21">
        <f t="shared" si="7"/>
        <v>1E-4</v>
      </c>
      <c r="W21">
        <f t="shared" si="8"/>
        <v>6.8138871392048467E-2</v>
      </c>
    </row>
    <row r="22" spans="2:23" x14ac:dyDescent="0.2">
      <c r="B22">
        <v>2841.0999999999995</v>
      </c>
      <c r="C22">
        <v>865.19999999999982</v>
      </c>
      <c r="D22">
        <f t="shared" si="1"/>
        <v>0.30452993558832847</v>
      </c>
      <c r="E22">
        <v>409.39999999999964</v>
      </c>
      <c r="F22">
        <v>223.30000000000018</v>
      </c>
      <c r="G22">
        <f t="shared" si="2"/>
        <v>0.54543234000977137</v>
      </c>
      <c r="H22">
        <v>3138.3999999999996</v>
      </c>
      <c r="I22">
        <v>1132.2999999999993</v>
      </c>
      <c r="J22">
        <f t="shared" si="3"/>
        <v>0.36078893703798093</v>
      </c>
      <c r="K22">
        <v>3426.1000000000004</v>
      </c>
      <c r="L22">
        <v>1010.1999999999989</v>
      </c>
      <c r="M22">
        <f t="shared" si="4"/>
        <v>0.29485420740783946</v>
      </c>
      <c r="O22">
        <v>0.30452993558832847</v>
      </c>
      <c r="P22">
        <v>0.54543234000977137</v>
      </c>
      <c r="Q22">
        <v>0.36078893703798093</v>
      </c>
      <c r="R22">
        <v>0.29485420740783946</v>
      </c>
      <c r="T22">
        <f t="shared" si="5"/>
        <v>0.30452993558832847</v>
      </c>
      <c r="U22">
        <f t="shared" si="6"/>
        <v>0.54543234000977137</v>
      </c>
      <c r="V22">
        <f t="shared" si="7"/>
        <v>0.36078893703798093</v>
      </c>
      <c r="W22">
        <f t="shared" si="8"/>
        <v>0.29485420740783946</v>
      </c>
    </row>
    <row r="23" spans="2:23" x14ac:dyDescent="0.2">
      <c r="B23">
        <v>1270.0999999999999</v>
      </c>
      <c r="C23">
        <v>1227.4000000000005</v>
      </c>
      <c r="D23">
        <f t="shared" si="1"/>
        <v>0.96638059995276016</v>
      </c>
      <c r="E23">
        <v>428.30000000000018</v>
      </c>
      <c r="F23">
        <v>142.69999999999982</v>
      </c>
      <c r="G23">
        <f t="shared" si="2"/>
        <v>0.33317767919682412</v>
      </c>
      <c r="H23">
        <v>2387.0999999999995</v>
      </c>
      <c r="I23">
        <v>0</v>
      </c>
      <c r="J23">
        <f t="shared" si="3"/>
        <v>0</v>
      </c>
      <c r="K23">
        <v>3274.3</v>
      </c>
      <c r="L23">
        <v>396.59999999999854</v>
      </c>
      <c r="M23">
        <f t="shared" si="4"/>
        <v>0.12112512598112529</v>
      </c>
      <c r="O23">
        <v>0.96638059995276016</v>
      </c>
      <c r="P23">
        <v>0.33317767919682412</v>
      </c>
      <c r="Q23">
        <v>0</v>
      </c>
      <c r="R23">
        <v>0.12112512598112529</v>
      </c>
      <c r="T23">
        <f t="shared" si="5"/>
        <v>0.96638059995276016</v>
      </c>
      <c r="U23">
        <f t="shared" si="6"/>
        <v>0.33317767919682412</v>
      </c>
      <c r="V23">
        <f t="shared" si="7"/>
        <v>1E-4</v>
      </c>
      <c r="W23">
        <f t="shared" si="8"/>
        <v>0.12112512598112529</v>
      </c>
    </row>
    <row r="24" spans="2:23" x14ac:dyDescent="0.2">
      <c r="B24">
        <v>1956.5999999999995</v>
      </c>
      <c r="C24">
        <v>27</v>
      </c>
      <c r="D24">
        <f t="shared" si="1"/>
        <v>1.379944802207912E-2</v>
      </c>
      <c r="E24">
        <v>305.60000000000036</v>
      </c>
      <c r="F24">
        <v>0</v>
      </c>
      <c r="G24">
        <f t="shared" si="2"/>
        <v>0</v>
      </c>
      <c r="H24">
        <v>2380.8000000000002</v>
      </c>
      <c r="I24">
        <v>0</v>
      </c>
      <c r="J24">
        <f t="shared" si="3"/>
        <v>0</v>
      </c>
      <c r="K24">
        <v>3359</v>
      </c>
      <c r="L24">
        <v>1770.3999999999996</v>
      </c>
      <c r="M24">
        <f t="shared" si="4"/>
        <v>0.52706162548377478</v>
      </c>
      <c r="O24">
        <v>1.379944802207912E-2</v>
      </c>
      <c r="P24">
        <v>0</v>
      </c>
      <c r="Q24">
        <v>0</v>
      </c>
      <c r="R24">
        <v>0.52706162548377478</v>
      </c>
      <c r="T24">
        <f t="shared" si="5"/>
        <v>1.379944802207912E-2</v>
      </c>
      <c r="U24">
        <f t="shared" si="6"/>
        <v>1E-4</v>
      </c>
      <c r="V24">
        <f t="shared" si="7"/>
        <v>1E-4</v>
      </c>
      <c r="W24">
        <f t="shared" si="8"/>
        <v>0.52706162548377478</v>
      </c>
    </row>
    <row r="25" spans="2:23" x14ac:dyDescent="0.2">
      <c r="B25">
        <v>1209.2999999999997</v>
      </c>
      <c r="C25">
        <v>649.89999999999964</v>
      </c>
      <c r="D25">
        <f t="shared" si="1"/>
        <v>0.53741834118911747</v>
      </c>
      <c r="E25">
        <v>1242.5</v>
      </c>
      <c r="F25">
        <v>0</v>
      </c>
      <c r="G25">
        <f t="shared" si="2"/>
        <v>0</v>
      </c>
      <c r="H25">
        <v>1975.8999999999996</v>
      </c>
      <c r="I25">
        <v>0</v>
      </c>
      <c r="J25">
        <f t="shared" si="3"/>
        <v>0</v>
      </c>
      <c r="K25">
        <v>3395.1000000000004</v>
      </c>
      <c r="L25">
        <v>2220</v>
      </c>
      <c r="M25">
        <f t="shared" si="4"/>
        <v>0.65388353804011656</v>
      </c>
      <c r="O25">
        <v>0.53741834118911747</v>
      </c>
      <c r="P25">
        <v>0</v>
      </c>
      <c r="Q25">
        <v>0</v>
      </c>
      <c r="R25">
        <v>0.65388353804011656</v>
      </c>
      <c r="T25">
        <f t="shared" si="5"/>
        <v>0.53741834118911747</v>
      </c>
      <c r="U25">
        <f t="shared" si="6"/>
        <v>1E-4</v>
      </c>
      <c r="V25">
        <f t="shared" si="7"/>
        <v>1E-4</v>
      </c>
      <c r="W25">
        <f t="shared" si="8"/>
        <v>0.65388353804011656</v>
      </c>
    </row>
    <row r="26" spans="2:23" x14ac:dyDescent="0.2">
      <c r="B26">
        <v>2396</v>
      </c>
      <c r="C26">
        <v>1174.9999999999991</v>
      </c>
      <c r="D26">
        <f t="shared" si="1"/>
        <v>0.49040066777963232</v>
      </c>
      <c r="E26">
        <v>2374.3999999999996</v>
      </c>
      <c r="F26">
        <v>0</v>
      </c>
      <c r="G26">
        <f t="shared" si="2"/>
        <v>0</v>
      </c>
      <c r="K26">
        <v>2478.5</v>
      </c>
      <c r="L26">
        <v>460.79999999999927</v>
      </c>
      <c r="M26">
        <f t="shared" si="4"/>
        <v>0.18591890256203319</v>
      </c>
      <c r="O26">
        <v>0.49040066777963232</v>
      </c>
      <c r="P26">
        <v>0</v>
      </c>
      <c r="R26">
        <v>0.18591890256203319</v>
      </c>
      <c r="T26">
        <f t="shared" si="5"/>
        <v>0.49040066777963232</v>
      </c>
      <c r="U26">
        <f t="shared" si="6"/>
        <v>1E-4</v>
      </c>
      <c r="W26">
        <f t="shared" si="8"/>
        <v>0.18591890256203319</v>
      </c>
    </row>
    <row r="27" spans="2:23" x14ac:dyDescent="0.2">
      <c r="B27">
        <v>2282.6999999999998</v>
      </c>
      <c r="C27">
        <v>1341.3000000000002</v>
      </c>
      <c r="D27">
        <f t="shared" si="1"/>
        <v>0.58759363911157847</v>
      </c>
      <c r="E27">
        <v>2960.6000000000004</v>
      </c>
      <c r="F27">
        <v>0</v>
      </c>
      <c r="G27">
        <f t="shared" si="2"/>
        <v>0</v>
      </c>
      <c r="H27">
        <v>0</v>
      </c>
      <c r="K27">
        <v>4064.6000000000004</v>
      </c>
      <c r="L27">
        <v>1272.0999999999985</v>
      </c>
      <c r="M27">
        <f t="shared" si="4"/>
        <v>0.31297052600501857</v>
      </c>
      <c r="O27">
        <v>0.58759363911157847</v>
      </c>
      <c r="P27">
        <v>0</v>
      </c>
      <c r="R27">
        <v>0.31297052600501857</v>
      </c>
      <c r="T27">
        <f t="shared" si="5"/>
        <v>0.58759363911157847</v>
      </c>
      <c r="U27">
        <f t="shared" si="6"/>
        <v>1E-4</v>
      </c>
      <c r="W27">
        <f t="shared" si="8"/>
        <v>0.31297052600501857</v>
      </c>
    </row>
    <row r="28" spans="2:23" x14ac:dyDescent="0.2">
      <c r="B28">
        <v>2999.5999999999995</v>
      </c>
      <c r="C28">
        <v>727.59999999999945</v>
      </c>
      <c r="D28">
        <f t="shared" si="1"/>
        <v>0.24256567542338964</v>
      </c>
      <c r="E28">
        <v>1398.8000000000002</v>
      </c>
      <c r="F28">
        <v>189.19999999999982</v>
      </c>
      <c r="G28">
        <f t="shared" si="2"/>
        <v>0.13525879325135817</v>
      </c>
      <c r="H28">
        <v>3311.8</v>
      </c>
      <c r="I28">
        <v>0</v>
      </c>
      <c r="J28">
        <f t="shared" si="3"/>
        <v>0</v>
      </c>
      <c r="K28">
        <v>4382.9000000000005</v>
      </c>
      <c r="L28">
        <v>998.89999999999964</v>
      </c>
      <c r="M28">
        <f t="shared" si="4"/>
        <v>0.22790846243354845</v>
      </c>
      <c r="O28">
        <v>0.24256567542338964</v>
      </c>
      <c r="P28">
        <v>0.13525879325135817</v>
      </c>
      <c r="Q28">
        <v>0</v>
      </c>
      <c r="R28">
        <v>0.22790846243354845</v>
      </c>
      <c r="T28">
        <f t="shared" si="5"/>
        <v>0.24256567542338964</v>
      </c>
      <c r="U28">
        <f t="shared" si="6"/>
        <v>0.13525879325135817</v>
      </c>
      <c r="V28">
        <f t="shared" si="7"/>
        <v>1E-4</v>
      </c>
      <c r="W28">
        <f t="shared" si="8"/>
        <v>0.22790846243354845</v>
      </c>
    </row>
    <row r="29" spans="2:23" x14ac:dyDescent="0.2">
      <c r="B29">
        <v>3292.2</v>
      </c>
      <c r="C29">
        <v>1003.9000000000005</v>
      </c>
      <c r="D29">
        <f t="shared" si="1"/>
        <v>0.30493287163598826</v>
      </c>
      <c r="H29">
        <v>3079.8</v>
      </c>
      <c r="I29">
        <v>1661</v>
      </c>
      <c r="J29">
        <f t="shared" si="3"/>
        <v>0.53932073511266965</v>
      </c>
      <c r="O29">
        <v>0.30493287163598826</v>
      </c>
      <c r="Q29">
        <v>0.53932073511266965</v>
      </c>
      <c r="T29">
        <f t="shared" si="5"/>
        <v>0.30493287163598826</v>
      </c>
      <c r="V29">
        <f t="shared" si="7"/>
        <v>0.53932073511266965</v>
      </c>
    </row>
    <row r="30" spans="2:23" x14ac:dyDescent="0.2">
      <c r="B30">
        <v>1667.8999999999996</v>
      </c>
      <c r="C30">
        <v>0</v>
      </c>
      <c r="D30">
        <f t="shared" si="1"/>
        <v>0</v>
      </c>
      <c r="E30">
        <v>2126.3000000000002</v>
      </c>
      <c r="F30">
        <v>0</v>
      </c>
      <c r="G30">
        <f t="shared" si="2"/>
        <v>0</v>
      </c>
      <c r="H30">
        <v>4554.6000000000004</v>
      </c>
      <c r="I30">
        <v>2092.2999999999993</v>
      </c>
      <c r="J30">
        <f t="shared" si="3"/>
        <v>0.45938172397136939</v>
      </c>
      <c r="K30">
        <v>5705.5999999999995</v>
      </c>
      <c r="L30">
        <v>322.30000000000018</v>
      </c>
      <c r="M30">
        <f t="shared" si="4"/>
        <v>5.6488362310712317E-2</v>
      </c>
      <c r="P30">
        <v>0</v>
      </c>
      <c r="Q30">
        <v>0.45938172397136939</v>
      </c>
      <c r="R30">
        <v>5.6488362310712317E-2</v>
      </c>
      <c r="U30">
        <f t="shared" si="6"/>
        <v>1E-4</v>
      </c>
      <c r="V30">
        <f t="shared" si="7"/>
        <v>0.45938172397136939</v>
      </c>
      <c r="W30">
        <f t="shared" si="8"/>
        <v>5.6488362310712317E-2</v>
      </c>
    </row>
    <row r="31" spans="2:23" x14ac:dyDescent="0.2">
      <c r="B31">
        <v>3965.5</v>
      </c>
      <c r="C31">
        <v>3058.8</v>
      </c>
      <c r="D31">
        <f t="shared" si="1"/>
        <v>0.77135291892573454</v>
      </c>
      <c r="E31">
        <v>2655.3</v>
      </c>
      <c r="F31">
        <v>79.800000000000182</v>
      </c>
      <c r="G31">
        <f t="shared" si="2"/>
        <v>3.0053101344480915E-2</v>
      </c>
      <c r="H31">
        <v>3606.3</v>
      </c>
      <c r="I31">
        <v>1216.7999999999993</v>
      </c>
      <c r="J31">
        <f t="shared" si="3"/>
        <v>0.33740953331669554</v>
      </c>
      <c r="K31">
        <v>3238.5</v>
      </c>
      <c r="L31">
        <v>0</v>
      </c>
      <c r="M31">
        <f t="shared" si="4"/>
        <v>0</v>
      </c>
      <c r="O31">
        <v>0.77135291892573454</v>
      </c>
      <c r="P31">
        <v>3.0053101344480915E-2</v>
      </c>
      <c r="Q31">
        <v>0.33740953331669554</v>
      </c>
      <c r="R31">
        <v>0</v>
      </c>
      <c r="T31">
        <f t="shared" si="5"/>
        <v>0.77135291892573454</v>
      </c>
      <c r="U31">
        <f t="shared" si="6"/>
        <v>3.0053101344480915E-2</v>
      </c>
      <c r="V31">
        <f t="shared" si="7"/>
        <v>0.33740953331669554</v>
      </c>
      <c r="W31">
        <f t="shared" si="8"/>
        <v>1E-4</v>
      </c>
    </row>
    <row r="32" spans="2:23" x14ac:dyDescent="0.2">
      <c r="E32">
        <v>1296.6999999999998</v>
      </c>
      <c r="F32">
        <v>0</v>
      </c>
      <c r="G32">
        <f t="shared" si="2"/>
        <v>0</v>
      </c>
      <c r="H32">
        <v>2836.8999999999996</v>
      </c>
      <c r="I32">
        <v>1606.0999999999985</v>
      </c>
      <c r="J32">
        <f t="shared" si="3"/>
        <v>0.56614614544044517</v>
      </c>
      <c r="K32">
        <v>7078.7</v>
      </c>
      <c r="L32">
        <v>141.60000000000036</v>
      </c>
      <c r="M32">
        <f t="shared" si="4"/>
        <v>2.0003672990803446E-2</v>
      </c>
      <c r="P32">
        <v>0</v>
      </c>
      <c r="Q32">
        <v>0.56614614544044517</v>
      </c>
      <c r="R32">
        <v>2.0003672990803446E-2</v>
      </c>
      <c r="U32">
        <f t="shared" si="6"/>
        <v>1E-4</v>
      </c>
      <c r="V32">
        <f t="shared" si="7"/>
        <v>0.56614614544044517</v>
      </c>
      <c r="W32">
        <f t="shared" si="8"/>
        <v>2.0003672990803446E-2</v>
      </c>
    </row>
    <row r="33" spans="2:23" x14ac:dyDescent="0.2">
      <c r="B33">
        <v>986.70000000000027</v>
      </c>
      <c r="C33">
        <v>17.099999999999909</v>
      </c>
      <c r="D33">
        <f t="shared" si="1"/>
        <v>1.7330495591365059E-2</v>
      </c>
      <c r="E33">
        <v>3426</v>
      </c>
      <c r="F33">
        <v>460.69999999999982</v>
      </c>
      <c r="G33">
        <f t="shared" si="2"/>
        <v>0.13447168709865728</v>
      </c>
      <c r="H33">
        <v>3799.3</v>
      </c>
      <c r="I33">
        <v>1476.7000000000007</v>
      </c>
      <c r="J33">
        <f t="shared" si="3"/>
        <v>0.38867686152712361</v>
      </c>
      <c r="K33">
        <v>5343.0999999999995</v>
      </c>
      <c r="L33">
        <v>729.80000000000018</v>
      </c>
      <c r="M33">
        <f t="shared" si="4"/>
        <v>0.13658737437068375</v>
      </c>
      <c r="O33">
        <v>1.7330495591365059E-2</v>
      </c>
      <c r="P33">
        <v>0.13447168709865728</v>
      </c>
      <c r="Q33">
        <v>0.38867686152712361</v>
      </c>
      <c r="R33">
        <v>0.13658737437068375</v>
      </c>
      <c r="T33">
        <f t="shared" si="5"/>
        <v>1.7330495591365059E-2</v>
      </c>
      <c r="U33">
        <f t="shared" si="6"/>
        <v>0.13447168709865728</v>
      </c>
      <c r="V33">
        <f t="shared" si="7"/>
        <v>0.38867686152712361</v>
      </c>
      <c r="W33">
        <f t="shared" si="8"/>
        <v>0.13658737437068375</v>
      </c>
    </row>
    <row r="34" spans="2:23" x14ac:dyDescent="0.2">
      <c r="B34">
        <v>3477.2000000000003</v>
      </c>
      <c r="C34">
        <v>736.19999999999982</v>
      </c>
      <c r="D34">
        <f t="shared" si="1"/>
        <v>0.21172207523294598</v>
      </c>
      <c r="E34">
        <v>1384.8000000000002</v>
      </c>
      <c r="F34">
        <v>65.600000000000364</v>
      </c>
      <c r="G34">
        <f t="shared" si="2"/>
        <v>4.7371461582900315E-2</v>
      </c>
      <c r="H34">
        <v>2457.6999999999998</v>
      </c>
      <c r="I34">
        <v>0</v>
      </c>
      <c r="J34">
        <f t="shared" si="3"/>
        <v>0</v>
      </c>
      <c r="K34">
        <v>5608.7</v>
      </c>
      <c r="L34">
        <v>508.40000000000055</v>
      </c>
      <c r="M34">
        <f t="shared" si="4"/>
        <v>9.0644890972952835E-2</v>
      </c>
      <c r="O34">
        <v>0.21172207523294598</v>
      </c>
      <c r="P34">
        <v>4.7371461582900315E-2</v>
      </c>
      <c r="Q34">
        <v>0</v>
      </c>
      <c r="R34">
        <v>9.0644890972952835E-2</v>
      </c>
      <c r="T34">
        <f t="shared" si="5"/>
        <v>0.21172207523294598</v>
      </c>
      <c r="U34">
        <f t="shared" si="6"/>
        <v>4.7371461582900315E-2</v>
      </c>
      <c r="V34">
        <f t="shared" si="7"/>
        <v>1E-4</v>
      </c>
      <c r="W34">
        <f t="shared" si="8"/>
        <v>9.0644890972952835E-2</v>
      </c>
    </row>
    <row r="35" spans="2:23" x14ac:dyDescent="0.2">
      <c r="B35">
        <v>3014.2999999999997</v>
      </c>
      <c r="C35">
        <v>660.30000000000018</v>
      </c>
      <c r="D35">
        <f t="shared" si="1"/>
        <v>0.21905583385860738</v>
      </c>
      <c r="H35">
        <v>1605.5</v>
      </c>
      <c r="I35">
        <v>0</v>
      </c>
      <c r="J35">
        <f t="shared" si="3"/>
        <v>0</v>
      </c>
      <c r="K35">
        <v>5951.3</v>
      </c>
      <c r="L35">
        <v>0</v>
      </c>
      <c r="M35">
        <f t="shared" si="4"/>
        <v>0</v>
      </c>
      <c r="O35">
        <v>0.21905583385860738</v>
      </c>
      <c r="Q35">
        <v>0</v>
      </c>
      <c r="R35">
        <v>0</v>
      </c>
      <c r="T35">
        <f t="shared" si="5"/>
        <v>0.21905583385860738</v>
      </c>
      <c r="V35">
        <f t="shared" si="7"/>
        <v>1E-4</v>
      </c>
      <c r="W35">
        <f t="shared" si="8"/>
        <v>1E-4</v>
      </c>
    </row>
    <row r="36" spans="2:23" x14ac:dyDescent="0.2">
      <c r="B36">
        <v>3155.9999999999995</v>
      </c>
      <c r="C36">
        <v>965.89999999999964</v>
      </c>
      <c r="D36">
        <f t="shared" si="1"/>
        <v>0.30605196451204048</v>
      </c>
      <c r="E36">
        <v>3179.8</v>
      </c>
      <c r="F36">
        <v>293.5</v>
      </c>
      <c r="G36">
        <f t="shared" si="2"/>
        <v>9.2301402603937349E-2</v>
      </c>
      <c r="K36">
        <v>3167</v>
      </c>
      <c r="L36">
        <v>425.69999999999982</v>
      </c>
      <c r="M36">
        <f t="shared" si="4"/>
        <v>0.1344174297442374</v>
      </c>
      <c r="O36">
        <v>0.30605196451204048</v>
      </c>
      <c r="P36">
        <v>9.2301402603937349E-2</v>
      </c>
      <c r="R36">
        <v>0.1344174297442374</v>
      </c>
      <c r="T36">
        <f t="shared" si="5"/>
        <v>0.30605196451204048</v>
      </c>
      <c r="U36">
        <f t="shared" si="6"/>
        <v>9.2301402603937349E-2</v>
      </c>
      <c r="W36">
        <f t="shared" si="8"/>
        <v>0.1344174297442374</v>
      </c>
    </row>
    <row r="37" spans="2:23" x14ac:dyDescent="0.2">
      <c r="B37">
        <v>4545.7000000000007</v>
      </c>
      <c r="C37">
        <v>1396.5</v>
      </c>
      <c r="D37">
        <f t="shared" si="1"/>
        <v>0.30721341047583428</v>
      </c>
      <c r="E37">
        <v>4413.8999999999996</v>
      </c>
      <c r="F37">
        <v>79.899999999999636</v>
      </c>
      <c r="G37">
        <f t="shared" si="2"/>
        <v>1.8101905344479856E-2</v>
      </c>
      <c r="H37">
        <v>2560.1000000000004</v>
      </c>
      <c r="I37">
        <v>0</v>
      </c>
      <c r="J37">
        <f t="shared" si="3"/>
        <v>0</v>
      </c>
      <c r="K37">
        <v>3113.8999999999996</v>
      </c>
      <c r="L37">
        <v>97.400000000000546</v>
      </c>
      <c r="M37">
        <f t="shared" si="4"/>
        <v>3.1279103375188848E-2</v>
      </c>
      <c r="O37">
        <v>0.30721341047583428</v>
      </c>
      <c r="P37">
        <v>1.8101905344479856E-2</v>
      </c>
      <c r="Q37">
        <v>0</v>
      </c>
      <c r="R37">
        <v>3.1279103375188848E-2</v>
      </c>
      <c r="T37">
        <f t="shared" si="5"/>
        <v>0.30721341047583428</v>
      </c>
      <c r="U37">
        <f t="shared" si="6"/>
        <v>1.8101905344479856E-2</v>
      </c>
      <c r="V37">
        <f t="shared" si="7"/>
        <v>1E-4</v>
      </c>
      <c r="W37">
        <f t="shared" si="8"/>
        <v>3.1279103375188848E-2</v>
      </c>
    </row>
    <row r="38" spans="2:23" x14ac:dyDescent="0.2">
      <c r="B38">
        <v>4171.2000000000007</v>
      </c>
      <c r="C38">
        <v>1425</v>
      </c>
      <c r="D38">
        <f t="shared" si="1"/>
        <v>0.34162830840046021</v>
      </c>
      <c r="E38">
        <v>2593.3999999999996</v>
      </c>
      <c r="F38">
        <v>0</v>
      </c>
      <c r="G38">
        <f t="shared" si="2"/>
        <v>0</v>
      </c>
      <c r="H38">
        <v>2704.3</v>
      </c>
      <c r="I38">
        <v>0</v>
      </c>
      <c r="J38">
        <f t="shared" si="3"/>
        <v>0</v>
      </c>
      <c r="K38">
        <v>4869.2</v>
      </c>
      <c r="L38">
        <v>105.90000000000055</v>
      </c>
      <c r="M38">
        <f t="shared" si="4"/>
        <v>2.1748952600016542E-2</v>
      </c>
      <c r="O38">
        <v>0.34162830840046021</v>
      </c>
      <c r="P38">
        <v>0</v>
      </c>
      <c r="Q38">
        <v>0</v>
      </c>
      <c r="R38">
        <v>2.1748952600016542E-2</v>
      </c>
      <c r="T38">
        <f t="shared" si="5"/>
        <v>0.34162830840046021</v>
      </c>
      <c r="U38">
        <f t="shared" si="6"/>
        <v>1E-4</v>
      </c>
      <c r="V38">
        <f t="shared" si="7"/>
        <v>1E-4</v>
      </c>
      <c r="W38">
        <f t="shared" si="8"/>
        <v>2.1748952600016542E-2</v>
      </c>
    </row>
    <row r="39" spans="2:23" x14ac:dyDescent="0.2">
      <c r="B39">
        <v>3186.2000000000003</v>
      </c>
      <c r="C39">
        <v>1568.6999999999998</v>
      </c>
      <c r="D39">
        <f t="shared" si="1"/>
        <v>0.49234197476617902</v>
      </c>
      <c r="E39">
        <v>2210.1999999999998</v>
      </c>
      <c r="F39">
        <v>0</v>
      </c>
      <c r="G39">
        <f t="shared" si="2"/>
        <v>0</v>
      </c>
      <c r="H39">
        <v>4316.7</v>
      </c>
      <c r="I39">
        <v>330.60000000000036</v>
      </c>
      <c r="J39">
        <f t="shared" si="3"/>
        <v>7.6586281187017949E-2</v>
      </c>
      <c r="K39">
        <v>4187.5999999999995</v>
      </c>
      <c r="L39">
        <v>230.19999999999982</v>
      </c>
      <c r="M39">
        <f t="shared" si="4"/>
        <v>5.4971821568440118E-2</v>
      </c>
      <c r="O39">
        <v>0.49234197476617902</v>
      </c>
      <c r="P39">
        <v>0</v>
      </c>
      <c r="Q39">
        <v>7.6586281187017949E-2</v>
      </c>
      <c r="R39">
        <v>5.4971821568440118E-2</v>
      </c>
      <c r="T39">
        <f t="shared" si="5"/>
        <v>0.49234197476617902</v>
      </c>
      <c r="U39">
        <f t="shared" si="6"/>
        <v>1E-4</v>
      </c>
      <c r="V39">
        <f t="shared" si="7"/>
        <v>7.6586281187017949E-2</v>
      </c>
      <c r="W39">
        <f t="shared" si="8"/>
        <v>5.4971821568440118E-2</v>
      </c>
    </row>
    <row r="40" spans="2:23" x14ac:dyDescent="0.2">
      <c r="B40">
        <v>3738.7999999999997</v>
      </c>
      <c r="C40">
        <v>1380.3000000000002</v>
      </c>
      <c r="D40">
        <f t="shared" si="1"/>
        <v>0.36918262544131814</v>
      </c>
      <c r="E40">
        <v>1513.6999999999998</v>
      </c>
      <c r="F40">
        <v>0</v>
      </c>
      <c r="G40">
        <f t="shared" si="2"/>
        <v>0</v>
      </c>
      <c r="H40">
        <v>3054.7</v>
      </c>
      <c r="I40">
        <v>0</v>
      </c>
      <c r="J40">
        <f t="shared" si="3"/>
        <v>0</v>
      </c>
      <c r="K40">
        <v>4628.3</v>
      </c>
      <c r="L40">
        <v>410.80000000000018</v>
      </c>
      <c r="M40">
        <f t="shared" si="4"/>
        <v>8.8758291381284743E-2</v>
      </c>
      <c r="O40">
        <v>0.36918262544131814</v>
      </c>
      <c r="P40">
        <v>0</v>
      </c>
      <c r="Q40">
        <v>0</v>
      </c>
      <c r="R40">
        <v>8.8758291381284743E-2</v>
      </c>
      <c r="T40">
        <f t="shared" si="5"/>
        <v>0.36918262544131814</v>
      </c>
      <c r="U40">
        <f t="shared" si="6"/>
        <v>1E-4</v>
      </c>
      <c r="V40">
        <f t="shared" si="7"/>
        <v>1E-4</v>
      </c>
      <c r="W40">
        <f t="shared" si="8"/>
        <v>8.8758291381284743E-2</v>
      </c>
    </row>
    <row r="41" spans="2:23" x14ac:dyDescent="0.2">
      <c r="B41">
        <v>2079.2000000000003</v>
      </c>
      <c r="C41">
        <v>734.09999999999945</v>
      </c>
      <c r="D41">
        <f t="shared" si="1"/>
        <v>0.35306848787995354</v>
      </c>
      <c r="H41">
        <v>2787.9000000000005</v>
      </c>
      <c r="I41">
        <v>0</v>
      </c>
      <c r="J41">
        <f t="shared" si="3"/>
        <v>0</v>
      </c>
      <c r="K41">
        <v>4304.2</v>
      </c>
      <c r="L41">
        <v>0</v>
      </c>
      <c r="M41">
        <f t="shared" si="4"/>
        <v>0</v>
      </c>
      <c r="O41">
        <v>0.35306848787995354</v>
      </c>
      <c r="Q41">
        <v>0</v>
      </c>
      <c r="R41">
        <v>0</v>
      </c>
      <c r="T41">
        <f t="shared" si="5"/>
        <v>0.35306848787995354</v>
      </c>
      <c r="V41">
        <f t="shared" si="7"/>
        <v>1E-4</v>
      </c>
      <c r="W41">
        <f t="shared" si="8"/>
        <v>1E-4</v>
      </c>
    </row>
    <row r="42" spans="2:23" x14ac:dyDescent="0.2">
      <c r="B42">
        <v>4271.3999999999996</v>
      </c>
      <c r="C42">
        <v>1000.1999999999998</v>
      </c>
      <c r="D42">
        <f t="shared" si="1"/>
        <v>0.23416210141873856</v>
      </c>
      <c r="E42">
        <v>2646.0000000000005</v>
      </c>
      <c r="F42">
        <v>246.09999999999854</v>
      </c>
      <c r="G42">
        <f t="shared" si="2"/>
        <v>9.30083144368853E-2</v>
      </c>
      <c r="H42">
        <v>1786.9000000000005</v>
      </c>
      <c r="I42">
        <v>0</v>
      </c>
      <c r="J42">
        <f t="shared" si="3"/>
        <v>0</v>
      </c>
      <c r="K42">
        <v>5603.4000000000005</v>
      </c>
      <c r="L42">
        <v>0</v>
      </c>
      <c r="M42">
        <f t="shared" si="4"/>
        <v>0</v>
      </c>
      <c r="O42">
        <v>0.23416210141873856</v>
      </c>
      <c r="P42">
        <v>9.30083144368853E-2</v>
      </c>
      <c r="Q42">
        <v>0</v>
      </c>
      <c r="R42">
        <v>0</v>
      </c>
      <c r="T42">
        <f t="shared" si="5"/>
        <v>0.23416210141873856</v>
      </c>
      <c r="U42">
        <f t="shared" si="6"/>
        <v>9.30083144368853E-2</v>
      </c>
      <c r="V42">
        <f t="shared" si="7"/>
        <v>1E-4</v>
      </c>
      <c r="W42">
        <f t="shared" si="8"/>
        <v>1E-4</v>
      </c>
    </row>
    <row r="43" spans="2:23" x14ac:dyDescent="0.2">
      <c r="B43">
        <v>1663.4999999999995</v>
      </c>
      <c r="C43">
        <v>495.80000000000018</v>
      </c>
      <c r="D43">
        <f t="shared" si="1"/>
        <v>0.2980462879470997</v>
      </c>
      <c r="E43">
        <v>1440.9</v>
      </c>
      <c r="F43">
        <v>0</v>
      </c>
      <c r="G43">
        <f t="shared" si="2"/>
        <v>0</v>
      </c>
      <c r="H43">
        <v>5257.5</v>
      </c>
      <c r="I43">
        <v>973.89999999999964</v>
      </c>
      <c r="J43">
        <f t="shared" si="3"/>
        <v>0.18524013314312879</v>
      </c>
      <c r="K43">
        <v>2991.2</v>
      </c>
      <c r="L43">
        <v>0</v>
      </c>
      <c r="M43">
        <f t="shared" si="4"/>
        <v>0</v>
      </c>
      <c r="O43">
        <v>0.2980462879470997</v>
      </c>
      <c r="P43">
        <v>0</v>
      </c>
      <c r="Q43">
        <v>0.18524013314312879</v>
      </c>
      <c r="R43">
        <v>0</v>
      </c>
      <c r="T43">
        <f t="shared" si="5"/>
        <v>0.2980462879470997</v>
      </c>
      <c r="U43">
        <f t="shared" si="6"/>
        <v>1E-4</v>
      </c>
      <c r="V43">
        <f t="shared" si="7"/>
        <v>0.18524013314312879</v>
      </c>
      <c r="W43">
        <f t="shared" si="8"/>
        <v>1E-4</v>
      </c>
    </row>
    <row r="44" spans="2:23" x14ac:dyDescent="0.2">
      <c r="B44">
        <v>3633.9</v>
      </c>
      <c r="C44">
        <v>443.80000000000018</v>
      </c>
      <c r="D44">
        <f t="shared" si="1"/>
        <v>0.12212774154489671</v>
      </c>
      <c r="E44">
        <v>1270.9000000000001</v>
      </c>
      <c r="F44">
        <v>0</v>
      </c>
      <c r="G44">
        <f t="shared" si="2"/>
        <v>0</v>
      </c>
      <c r="K44">
        <v>3974.7</v>
      </c>
      <c r="L44">
        <v>0</v>
      </c>
      <c r="M44">
        <f t="shared" si="4"/>
        <v>0</v>
      </c>
      <c r="O44">
        <v>0.12212774154489671</v>
      </c>
      <c r="P44">
        <v>0</v>
      </c>
      <c r="R44">
        <v>0</v>
      </c>
      <c r="T44">
        <f t="shared" si="5"/>
        <v>0.12212774154489671</v>
      </c>
      <c r="U44">
        <f t="shared" si="6"/>
        <v>1E-4</v>
      </c>
      <c r="W44">
        <f t="shared" si="8"/>
        <v>1E-4</v>
      </c>
    </row>
    <row r="45" spans="2:23" x14ac:dyDescent="0.2">
      <c r="B45">
        <v>2227.4999999999995</v>
      </c>
      <c r="C45">
        <v>628.09999999999945</v>
      </c>
      <c r="D45">
        <f t="shared" si="1"/>
        <v>0.28197530864197512</v>
      </c>
      <c r="E45">
        <v>3030.9</v>
      </c>
      <c r="F45">
        <v>271</v>
      </c>
      <c r="G45">
        <f t="shared" si="2"/>
        <v>8.9412385760005278E-2</v>
      </c>
      <c r="H45">
        <v>1585.9000000000005</v>
      </c>
      <c r="I45">
        <v>419.10000000000036</v>
      </c>
      <c r="J45">
        <f t="shared" si="3"/>
        <v>0.2642663471845641</v>
      </c>
      <c r="K45">
        <v>6595.3</v>
      </c>
      <c r="L45">
        <v>0</v>
      </c>
      <c r="M45">
        <f t="shared" si="4"/>
        <v>0</v>
      </c>
      <c r="O45">
        <v>0.28197530864197512</v>
      </c>
      <c r="P45">
        <v>8.9412385760005278E-2</v>
      </c>
      <c r="Q45">
        <v>0.2642663471845641</v>
      </c>
      <c r="R45">
        <v>0</v>
      </c>
      <c r="T45">
        <f t="shared" si="5"/>
        <v>0.28197530864197512</v>
      </c>
      <c r="U45">
        <f t="shared" si="6"/>
        <v>8.9412385760005278E-2</v>
      </c>
      <c r="V45">
        <f t="shared" si="7"/>
        <v>0.2642663471845641</v>
      </c>
      <c r="W45">
        <f t="shared" si="8"/>
        <v>1E-4</v>
      </c>
    </row>
    <row r="46" spans="2:23" x14ac:dyDescent="0.2">
      <c r="E46">
        <v>3940.5000000000005</v>
      </c>
      <c r="F46">
        <v>524.19999999999891</v>
      </c>
      <c r="G46">
        <f t="shared" si="2"/>
        <v>0.13302880345133836</v>
      </c>
      <c r="H46">
        <v>2082.5</v>
      </c>
      <c r="I46">
        <v>0</v>
      </c>
      <c r="J46">
        <f t="shared" si="3"/>
        <v>0</v>
      </c>
      <c r="P46">
        <v>0.13302880345133836</v>
      </c>
      <c r="Q46">
        <v>0</v>
      </c>
      <c r="T46">
        <f t="shared" si="5"/>
        <v>1E-4</v>
      </c>
      <c r="U46">
        <f t="shared" si="6"/>
        <v>0.13302880345133836</v>
      </c>
      <c r="V46">
        <f t="shared" si="7"/>
        <v>1E-4</v>
      </c>
    </row>
    <row r="47" spans="2:23" x14ac:dyDescent="0.2">
      <c r="B47">
        <v>2736.9</v>
      </c>
      <c r="C47">
        <v>1695.0999999999995</v>
      </c>
      <c r="D47">
        <f t="shared" si="1"/>
        <v>0.61935035989623277</v>
      </c>
      <c r="E47">
        <v>2708.4</v>
      </c>
      <c r="F47">
        <v>1012.6999999999989</v>
      </c>
      <c r="G47">
        <f t="shared" si="2"/>
        <v>0.37391079604194316</v>
      </c>
      <c r="H47">
        <v>1467.3000000000002</v>
      </c>
      <c r="I47">
        <v>177.5</v>
      </c>
      <c r="J47">
        <f t="shared" si="3"/>
        <v>0.12097049001567503</v>
      </c>
      <c r="K47">
        <v>3183.9000000000005</v>
      </c>
      <c r="L47">
        <v>314.69999999999982</v>
      </c>
      <c r="M47">
        <f t="shared" si="4"/>
        <v>9.8841044002638198E-2</v>
      </c>
      <c r="O47">
        <v>0.61935035989623277</v>
      </c>
      <c r="P47">
        <v>0.37391079604194316</v>
      </c>
      <c r="Q47">
        <v>0.12097049001567503</v>
      </c>
      <c r="R47">
        <v>9.8841044002638198E-2</v>
      </c>
      <c r="T47">
        <f t="shared" si="5"/>
        <v>0.61935035989623277</v>
      </c>
      <c r="U47">
        <f t="shared" si="6"/>
        <v>0.37391079604194316</v>
      </c>
      <c r="V47">
        <f t="shared" si="7"/>
        <v>0.12097049001567503</v>
      </c>
      <c r="W47">
        <f t="shared" si="8"/>
        <v>9.8841044002638198E-2</v>
      </c>
    </row>
    <row r="48" spans="2:23" x14ac:dyDescent="0.2">
      <c r="B48">
        <v>1326.1</v>
      </c>
      <c r="C48">
        <v>855.09999999999945</v>
      </c>
      <c r="D48">
        <f t="shared" si="1"/>
        <v>0.64482316567377984</v>
      </c>
      <c r="E48">
        <v>2817.2000000000003</v>
      </c>
      <c r="F48">
        <v>244.09999999999854</v>
      </c>
      <c r="G48">
        <f t="shared" si="2"/>
        <v>8.6646315490557471E-2</v>
      </c>
      <c r="H48">
        <v>2139.1000000000004</v>
      </c>
      <c r="I48">
        <v>0</v>
      </c>
      <c r="J48">
        <f t="shared" si="3"/>
        <v>0</v>
      </c>
      <c r="K48">
        <v>2259.3000000000002</v>
      </c>
      <c r="L48">
        <v>291.80000000000018</v>
      </c>
      <c r="M48">
        <f t="shared" si="4"/>
        <v>0.12915504802372424</v>
      </c>
      <c r="O48">
        <v>0.64482316567377984</v>
      </c>
      <c r="P48">
        <v>8.6646315490557471E-2</v>
      </c>
      <c r="Q48">
        <v>0</v>
      </c>
      <c r="R48">
        <v>0.12915504802372424</v>
      </c>
      <c r="T48">
        <f t="shared" si="5"/>
        <v>0.64482316567377984</v>
      </c>
      <c r="U48">
        <f t="shared" si="6"/>
        <v>8.6646315490557471E-2</v>
      </c>
      <c r="V48">
        <f t="shared" si="7"/>
        <v>1E-4</v>
      </c>
      <c r="W48">
        <f t="shared" si="8"/>
        <v>0.12915504802372424</v>
      </c>
    </row>
    <row r="49" spans="2:23" x14ac:dyDescent="0.2">
      <c r="B49">
        <v>1500.6</v>
      </c>
      <c r="C49">
        <v>0</v>
      </c>
      <c r="D49">
        <f t="shared" si="1"/>
        <v>0</v>
      </c>
      <c r="E49">
        <v>1541.9</v>
      </c>
      <c r="F49">
        <v>0</v>
      </c>
      <c r="G49">
        <f t="shared" si="2"/>
        <v>0</v>
      </c>
      <c r="H49">
        <v>1047.5</v>
      </c>
      <c r="I49">
        <v>0</v>
      </c>
      <c r="J49">
        <f t="shared" si="3"/>
        <v>0</v>
      </c>
      <c r="K49">
        <v>2266.6999999999998</v>
      </c>
      <c r="L49">
        <v>241.5</v>
      </c>
      <c r="M49">
        <f t="shared" si="4"/>
        <v>0.10654255084484053</v>
      </c>
      <c r="P49">
        <v>0</v>
      </c>
      <c r="Q49">
        <v>0</v>
      </c>
      <c r="R49">
        <v>0.10654255084484053</v>
      </c>
      <c r="U49">
        <f t="shared" si="6"/>
        <v>1E-4</v>
      </c>
      <c r="V49">
        <f t="shared" si="7"/>
        <v>1E-4</v>
      </c>
      <c r="W49">
        <f t="shared" si="8"/>
        <v>0.10654255084484053</v>
      </c>
    </row>
    <row r="50" spans="2:23" x14ac:dyDescent="0.2">
      <c r="B50">
        <v>2203.2999999999997</v>
      </c>
      <c r="C50">
        <v>689.59999999999945</v>
      </c>
      <c r="D50">
        <f t="shared" si="1"/>
        <v>0.31298506785276609</v>
      </c>
      <c r="E50">
        <v>3068.4</v>
      </c>
      <c r="F50">
        <v>129.09999999999854</v>
      </c>
      <c r="G50">
        <f t="shared" si="2"/>
        <v>4.2074045104940214E-2</v>
      </c>
      <c r="H50">
        <v>1188.5</v>
      </c>
      <c r="I50">
        <v>0</v>
      </c>
      <c r="J50">
        <f t="shared" si="3"/>
        <v>0</v>
      </c>
      <c r="K50">
        <v>1985.6999999999998</v>
      </c>
      <c r="L50">
        <v>0</v>
      </c>
      <c r="M50">
        <f t="shared" si="4"/>
        <v>0</v>
      </c>
      <c r="O50">
        <v>0.31298506785276609</v>
      </c>
      <c r="P50">
        <v>4.2074045104940214E-2</v>
      </c>
      <c r="Q50">
        <v>0</v>
      </c>
      <c r="R50">
        <v>0</v>
      </c>
      <c r="T50">
        <f t="shared" si="5"/>
        <v>0.31298506785276609</v>
      </c>
      <c r="U50">
        <f t="shared" si="6"/>
        <v>4.2074045104940214E-2</v>
      </c>
      <c r="V50">
        <f t="shared" si="7"/>
        <v>1E-4</v>
      </c>
      <c r="W50">
        <f t="shared" si="8"/>
        <v>1E-4</v>
      </c>
    </row>
    <row r="51" spans="2:23" x14ac:dyDescent="0.2">
      <c r="B51">
        <v>2195.1</v>
      </c>
      <c r="C51">
        <v>1423.4000000000005</v>
      </c>
      <c r="D51">
        <f t="shared" si="1"/>
        <v>0.6484442622204003</v>
      </c>
      <c r="E51">
        <v>1694.9</v>
      </c>
      <c r="F51">
        <v>157</v>
      </c>
      <c r="G51">
        <f t="shared" si="2"/>
        <v>9.2630833677503091E-2</v>
      </c>
      <c r="K51">
        <v>1802.5</v>
      </c>
      <c r="L51">
        <v>0</v>
      </c>
      <c r="M51">
        <f t="shared" si="4"/>
        <v>0</v>
      </c>
      <c r="O51">
        <v>0.6484442622204003</v>
      </c>
      <c r="P51">
        <v>9.2630833677503091E-2</v>
      </c>
      <c r="R51">
        <v>0</v>
      </c>
      <c r="T51">
        <f t="shared" si="5"/>
        <v>0.6484442622204003</v>
      </c>
      <c r="U51">
        <f t="shared" si="6"/>
        <v>9.2630833677503091E-2</v>
      </c>
      <c r="W51">
        <f t="shared" si="8"/>
        <v>1E-4</v>
      </c>
    </row>
    <row r="52" spans="2:23" x14ac:dyDescent="0.2">
      <c r="B52">
        <v>3284.5000000000005</v>
      </c>
      <c r="C52">
        <v>2886.3</v>
      </c>
      <c r="D52">
        <f t="shared" si="1"/>
        <v>0.87876389100319674</v>
      </c>
      <c r="H52">
        <v>1771.3000000000002</v>
      </c>
      <c r="I52">
        <v>0</v>
      </c>
      <c r="J52">
        <f t="shared" si="3"/>
        <v>0</v>
      </c>
      <c r="K52">
        <v>632.10000000000036</v>
      </c>
      <c r="L52">
        <v>0</v>
      </c>
      <c r="M52">
        <f t="shared" si="4"/>
        <v>0</v>
      </c>
      <c r="O52">
        <v>0.87876389100319674</v>
      </c>
      <c r="Q52">
        <v>0</v>
      </c>
      <c r="R52">
        <v>0</v>
      </c>
      <c r="T52">
        <f t="shared" si="5"/>
        <v>0.87876389100319674</v>
      </c>
      <c r="V52">
        <f t="shared" si="7"/>
        <v>1E-4</v>
      </c>
      <c r="W52">
        <f t="shared" si="8"/>
        <v>1E-4</v>
      </c>
    </row>
    <row r="53" spans="2:23" x14ac:dyDescent="0.2">
      <c r="B53">
        <v>3787.5000000000005</v>
      </c>
      <c r="C53">
        <v>2036.4999999999991</v>
      </c>
      <c r="D53">
        <f t="shared" si="1"/>
        <v>0.53768976897689735</v>
      </c>
      <c r="E53">
        <v>1721.6</v>
      </c>
      <c r="F53">
        <v>0</v>
      </c>
      <c r="G53">
        <f t="shared" si="2"/>
        <v>0</v>
      </c>
      <c r="H53">
        <v>2379.1000000000004</v>
      </c>
      <c r="I53">
        <v>0</v>
      </c>
      <c r="J53">
        <f t="shared" si="3"/>
        <v>0</v>
      </c>
      <c r="O53">
        <v>0.53768976897689735</v>
      </c>
      <c r="P53">
        <v>0</v>
      </c>
      <c r="Q53">
        <v>0</v>
      </c>
      <c r="T53">
        <f t="shared" si="5"/>
        <v>0.53768976897689735</v>
      </c>
      <c r="U53">
        <f t="shared" si="6"/>
        <v>1E-4</v>
      </c>
      <c r="V53">
        <f t="shared" si="7"/>
        <v>1E-4</v>
      </c>
    </row>
    <row r="54" spans="2:23" x14ac:dyDescent="0.2">
      <c r="B54">
        <v>4628.1000000000004</v>
      </c>
      <c r="C54">
        <v>2631.4999999999991</v>
      </c>
      <c r="D54">
        <f t="shared" si="1"/>
        <v>0.56859186275145279</v>
      </c>
      <c r="E54">
        <v>2084.1</v>
      </c>
      <c r="F54">
        <v>0</v>
      </c>
      <c r="G54">
        <f t="shared" si="2"/>
        <v>0</v>
      </c>
      <c r="H54">
        <v>3471.3</v>
      </c>
      <c r="I54">
        <v>0</v>
      </c>
      <c r="J54">
        <f t="shared" si="3"/>
        <v>0</v>
      </c>
      <c r="K54">
        <v>2146.3000000000002</v>
      </c>
      <c r="L54">
        <v>0</v>
      </c>
      <c r="M54">
        <f t="shared" si="4"/>
        <v>0</v>
      </c>
      <c r="O54">
        <v>0.56859186275145279</v>
      </c>
      <c r="P54">
        <v>0</v>
      </c>
      <c r="Q54">
        <v>0</v>
      </c>
      <c r="R54">
        <v>0</v>
      </c>
      <c r="T54">
        <f t="shared" si="5"/>
        <v>0.56859186275145279</v>
      </c>
      <c r="U54">
        <f t="shared" si="6"/>
        <v>1E-4</v>
      </c>
      <c r="V54">
        <f t="shared" si="7"/>
        <v>1E-4</v>
      </c>
      <c r="W54">
        <f t="shared" si="8"/>
        <v>1E-4</v>
      </c>
    </row>
    <row r="55" spans="2:23" x14ac:dyDescent="0.2">
      <c r="B55">
        <v>2057.6</v>
      </c>
      <c r="C55">
        <v>961.49999999999909</v>
      </c>
      <c r="D55">
        <f t="shared" si="1"/>
        <v>0.46729199066873983</v>
      </c>
      <c r="E55">
        <v>2084.9</v>
      </c>
      <c r="F55">
        <v>0</v>
      </c>
      <c r="G55">
        <f t="shared" si="2"/>
        <v>0</v>
      </c>
      <c r="H55">
        <v>2351.5</v>
      </c>
      <c r="I55">
        <v>335.29999999999927</v>
      </c>
      <c r="J55">
        <f t="shared" si="3"/>
        <v>0.14258983627471797</v>
      </c>
      <c r="K55">
        <v>1831.5999999999995</v>
      </c>
      <c r="L55">
        <v>0</v>
      </c>
      <c r="M55">
        <f t="shared" si="4"/>
        <v>0</v>
      </c>
      <c r="O55">
        <v>0.46729199066873983</v>
      </c>
      <c r="P55">
        <v>0</v>
      </c>
      <c r="Q55">
        <v>0.14258983627471797</v>
      </c>
      <c r="R55">
        <v>0</v>
      </c>
      <c r="T55">
        <f t="shared" si="5"/>
        <v>0.46729199066873983</v>
      </c>
      <c r="U55">
        <f t="shared" si="6"/>
        <v>1E-4</v>
      </c>
      <c r="V55">
        <f t="shared" si="7"/>
        <v>0.14258983627471797</v>
      </c>
      <c r="W55">
        <f t="shared" si="8"/>
        <v>1E-4</v>
      </c>
    </row>
    <row r="56" spans="2:23" x14ac:dyDescent="0.2">
      <c r="B56">
        <v>1778.1</v>
      </c>
      <c r="C56">
        <v>1048.1999999999998</v>
      </c>
      <c r="D56">
        <f t="shared" si="1"/>
        <v>0.58950565210055672</v>
      </c>
      <c r="E56">
        <v>4441.7999999999993</v>
      </c>
      <c r="F56">
        <v>0</v>
      </c>
      <c r="G56">
        <f t="shared" si="2"/>
        <v>0</v>
      </c>
      <c r="H56">
        <v>2878.8999999999996</v>
      </c>
      <c r="I56">
        <v>0</v>
      </c>
      <c r="J56">
        <f t="shared" si="3"/>
        <v>0</v>
      </c>
      <c r="K56">
        <v>2776.5</v>
      </c>
      <c r="L56">
        <v>0</v>
      </c>
      <c r="M56">
        <f t="shared" si="4"/>
        <v>0</v>
      </c>
      <c r="O56">
        <v>0.58950565210055672</v>
      </c>
      <c r="P56">
        <v>0</v>
      </c>
      <c r="Q56">
        <v>0</v>
      </c>
      <c r="R56">
        <v>0</v>
      </c>
      <c r="T56">
        <f t="shared" si="5"/>
        <v>0.58950565210055672</v>
      </c>
      <c r="U56">
        <f t="shared" si="6"/>
        <v>1E-4</v>
      </c>
      <c r="V56">
        <f t="shared" si="7"/>
        <v>1E-4</v>
      </c>
      <c r="W56">
        <f t="shared" si="8"/>
        <v>1E-4</v>
      </c>
    </row>
    <row r="57" spans="2:23" x14ac:dyDescent="0.2">
      <c r="B57">
        <v>1208.4000000000001</v>
      </c>
      <c r="C57">
        <v>272</v>
      </c>
      <c r="D57">
        <f t="shared" si="1"/>
        <v>0.22509102946044354</v>
      </c>
      <c r="E57">
        <v>3971.1</v>
      </c>
      <c r="F57">
        <v>209.29999999999927</v>
      </c>
      <c r="G57">
        <f t="shared" si="2"/>
        <v>5.2705799400669655E-2</v>
      </c>
      <c r="H57">
        <v>1543.6000000000004</v>
      </c>
      <c r="I57">
        <v>414.5</v>
      </c>
      <c r="J57">
        <f t="shared" si="3"/>
        <v>0.2685281160922518</v>
      </c>
      <c r="K57">
        <v>3118.3999999999996</v>
      </c>
      <c r="L57">
        <v>110.39999999999964</v>
      </c>
      <c r="M57">
        <f t="shared" si="4"/>
        <v>3.5402770651616101E-2</v>
      </c>
      <c r="O57">
        <v>0.22509102946044354</v>
      </c>
      <c r="P57">
        <v>5.2705799400669655E-2</v>
      </c>
      <c r="Q57">
        <v>0.2685281160922518</v>
      </c>
      <c r="R57">
        <v>3.5402770651616101E-2</v>
      </c>
      <c r="T57">
        <f t="shared" si="5"/>
        <v>0.22509102946044354</v>
      </c>
      <c r="U57">
        <f t="shared" si="6"/>
        <v>5.2705799400669655E-2</v>
      </c>
      <c r="V57">
        <f t="shared" si="7"/>
        <v>0.2685281160922518</v>
      </c>
      <c r="W57">
        <f t="shared" si="8"/>
        <v>3.5402770651616101E-2</v>
      </c>
    </row>
    <row r="58" spans="2:23" x14ac:dyDescent="0.2">
      <c r="B58">
        <v>4647</v>
      </c>
      <c r="C58">
        <v>3104.9000000000005</v>
      </c>
      <c r="D58">
        <f t="shared" si="1"/>
        <v>0.66815149558855191</v>
      </c>
      <c r="E58">
        <v>3064.7999999999997</v>
      </c>
      <c r="F58">
        <v>28.099999999999454</v>
      </c>
      <c r="G58">
        <f t="shared" si="2"/>
        <v>9.1686243800572498E-3</v>
      </c>
      <c r="H58">
        <v>3311.8999999999996</v>
      </c>
      <c r="I58">
        <v>626.20000000000073</v>
      </c>
      <c r="J58">
        <f t="shared" si="3"/>
        <v>0.18907575711827071</v>
      </c>
      <c r="K58">
        <v>1667</v>
      </c>
      <c r="L58">
        <v>1328.8999999999996</v>
      </c>
      <c r="M58">
        <f t="shared" si="4"/>
        <v>0.79718056388722236</v>
      </c>
      <c r="O58">
        <v>0.66815149558855191</v>
      </c>
      <c r="P58">
        <v>9.1686243800572498E-3</v>
      </c>
      <c r="Q58">
        <v>0.18907575711827071</v>
      </c>
      <c r="R58">
        <v>0.79718056388722236</v>
      </c>
      <c r="T58">
        <f t="shared" si="5"/>
        <v>0.66815149558855191</v>
      </c>
      <c r="U58">
        <f t="shared" si="6"/>
        <v>9.1686243800572498E-3</v>
      </c>
      <c r="V58">
        <f t="shared" si="7"/>
        <v>0.18907575711827071</v>
      </c>
      <c r="W58">
        <f t="shared" si="8"/>
        <v>0.79718056388722236</v>
      </c>
    </row>
    <row r="59" spans="2:23" x14ac:dyDescent="0.2">
      <c r="B59">
        <v>808.80000000000018</v>
      </c>
      <c r="C59">
        <v>759.80000000000018</v>
      </c>
      <c r="D59">
        <f t="shared" si="1"/>
        <v>0.9394164193867458</v>
      </c>
      <c r="E59">
        <v>1733.1</v>
      </c>
      <c r="F59">
        <v>63.899999999999636</v>
      </c>
      <c r="G59">
        <f t="shared" si="2"/>
        <v>3.6870347931452101E-2</v>
      </c>
      <c r="H59">
        <v>2302.8999999999996</v>
      </c>
      <c r="I59">
        <v>0</v>
      </c>
      <c r="J59">
        <f t="shared" si="3"/>
        <v>0</v>
      </c>
      <c r="K59">
        <v>2222.3999999999996</v>
      </c>
      <c r="L59">
        <v>0</v>
      </c>
      <c r="M59">
        <f t="shared" si="4"/>
        <v>0</v>
      </c>
      <c r="O59">
        <v>0.9394164193867458</v>
      </c>
      <c r="P59">
        <v>3.6870347931452101E-2</v>
      </c>
      <c r="Q59">
        <v>0</v>
      </c>
      <c r="R59">
        <v>0</v>
      </c>
      <c r="T59">
        <f t="shared" si="5"/>
        <v>0.9394164193867458</v>
      </c>
      <c r="U59">
        <f t="shared" si="6"/>
        <v>3.6870347931452101E-2</v>
      </c>
      <c r="V59">
        <f t="shared" si="7"/>
        <v>1E-4</v>
      </c>
      <c r="W59">
        <f t="shared" si="8"/>
        <v>1E-4</v>
      </c>
    </row>
    <row r="60" spans="2:23" x14ac:dyDescent="0.2">
      <c r="B60">
        <v>2266.0000000000005</v>
      </c>
      <c r="C60">
        <v>1074.4000000000005</v>
      </c>
      <c r="D60">
        <f t="shared" si="1"/>
        <v>0.47413945278022962</v>
      </c>
      <c r="E60">
        <v>1282.4000000000001</v>
      </c>
      <c r="F60">
        <v>0</v>
      </c>
      <c r="G60">
        <f t="shared" si="2"/>
        <v>0</v>
      </c>
      <c r="H60">
        <v>3296.3999999999996</v>
      </c>
      <c r="I60">
        <v>0</v>
      </c>
      <c r="J60">
        <f t="shared" si="3"/>
        <v>0</v>
      </c>
      <c r="K60">
        <v>2507.3999999999996</v>
      </c>
      <c r="L60">
        <v>0</v>
      </c>
      <c r="M60">
        <f t="shared" si="4"/>
        <v>0</v>
      </c>
      <c r="O60">
        <v>0.47413945278022962</v>
      </c>
      <c r="P60">
        <v>0</v>
      </c>
      <c r="Q60">
        <v>0</v>
      </c>
      <c r="R60">
        <v>0</v>
      </c>
      <c r="T60">
        <f t="shared" si="5"/>
        <v>0.47413945278022962</v>
      </c>
      <c r="U60">
        <f t="shared" si="6"/>
        <v>1E-4</v>
      </c>
      <c r="V60">
        <f t="shared" si="7"/>
        <v>1E-4</v>
      </c>
      <c r="W60">
        <f t="shared" si="8"/>
        <v>1E-4</v>
      </c>
    </row>
    <row r="61" spans="2:23" x14ac:dyDescent="0.2">
      <c r="B61">
        <v>1583.1</v>
      </c>
      <c r="C61">
        <v>658</v>
      </c>
      <c r="D61">
        <f t="shared" si="1"/>
        <v>0.41564019960836335</v>
      </c>
      <c r="E61">
        <v>1169.7999999999997</v>
      </c>
      <c r="F61">
        <v>0</v>
      </c>
      <c r="G61">
        <f t="shared" si="2"/>
        <v>0</v>
      </c>
      <c r="H61">
        <v>2068.6999999999998</v>
      </c>
      <c r="I61">
        <v>643.10000000000036</v>
      </c>
      <c r="J61">
        <f t="shared" si="3"/>
        <v>0.31087156185043768</v>
      </c>
      <c r="K61">
        <v>2636.8999999999996</v>
      </c>
      <c r="L61">
        <v>570.39999999999964</v>
      </c>
      <c r="M61">
        <f t="shared" si="4"/>
        <v>0.21631461185482942</v>
      </c>
      <c r="O61">
        <v>0.41564019960836335</v>
      </c>
      <c r="P61">
        <v>0</v>
      </c>
      <c r="Q61">
        <v>0.31087156185043768</v>
      </c>
      <c r="R61">
        <v>0.21631461185482942</v>
      </c>
      <c r="T61">
        <f t="shared" si="5"/>
        <v>0.41564019960836335</v>
      </c>
      <c r="U61">
        <f t="shared" si="6"/>
        <v>1E-4</v>
      </c>
      <c r="V61">
        <f t="shared" si="7"/>
        <v>0.31087156185043768</v>
      </c>
      <c r="W61">
        <f t="shared" si="8"/>
        <v>0.21631461185482942</v>
      </c>
    </row>
    <row r="62" spans="2:23" x14ac:dyDescent="0.2">
      <c r="B62">
        <v>842.40000000000009</v>
      </c>
      <c r="C62">
        <v>0</v>
      </c>
      <c r="D62">
        <f t="shared" si="1"/>
        <v>0</v>
      </c>
      <c r="E62">
        <v>3680.6</v>
      </c>
      <c r="F62">
        <v>450.29999999999927</v>
      </c>
      <c r="G62">
        <f t="shared" si="2"/>
        <v>0.12234418301363889</v>
      </c>
      <c r="K62">
        <v>1533</v>
      </c>
      <c r="L62">
        <v>0</v>
      </c>
      <c r="M62">
        <f t="shared" si="4"/>
        <v>0</v>
      </c>
      <c r="O62">
        <v>0</v>
      </c>
      <c r="P62">
        <v>0.12234418301363889</v>
      </c>
      <c r="R62">
        <v>0</v>
      </c>
      <c r="T62">
        <f t="shared" si="5"/>
        <v>1E-4</v>
      </c>
      <c r="U62">
        <f t="shared" si="6"/>
        <v>0.12234418301363889</v>
      </c>
      <c r="W62">
        <f t="shared" si="8"/>
        <v>1E-4</v>
      </c>
    </row>
    <row r="63" spans="2:23" x14ac:dyDescent="0.2">
      <c r="B63">
        <v>1255.0999999999999</v>
      </c>
      <c r="C63">
        <v>0</v>
      </c>
      <c r="D63">
        <f t="shared" si="1"/>
        <v>0</v>
      </c>
      <c r="E63">
        <v>1811.2999999999997</v>
      </c>
      <c r="F63">
        <v>0</v>
      </c>
      <c r="G63">
        <f t="shared" si="2"/>
        <v>0</v>
      </c>
      <c r="H63">
        <v>1338.1999999999998</v>
      </c>
      <c r="I63">
        <v>0</v>
      </c>
      <c r="J63">
        <f t="shared" si="3"/>
        <v>0</v>
      </c>
      <c r="O63">
        <v>0</v>
      </c>
      <c r="P63">
        <v>0</v>
      </c>
      <c r="Q63">
        <v>0</v>
      </c>
      <c r="T63">
        <f t="shared" si="5"/>
        <v>1E-4</v>
      </c>
      <c r="U63">
        <f t="shared" si="6"/>
        <v>1E-4</v>
      </c>
      <c r="V63">
        <f t="shared" si="7"/>
        <v>1E-4</v>
      </c>
    </row>
    <row r="64" spans="2:23" x14ac:dyDescent="0.2">
      <c r="H64">
        <v>1790.7999999999997</v>
      </c>
      <c r="I64">
        <v>0</v>
      </c>
      <c r="J64">
        <f t="shared" si="3"/>
        <v>0</v>
      </c>
      <c r="K64">
        <v>2082.6999999999998</v>
      </c>
      <c r="L64">
        <v>0</v>
      </c>
      <c r="M64">
        <f t="shared" si="4"/>
        <v>0</v>
      </c>
      <c r="Q64">
        <v>0</v>
      </c>
      <c r="R64">
        <v>0</v>
      </c>
      <c r="V64">
        <f t="shared" si="7"/>
        <v>1E-4</v>
      </c>
      <c r="W64">
        <f t="shared" si="8"/>
        <v>1E-4</v>
      </c>
    </row>
    <row r="65" spans="2:23" x14ac:dyDescent="0.2">
      <c r="B65">
        <v>1487.6</v>
      </c>
      <c r="C65">
        <v>366.30000000000018</v>
      </c>
      <c r="D65">
        <f t="shared" si="1"/>
        <v>0.24623554719010501</v>
      </c>
      <c r="E65">
        <v>2505</v>
      </c>
      <c r="F65">
        <v>0</v>
      </c>
      <c r="G65">
        <f t="shared" si="2"/>
        <v>0</v>
      </c>
      <c r="H65">
        <v>1333.5</v>
      </c>
      <c r="I65">
        <v>0</v>
      </c>
      <c r="J65">
        <f t="shared" si="3"/>
        <v>0</v>
      </c>
      <c r="K65">
        <v>3129.5</v>
      </c>
      <c r="L65">
        <v>0</v>
      </c>
      <c r="M65">
        <f t="shared" si="4"/>
        <v>0</v>
      </c>
      <c r="O65">
        <v>0.24623554719010501</v>
      </c>
      <c r="P65">
        <v>0</v>
      </c>
      <c r="Q65">
        <v>0</v>
      </c>
      <c r="R65">
        <v>0</v>
      </c>
      <c r="T65">
        <f t="shared" si="5"/>
        <v>0.24623554719010501</v>
      </c>
      <c r="U65">
        <f t="shared" si="6"/>
        <v>1E-4</v>
      </c>
      <c r="V65">
        <f t="shared" si="7"/>
        <v>1E-4</v>
      </c>
      <c r="W65">
        <f t="shared" si="8"/>
        <v>1E-4</v>
      </c>
    </row>
    <row r="66" spans="2:23" x14ac:dyDescent="0.2">
      <c r="B66">
        <v>1932.9</v>
      </c>
      <c r="C66">
        <v>1304.0999999999995</v>
      </c>
      <c r="D66">
        <f t="shared" si="1"/>
        <v>0.67468570541673101</v>
      </c>
      <c r="E66">
        <v>5169</v>
      </c>
      <c r="F66">
        <v>0</v>
      </c>
      <c r="G66">
        <f t="shared" si="2"/>
        <v>0</v>
      </c>
      <c r="H66">
        <v>2180.9999999999995</v>
      </c>
      <c r="I66">
        <v>719.70000000000073</v>
      </c>
      <c r="J66">
        <f t="shared" si="3"/>
        <v>0.3299862448418161</v>
      </c>
      <c r="K66">
        <v>2709.5</v>
      </c>
      <c r="L66">
        <v>0</v>
      </c>
      <c r="M66">
        <f t="shared" si="4"/>
        <v>0</v>
      </c>
      <c r="O66">
        <v>0.67468570541673101</v>
      </c>
      <c r="P66">
        <v>0</v>
      </c>
      <c r="Q66">
        <v>0.3299862448418161</v>
      </c>
      <c r="R66">
        <v>0</v>
      </c>
      <c r="T66">
        <f t="shared" si="5"/>
        <v>0.67468570541673101</v>
      </c>
      <c r="U66">
        <f t="shared" si="6"/>
        <v>1E-4</v>
      </c>
      <c r="V66">
        <f t="shared" si="7"/>
        <v>0.3299862448418161</v>
      </c>
      <c r="W66">
        <f t="shared" si="8"/>
        <v>1E-4</v>
      </c>
    </row>
    <row r="67" spans="2:23" x14ac:dyDescent="0.2">
      <c r="E67">
        <v>5953.7999999999993</v>
      </c>
      <c r="F67">
        <v>166.69999999999982</v>
      </c>
      <c r="G67">
        <f t="shared" si="2"/>
        <v>2.7998925056266558E-2</v>
      </c>
      <c r="H67">
        <v>2327.7999999999997</v>
      </c>
      <c r="I67">
        <v>75.299999999999272</v>
      </c>
      <c r="J67">
        <f t="shared" si="3"/>
        <v>3.234813987455936E-2</v>
      </c>
      <c r="K67">
        <v>2210.6999999999998</v>
      </c>
      <c r="L67">
        <v>0</v>
      </c>
      <c r="M67">
        <f t="shared" si="4"/>
        <v>0</v>
      </c>
      <c r="P67">
        <v>2.7998925056266558E-2</v>
      </c>
      <c r="Q67">
        <v>3.234813987455936E-2</v>
      </c>
      <c r="R67">
        <v>0</v>
      </c>
      <c r="T67">
        <f t="shared" si="5"/>
        <v>1E-4</v>
      </c>
      <c r="U67">
        <f t="shared" si="6"/>
        <v>2.7998925056266558E-2</v>
      </c>
      <c r="V67">
        <f t="shared" si="7"/>
        <v>3.234813987455936E-2</v>
      </c>
      <c r="W67">
        <f t="shared" si="8"/>
        <v>1E-4</v>
      </c>
    </row>
    <row r="68" spans="2:23" x14ac:dyDescent="0.2">
      <c r="B68">
        <v>2313.5000000000005</v>
      </c>
      <c r="C68">
        <v>1189.6000000000004</v>
      </c>
      <c r="D68">
        <f t="shared" si="1"/>
        <v>0.51419926518262382</v>
      </c>
      <c r="E68">
        <v>3092.8</v>
      </c>
      <c r="F68">
        <v>0</v>
      </c>
      <c r="G68">
        <f t="shared" si="2"/>
        <v>0</v>
      </c>
      <c r="H68">
        <v>2184.7999999999997</v>
      </c>
      <c r="I68">
        <v>0</v>
      </c>
      <c r="J68">
        <f t="shared" si="3"/>
        <v>0</v>
      </c>
      <c r="K68">
        <v>2554.3000000000002</v>
      </c>
      <c r="L68">
        <v>0</v>
      </c>
      <c r="M68">
        <f t="shared" si="4"/>
        <v>0</v>
      </c>
      <c r="O68">
        <v>0.51419926518262382</v>
      </c>
      <c r="P68">
        <v>0</v>
      </c>
      <c r="Q68">
        <v>0</v>
      </c>
      <c r="R68">
        <v>0</v>
      </c>
      <c r="T68">
        <f t="shared" si="5"/>
        <v>0.51419926518262382</v>
      </c>
      <c r="U68">
        <f t="shared" si="6"/>
        <v>1E-4</v>
      </c>
      <c r="V68">
        <f t="shared" si="7"/>
        <v>1E-4</v>
      </c>
      <c r="W68">
        <f t="shared" si="8"/>
        <v>1E-4</v>
      </c>
    </row>
    <row r="69" spans="2:23" x14ac:dyDescent="0.2">
      <c r="B69">
        <v>3704.9</v>
      </c>
      <c r="C69">
        <v>364.70000000000073</v>
      </c>
      <c r="D69">
        <f t="shared" si="1"/>
        <v>9.8437204782855336E-2</v>
      </c>
      <c r="E69">
        <v>3903.5</v>
      </c>
      <c r="F69">
        <v>0</v>
      </c>
      <c r="G69">
        <f t="shared" si="2"/>
        <v>0</v>
      </c>
      <c r="H69">
        <v>1510.2999999999997</v>
      </c>
      <c r="I69">
        <v>285.20000000000073</v>
      </c>
      <c r="J69">
        <f t="shared" si="3"/>
        <v>0.18883665496921193</v>
      </c>
      <c r="K69">
        <v>1388.4</v>
      </c>
      <c r="L69">
        <v>0</v>
      </c>
      <c r="M69">
        <f t="shared" si="4"/>
        <v>0</v>
      </c>
      <c r="O69">
        <v>9.8437204782855336E-2</v>
      </c>
      <c r="P69">
        <v>0</v>
      </c>
      <c r="Q69">
        <v>0.18883665496921193</v>
      </c>
      <c r="R69">
        <v>0</v>
      </c>
      <c r="T69">
        <f t="shared" si="5"/>
        <v>9.8437204782855336E-2</v>
      </c>
      <c r="U69">
        <f t="shared" si="6"/>
        <v>1E-4</v>
      </c>
      <c r="V69">
        <f t="shared" si="7"/>
        <v>0.18883665496921193</v>
      </c>
      <c r="W69">
        <f t="shared" si="8"/>
        <v>1E-4</v>
      </c>
    </row>
    <row r="70" spans="2:23" x14ac:dyDescent="0.2">
      <c r="B70">
        <v>995.30000000000018</v>
      </c>
      <c r="C70">
        <v>261.20000000000073</v>
      </c>
      <c r="D70">
        <f t="shared" si="1"/>
        <v>0.26243343715462741</v>
      </c>
      <c r="E70">
        <v>3270.8</v>
      </c>
      <c r="F70">
        <v>0</v>
      </c>
      <c r="G70">
        <f t="shared" si="2"/>
        <v>0</v>
      </c>
      <c r="H70">
        <v>2777.2999999999997</v>
      </c>
      <c r="I70">
        <v>0</v>
      </c>
      <c r="J70">
        <f t="shared" si="3"/>
        <v>0</v>
      </c>
      <c r="K70">
        <v>1592.4</v>
      </c>
      <c r="L70">
        <v>0</v>
      </c>
      <c r="M70">
        <f t="shared" si="4"/>
        <v>0</v>
      </c>
      <c r="O70">
        <v>0.26243343715462741</v>
      </c>
      <c r="P70">
        <v>0</v>
      </c>
      <c r="Q70">
        <v>0</v>
      </c>
      <c r="R70">
        <v>0</v>
      </c>
      <c r="T70">
        <f t="shared" si="5"/>
        <v>0.26243343715462741</v>
      </c>
      <c r="U70">
        <f t="shared" si="6"/>
        <v>1E-4</v>
      </c>
      <c r="V70">
        <f t="shared" si="7"/>
        <v>1E-4</v>
      </c>
      <c r="W70">
        <f t="shared" si="8"/>
        <v>1E-4</v>
      </c>
    </row>
    <row r="71" spans="2:23" x14ac:dyDescent="0.2">
      <c r="E71">
        <v>1972.8000000000002</v>
      </c>
      <c r="F71">
        <v>273.79999999999927</v>
      </c>
      <c r="G71">
        <f t="shared" ref="G71:G134" si="9">F71/E71</f>
        <v>0.13878751013787471</v>
      </c>
      <c r="H71">
        <v>1366.2999999999997</v>
      </c>
      <c r="I71">
        <v>0</v>
      </c>
      <c r="J71">
        <f t="shared" ref="J71:J134" si="10">I71/H71</f>
        <v>0</v>
      </c>
      <c r="K71">
        <v>2522.1000000000004</v>
      </c>
      <c r="L71">
        <v>0</v>
      </c>
      <c r="M71">
        <f t="shared" ref="M71:M134" si="11">L71/K71</f>
        <v>0</v>
      </c>
      <c r="P71">
        <v>0.13878751013787471</v>
      </c>
      <c r="Q71">
        <v>0</v>
      </c>
      <c r="R71">
        <v>0</v>
      </c>
      <c r="T71">
        <f t="shared" ref="T71:T134" si="12">IF(O71&gt;0,O71,0.0001)</f>
        <v>1E-4</v>
      </c>
      <c r="U71">
        <f t="shared" ref="U71:U134" si="13">IF(P71&gt;0,P71,0.0001)</f>
        <v>0.13878751013787471</v>
      </c>
      <c r="V71">
        <f t="shared" ref="V71:V134" si="14">IF(Q71&gt;0,Q71,0.0001)</f>
        <v>1E-4</v>
      </c>
      <c r="W71">
        <f t="shared" ref="W71:W134" si="15">IF(R71&gt;0,R71,0.0001)</f>
        <v>1E-4</v>
      </c>
    </row>
    <row r="72" spans="2:23" x14ac:dyDescent="0.2">
      <c r="B72">
        <v>1648.2999999999997</v>
      </c>
      <c r="C72">
        <v>1022</v>
      </c>
      <c r="D72">
        <f t="shared" ref="D72:D134" si="16">C72/B72</f>
        <v>0.62003276102651228</v>
      </c>
      <c r="E72">
        <v>2810.2</v>
      </c>
      <c r="F72">
        <v>141.09999999999945</v>
      </c>
      <c r="G72">
        <f t="shared" si="9"/>
        <v>5.0209949469788434E-2</v>
      </c>
      <c r="K72">
        <v>3947.2</v>
      </c>
      <c r="L72">
        <v>0</v>
      </c>
      <c r="M72">
        <f t="shared" si="11"/>
        <v>0</v>
      </c>
      <c r="O72">
        <v>0.62003276102651228</v>
      </c>
      <c r="P72">
        <v>5.0209949469788434E-2</v>
      </c>
      <c r="R72">
        <v>0</v>
      </c>
      <c r="T72">
        <f t="shared" si="12"/>
        <v>0.62003276102651228</v>
      </c>
      <c r="U72">
        <f t="shared" si="13"/>
        <v>5.0209949469788434E-2</v>
      </c>
      <c r="W72">
        <f t="shared" si="15"/>
        <v>1E-4</v>
      </c>
    </row>
    <row r="73" spans="2:23" x14ac:dyDescent="0.2">
      <c r="B73">
        <v>1656.4</v>
      </c>
      <c r="C73">
        <v>1861.2999999999993</v>
      </c>
      <c r="D73">
        <f t="shared" si="16"/>
        <v>1.1237020043467756</v>
      </c>
      <c r="E73">
        <v>2887.6000000000004</v>
      </c>
      <c r="F73">
        <v>0</v>
      </c>
      <c r="G73">
        <f t="shared" si="9"/>
        <v>0</v>
      </c>
      <c r="H73">
        <v>2165.8999999999996</v>
      </c>
      <c r="I73">
        <v>504.5</v>
      </c>
      <c r="J73">
        <f t="shared" si="10"/>
        <v>0.23292857472644171</v>
      </c>
      <c r="O73">
        <v>1.1237020043467756</v>
      </c>
      <c r="P73">
        <v>0</v>
      </c>
      <c r="Q73">
        <v>0.23292857472644171</v>
      </c>
      <c r="T73">
        <f t="shared" si="12"/>
        <v>1.1237020043467756</v>
      </c>
      <c r="U73">
        <f t="shared" si="13"/>
        <v>1E-4</v>
      </c>
      <c r="V73">
        <f t="shared" si="14"/>
        <v>0.23292857472644171</v>
      </c>
    </row>
    <row r="74" spans="2:23" x14ac:dyDescent="0.2">
      <c r="B74">
        <v>2058.9999999999995</v>
      </c>
      <c r="C74">
        <v>1735.6999999999989</v>
      </c>
      <c r="D74">
        <f t="shared" si="16"/>
        <v>0.84298203011170436</v>
      </c>
      <c r="E74">
        <v>1595.1999999999998</v>
      </c>
      <c r="F74">
        <v>0</v>
      </c>
      <c r="G74">
        <f t="shared" si="9"/>
        <v>0</v>
      </c>
      <c r="H74">
        <v>2318.8000000000002</v>
      </c>
      <c r="I74">
        <v>1197.5999999999995</v>
      </c>
      <c r="J74">
        <f t="shared" si="10"/>
        <v>0.51647403829566985</v>
      </c>
      <c r="K74">
        <v>2840.6000000000004</v>
      </c>
      <c r="L74">
        <v>348.19999999999982</v>
      </c>
      <c r="M74">
        <f t="shared" si="11"/>
        <v>0.1225797366753502</v>
      </c>
      <c r="O74">
        <v>0.84298203011170436</v>
      </c>
      <c r="P74">
        <v>0</v>
      </c>
      <c r="Q74">
        <v>0.51647403829566985</v>
      </c>
      <c r="R74">
        <v>0.1225797366753502</v>
      </c>
      <c r="T74">
        <f t="shared" si="12"/>
        <v>0.84298203011170436</v>
      </c>
      <c r="U74">
        <f t="shared" si="13"/>
        <v>1E-4</v>
      </c>
      <c r="V74">
        <f t="shared" si="14"/>
        <v>0.51647403829566985</v>
      </c>
      <c r="W74">
        <f t="shared" si="15"/>
        <v>0.1225797366753502</v>
      </c>
    </row>
    <row r="75" spans="2:23" x14ac:dyDescent="0.2">
      <c r="E75">
        <v>4189.2</v>
      </c>
      <c r="F75">
        <v>101.09999999999945</v>
      </c>
      <c r="G75">
        <f t="shared" si="9"/>
        <v>2.4133486107132496E-2</v>
      </c>
      <c r="H75">
        <v>2317.6999999999998</v>
      </c>
      <c r="I75">
        <v>798.89999999999964</v>
      </c>
      <c r="J75">
        <f t="shared" si="10"/>
        <v>0.34469517193769672</v>
      </c>
      <c r="K75">
        <v>4387.7000000000007</v>
      </c>
      <c r="L75">
        <v>0</v>
      </c>
      <c r="M75">
        <f t="shared" si="11"/>
        <v>0</v>
      </c>
      <c r="P75">
        <v>2.4133486107132496E-2</v>
      </c>
      <c r="Q75">
        <v>0.34469517193769672</v>
      </c>
      <c r="R75">
        <v>0</v>
      </c>
      <c r="T75">
        <f t="shared" si="12"/>
        <v>1E-4</v>
      </c>
      <c r="U75">
        <f t="shared" si="13"/>
        <v>2.4133486107132496E-2</v>
      </c>
      <c r="V75">
        <f t="shared" si="14"/>
        <v>0.34469517193769672</v>
      </c>
      <c r="W75">
        <f t="shared" si="15"/>
        <v>1E-4</v>
      </c>
    </row>
    <row r="76" spans="2:23" x14ac:dyDescent="0.2">
      <c r="B76">
        <v>870.69999999999982</v>
      </c>
      <c r="C76">
        <v>334.89999999999964</v>
      </c>
      <c r="D76">
        <f t="shared" si="16"/>
        <v>0.3846330538647062</v>
      </c>
      <c r="H76">
        <v>3438.5</v>
      </c>
      <c r="I76">
        <v>459.30000000000018</v>
      </c>
      <c r="J76">
        <f t="shared" si="10"/>
        <v>0.13357568707285158</v>
      </c>
      <c r="K76">
        <v>4280.3000000000011</v>
      </c>
      <c r="L76">
        <v>85.399999999999636</v>
      </c>
      <c r="M76">
        <f t="shared" si="11"/>
        <v>1.9951872532299048E-2</v>
      </c>
      <c r="O76">
        <v>0.3846330538647062</v>
      </c>
      <c r="Q76">
        <v>0.13357568707285158</v>
      </c>
      <c r="R76">
        <v>1.9951872532299048E-2</v>
      </c>
      <c r="T76">
        <f t="shared" si="12"/>
        <v>0.3846330538647062</v>
      </c>
      <c r="V76">
        <f t="shared" si="14"/>
        <v>0.13357568707285158</v>
      </c>
      <c r="W76">
        <f t="shared" si="15"/>
        <v>1.9951872532299048E-2</v>
      </c>
    </row>
    <row r="77" spans="2:23" x14ac:dyDescent="0.2">
      <c r="B77">
        <v>1705.7000000000003</v>
      </c>
      <c r="C77">
        <v>734</v>
      </c>
      <c r="D77">
        <f t="shared" si="16"/>
        <v>0.43032186199214389</v>
      </c>
      <c r="E77">
        <v>5421</v>
      </c>
      <c r="F77">
        <v>941.79999999999927</v>
      </c>
      <c r="G77">
        <f t="shared" si="9"/>
        <v>0.17373178380372611</v>
      </c>
      <c r="H77">
        <v>3325.6000000000004</v>
      </c>
      <c r="I77">
        <v>125.59999999999945</v>
      </c>
      <c r="J77">
        <f t="shared" si="10"/>
        <v>3.7767620880442457E-2</v>
      </c>
      <c r="K77">
        <v>4047.5</v>
      </c>
      <c r="L77">
        <v>38.699999999999818</v>
      </c>
      <c r="M77">
        <f t="shared" si="11"/>
        <v>9.5614576899320115E-3</v>
      </c>
      <c r="O77">
        <v>0.43032186199214389</v>
      </c>
      <c r="P77">
        <v>0.17373178380372611</v>
      </c>
      <c r="Q77">
        <v>3.7767620880442457E-2</v>
      </c>
      <c r="R77">
        <v>9.5614576899320115E-3</v>
      </c>
      <c r="T77">
        <f t="shared" si="12"/>
        <v>0.43032186199214389</v>
      </c>
      <c r="U77">
        <f t="shared" si="13"/>
        <v>0.17373178380372611</v>
      </c>
      <c r="V77">
        <f t="shared" si="14"/>
        <v>3.7767620880442457E-2</v>
      </c>
      <c r="W77">
        <f t="shared" si="15"/>
        <v>9.5614576899320115E-3</v>
      </c>
    </row>
    <row r="78" spans="2:23" x14ac:dyDescent="0.2">
      <c r="B78">
        <v>2090.9999999999995</v>
      </c>
      <c r="C78">
        <v>1715.6000000000004</v>
      </c>
      <c r="D78">
        <f t="shared" si="16"/>
        <v>0.82046867527498835</v>
      </c>
      <c r="E78">
        <v>4758.2000000000007</v>
      </c>
      <c r="F78">
        <v>744</v>
      </c>
      <c r="G78">
        <f t="shared" si="9"/>
        <v>0.15636164936320454</v>
      </c>
      <c r="H78">
        <v>4153</v>
      </c>
      <c r="I78">
        <v>723.69999999999982</v>
      </c>
      <c r="J78">
        <f t="shared" si="10"/>
        <v>0.17425957139417284</v>
      </c>
      <c r="K78">
        <v>3095.9000000000005</v>
      </c>
      <c r="L78">
        <v>0</v>
      </c>
      <c r="M78">
        <f t="shared" si="11"/>
        <v>0</v>
      </c>
      <c r="O78">
        <v>0.82046867527498835</v>
      </c>
      <c r="P78">
        <v>0.15636164936320454</v>
      </c>
      <c r="Q78">
        <v>0.17425957139417284</v>
      </c>
      <c r="R78">
        <v>0</v>
      </c>
      <c r="T78">
        <f t="shared" si="12"/>
        <v>0.82046867527498835</v>
      </c>
      <c r="U78">
        <f t="shared" si="13"/>
        <v>0.15636164936320454</v>
      </c>
      <c r="V78">
        <f t="shared" si="14"/>
        <v>0.17425957139417284</v>
      </c>
      <c r="W78">
        <f t="shared" si="15"/>
        <v>1E-4</v>
      </c>
    </row>
    <row r="79" spans="2:23" x14ac:dyDescent="0.2">
      <c r="B79">
        <v>2041.9999999999995</v>
      </c>
      <c r="C79">
        <v>1683.1000000000004</v>
      </c>
      <c r="D79">
        <f t="shared" si="16"/>
        <v>0.82424094025465267</v>
      </c>
      <c r="E79">
        <v>2109.8000000000002</v>
      </c>
      <c r="F79">
        <v>477.39999999999964</v>
      </c>
      <c r="G79">
        <f t="shared" si="9"/>
        <v>0.22627737226277353</v>
      </c>
      <c r="H79">
        <v>2961</v>
      </c>
      <c r="I79">
        <v>1331.5</v>
      </c>
      <c r="J79">
        <f t="shared" si="10"/>
        <v>0.44967916244511991</v>
      </c>
      <c r="K79">
        <v>1742.5</v>
      </c>
      <c r="L79">
        <v>0</v>
      </c>
      <c r="M79">
        <f t="shared" si="11"/>
        <v>0</v>
      </c>
      <c r="O79">
        <v>0.82424094025465267</v>
      </c>
      <c r="P79">
        <v>0.22627737226277353</v>
      </c>
      <c r="Q79">
        <v>0.44967916244511991</v>
      </c>
      <c r="R79">
        <v>0</v>
      </c>
      <c r="T79">
        <f t="shared" si="12"/>
        <v>0.82424094025465267</v>
      </c>
      <c r="U79">
        <f t="shared" si="13"/>
        <v>0.22627737226277353</v>
      </c>
      <c r="V79">
        <f t="shared" si="14"/>
        <v>0.44967916244511991</v>
      </c>
      <c r="W79">
        <f t="shared" si="15"/>
        <v>1E-4</v>
      </c>
    </row>
    <row r="80" spans="2:23" x14ac:dyDescent="0.2">
      <c r="B80">
        <v>1794.9999999999995</v>
      </c>
      <c r="C80">
        <v>338.79999999999927</v>
      </c>
      <c r="D80">
        <f t="shared" si="16"/>
        <v>0.18874651810584922</v>
      </c>
      <c r="E80">
        <v>8014.1</v>
      </c>
      <c r="F80">
        <v>974</v>
      </c>
      <c r="G80">
        <f t="shared" si="9"/>
        <v>0.12153579316454748</v>
      </c>
      <c r="K80">
        <v>3594.5</v>
      </c>
      <c r="L80">
        <v>0</v>
      </c>
      <c r="M80">
        <f t="shared" si="11"/>
        <v>0</v>
      </c>
      <c r="O80">
        <v>0.18874651810584922</v>
      </c>
      <c r="P80">
        <v>0.12153579316454748</v>
      </c>
      <c r="R80">
        <v>0</v>
      </c>
      <c r="T80">
        <f t="shared" si="12"/>
        <v>0.18874651810584922</v>
      </c>
      <c r="U80">
        <f t="shared" si="13"/>
        <v>0.12153579316454748</v>
      </c>
      <c r="W80">
        <f t="shared" si="15"/>
        <v>1E-4</v>
      </c>
    </row>
    <row r="81" spans="2:23" x14ac:dyDescent="0.2">
      <c r="B81">
        <v>1530.9</v>
      </c>
      <c r="C81">
        <v>1080.8999999999996</v>
      </c>
      <c r="D81">
        <f t="shared" si="16"/>
        <v>0.70605526161081689</v>
      </c>
      <c r="E81">
        <v>2826.1000000000004</v>
      </c>
      <c r="F81">
        <v>198.69999999999982</v>
      </c>
      <c r="G81">
        <f t="shared" si="9"/>
        <v>7.0308906266586382E-2</v>
      </c>
      <c r="H81">
        <v>3116.8</v>
      </c>
      <c r="I81">
        <v>151</v>
      </c>
      <c r="J81">
        <f t="shared" si="10"/>
        <v>4.8447125256673509E-2</v>
      </c>
      <c r="K81">
        <v>4340.1000000000004</v>
      </c>
      <c r="L81">
        <v>0</v>
      </c>
      <c r="M81">
        <f t="shared" si="11"/>
        <v>0</v>
      </c>
      <c r="O81">
        <v>0.70605526161081689</v>
      </c>
      <c r="P81">
        <v>7.0308906266586382E-2</v>
      </c>
      <c r="Q81">
        <v>4.8447125256673509E-2</v>
      </c>
      <c r="R81">
        <v>0</v>
      </c>
      <c r="T81">
        <f t="shared" si="12"/>
        <v>0.70605526161081689</v>
      </c>
      <c r="U81">
        <f t="shared" si="13"/>
        <v>7.0308906266586382E-2</v>
      </c>
      <c r="V81">
        <f t="shared" si="14"/>
        <v>4.8447125256673509E-2</v>
      </c>
      <c r="W81">
        <f t="shared" si="15"/>
        <v>1E-4</v>
      </c>
    </row>
    <row r="82" spans="2:23" x14ac:dyDescent="0.2">
      <c r="B82">
        <v>2797.6</v>
      </c>
      <c r="C82">
        <v>1155.6999999999989</v>
      </c>
      <c r="D82">
        <f t="shared" si="16"/>
        <v>0.41310408921933051</v>
      </c>
      <c r="E82">
        <v>3751</v>
      </c>
      <c r="F82">
        <v>203.79999999999927</v>
      </c>
      <c r="G82">
        <f t="shared" si="9"/>
        <v>5.4332178085843584E-2</v>
      </c>
      <c r="H82">
        <v>2144.6000000000004</v>
      </c>
      <c r="I82">
        <v>0</v>
      </c>
      <c r="J82">
        <f t="shared" si="10"/>
        <v>0</v>
      </c>
      <c r="K82">
        <v>1555.1000000000004</v>
      </c>
      <c r="L82">
        <v>0</v>
      </c>
      <c r="M82">
        <f t="shared" si="11"/>
        <v>0</v>
      </c>
      <c r="O82">
        <v>0.41310408921933051</v>
      </c>
      <c r="P82">
        <v>5.4332178085843584E-2</v>
      </c>
      <c r="Q82">
        <v>0</v>
      </c>
      <c r="R82">
        <v>0</v>
      </c>
      <c r="T82">
        <f t="shared" si="12"/>
        <v>0.41310408921933051</v>
      </c>
      <c r="U82">
        <f t="shared" si="13"/>
        <v>5.4332178085843584E-2</v>
      </c>
      <c r="V82">
        <f t="shared" si="14"/>
        <v>1E-4</v>
      </c>
      <c r="W82">
        <f t="shared" si="15"/>
        <v>1E-4</v>
      </c>
    </row>
    <row r="83" spans="2:23" x14ac:dyDescent="0.2">
      <c r="B83">
        <v>2075.9999999999995</v>
      </c>
      <c r="C83">
        <v>2433</v>
      </c>
      <c r="D83">
        <f t="shared" si="16"/>
        <v>1.1719653179190754</v>
      </c>
      <c r="E83">
        <v>1422.5</v>
      </c>
      <c r="F83">
        <v>254.79999999999927</v>
      </c>
      <c r="G83">
        <f t="shared" si="9"/>
        <v>0.17912126537785539</v>
      </c>
      <c r="O83">
        <v>1.1719653179190754</v>
      </c>
      <c r="P83">
        <v>0.17912126537785539</v>
      </c>
      <c r="T83">
        <f t="shared" si="12"/>
        <v>1.1719653179190754</v>
      </c>
      <c r="U83">
        <f t="shared" si="13"/>
        <v>0.17912126537785539</v>
      </c>
    </row>
    <row r="84" spans="2:23" x14ac:dyDescent="0.2">
      <c r="B84">
        <v>1470.7000000000003</v>
      </c>
      <c r="C84">
        <v>478.5</v>
      </c>
      <c r="D84">
        <f t="shared" si="16"/>
        <v>0.32535527299925199</v>
      </c>
      <c r="H84">
        <v>1925.2999999999997</v>
      </c>
      <c r="I84">
        <v>0</v>
      </c>
      <c r="J84">
        <f t="shared" si="10"/>
        <v>0</v>
      </c>
      <c r="K84">
        <v>7941.8</v>
      </c>
      <c r="L84">
        <v>602.10000000000036</v>
      </c>
      <c r="M84">
        <f t="shared" si="11"/>
        <v>7.5814047193331527E-2</v>
      </c>
      <c r="O84">
        <v>0.32535527299925199</v>
      </c>
      <c r="Q84">
        <v>0</v>
      </c>
      <c r="R84">
        <v>7.5814047193331527E-2</v>
      </c>
      <c r="T84">
        <f t="shared" si="12"/>
        <v>0.32535527299925199</v>
      </c>
      <c r="V84">
        <f t="shared" si="14"/>
        <v>1E-4</v>
      </c>
      <c r="W84">
        <f t="shared" si="15"/>
        <v>7.5814047193331527E-2</v>
      </c>
    </row>
    <row r="85" spans="2:23" x14ac:dyDescent="0.2">
      <c r="B85">
        <v>643.69999999999982</v>
      </c>
      <c r="C85">
        <v>176.10000000000036</v>
      </c>
      <c r="D85">
        <f t="shared" si="16"/>
        <v>0.27357464657449188</v>
      </c>
      <c r="E85">
        <v>843.59999999999991</v>
      </c>
      <c r="F85">
        <v>0</v>
      </c>
      <c r="G85">
        <f t="shared" si="9"/>
        <v>0</v>
      </c>
      <c r="H85">
        <v>1934.2999999999997</v>
      </c>
      <c r="I85">
        <v>96.400000000000546</v>
      </c>
      <c r="J85">
        <f t="shared" si="10"/>
        <v>4.9837150390322368E-2</v>
      </c>
      <c r="K85">
        <v>6474.0999999999995</v>
      </c>
      <c r="L85">
        <v>233.60000000000036</v>
      </c>
      <c r="M85">
        <f t="shared" si="11"/>
        <v>3.6082235368622727E-2</v>
      </c>
      <c r="O85">
        <v>0.27357464657449188</v>
      </c>
      <c r="P85">
        <v>0</v>
      </c>
      <c r="Q85">
        <v>4.9837150390322368E-2</v>
      </c>
      <c r="R85">
        <v>3.6082235368622727E-2</v>
      </c>
      <c r="T85">
        <f t="shared" si="12"/>
        <v>0.27357464657449188</v>
      </c>
      <c r="U85">
        <f t="shared" si="13"/>
        <v>1E-4</v>
      </c>
      <c r="V85">
        <f t="shared" si="14"/>
        <v>4.9837150390322368E-2</v>
      </c>
      <c r="W85">
        <f t="shared" si="15"/>
        <v>3.6082235368622727E-2</v>
      </c>
    </row>
    <row r="86" spans="2:23" x14ac:dyDescent="0.2">
      <c r="B86">
        <v>2229.6</v>
      </c>
      <c r="C86">
        <v>3057</v>
      </c>
      <c r="D86">
        <f t="shared" si="16"/>
        <v>1.371097954790097</v>
      </c>
      <c r="E86">
        <v>1590.5</v>
      </c>
      <c r="F86">
        <v>0</v>
      </c>
      <c r="G86">
        <f t="shared" si="9"/>
        <v>0</v>
      </c>
      <c r="H86">
        <v>2949.7999999999997</v>
      </c>
      <c r="I86">
        <v>577.90000000000055</v>
      </c>
      <c r="J86">
        <f t="shared" si="10"/>
        <v>0.19591158722625282</v>
      </c>
      <c r="K86">
        <v>5618.3</v>
      </c>
      <c r="L86">
        <v>372.19999999999982</v>
      </c>
      <c r="M86">
        <f t="shared" si="11"/>
        <v>6.6247797376430564E-2</v>
      </c>
      <c r="O86">
        <v>1.371097954790097</v>
      </c>
      <c r="P86">
        <v>0</v>
      </c>
      <c r="Q86">
        <v>0.19591158722625282</v>
      </c>
      <c r="R86">
        <v>6.6247797376430564E-2</v>
      </c>
      <c r="T86">
        <f t="shared" si="12"/>
        <v>1.371097954790097</v>
      </c>
      <c r="U86">
        <f t="shared" si="13"/>
        <v>1E-4</v>
      </c>
      <c r="V86">
        <f t="shared" si="14"/>
        <v>0.19591158722625282</v>
      </c>
      <c r="W86">
        <f t="shared" si="15"/>
        <v>6.6247797376430564E-2</v>
      </c>
    </row>
    <row r="87" spans="2:23" x14ac:dyDescent="0.2">
      <c r="B87">
        <v>1111.4999999999995</v>
      </c>
      <c r="C87">
        <v>1797.8999999999996</v>
      </c>
      <c r="D87">
        <f t="shared" si="16"/>
        <v>1.6175438596491232</v>
      </c>
      <c r="E87">
        <v>2229</v>
      </c>
      <c r="F87">
        <v>0</v>
      </c>
      <c r="G87">
        <f t="shared" si="9"/>
        <v>0</v>
      </c>
      <c r="H87">
        <v>3141.2000000000003</v>
      </c>
      <c r="I87">
        <v>777.60000000000036</v>
      </c>
      <c r="J87">
        <f t="shared" si="10"/>
        <v>0.24754870750031843</v>
      </c>
      <c r="K87">
        <v>5625.6</v>
      </c>
      <c r="L87">
        <v>241.60000000000036</v>
      </c>
      <c r="M87">
        <f t="shared" si="11"/>
        <v>4.2946530147895401E-2</v>
      </c>
      <c r="O87">
        <v>1.6175438596491232</v>
      </c>
      <c r="P87">
        <v>0</v>
      </c>
      <c r="Q87">
        <v>0.24754870750031843</v>
      </c>
      <c r="R87">
        <v>4.2946530147895401E-2</v>
      </c>
      <c r="T87">
        <f t="shared" si="12"/>
        <v>1.6175438596491232</v>
      </c>
      <c r="U87">
        <f t="shared" si="13"/>
        <v>1E-4</v>
      </c>
      <c r="V87">
        <f t="shared" si="14"/>
        <v>0.24754870750031843</v>
      </c>
      <c r="W87">
        <f t="shared" si="15"/>
        <v>4.2946530147895401E-2</v>
      </c>
    </row>
    <row r="88" spans="2:23" x14ac:dyDescent="0.2">
      <c r="E88">
        <v>1041.4000000000001</v>
      </c>
      <c r="F88">
        <v>0</v>
      </c>
      <c r="G88">
        <f t="shared" si="9"/>
        <v>0</v>
      </c>
      <c r="H88">
        <v>2468.7999999999997</v>
      </c>
      <c r="I88">
        <v>1092.3999999999996</v>
      </c>
      <c r="J88">
        <f t="shared" si="10"/>
        <v>0.44248217757615027</v>
      </c>
      <c r="K88">
        <v>7232.8</v>
      </c>
      <c r="L88">
        <v>295.89999999999964</v>
      </c>
      <c r="M88">
        <f t="shared" si="11"/>
        <v>4.0910850569627205E-2</v>
      </c>
      <c r="P88">
        <v>0</v>
      </c>
      <c r="Q88">
        <v>0.44248217757615027</v>
      </c>
      <c r="R88">
        <v>4.0910850569627205E-2</v>
      </c>
      <c r="U88">
        <f t="shared" si="13"/>
        <v>1E-4</v>
      </c>
      <c r="V88">
        <f t="shared" si="14"/>
        <v>0.44248217757615027</v>
      </c>
      <c r="W88">
        <f t="shared" si="15"/>
        <v>4.0910850569627205E-2</v>
      </c>
    </row>
    <row r="89" spans="2:23" x14ac:dyDescent="0.2">
      <c r="B89">
        <v>1277.5</v>
      </c>
      <c r="C89">
        <v>524.69999999999891</v>
      </c>
      <c r="D89">
        <f t="shared" si="16"/>
        <v>0.41072407045009701</v>
      </c>
      <c r="E89">
        <v>1263.8000000000002</v>
      </c>
      <c r="F89">
        <v>117.69999999999982</v>
      </c>
      <c r="G89">
        <f t="shared" si="9"/>
        <v>9.3131824655799805E-2</v>
      </c>
      <c r="H89">
        <v>5671.7000000000007</v>
      </c>
      <c r="I89">
        <v>745.5</v>
      </c>
      <c r="J89">
        <f t="shared" si="10"/>
        <v>0.13144207204189218</v>
      </c>
      <c r="K89">
        <v>8199.2000000000007</v>
      </c>
      <c r="L89">
        <v>174.80000000000018</v>
      </c>
      <c r="M89">
        <f t="shared" si="11"/>
        <v>2.1319153088106176E-2</v>
      </c>
      <c r="O89">
        <v>0.41072407045009701</v>
      </c>
      <c r="P89">
        <v>9.3131824655799805E-2</v>
      </c>
      <c r="Q89">
        <v>0.13144207204189218</v>
      </c>
      <c r="R89">
        <v>2.1319153088106176E-2</v>
      </c>
      <c r="T89">
        <f t="shared" si="12"/>
        <v>0.41072407045009701</v>
      </c>
      <c r="U89">
        <f t="shared" si="13"/>
        <v>9.3131824655799805E-2</v>
      </c>
      <c r="V89">
        <f t="shared" si="14"/>
        <v>0.13144207204189218</v>
      </c>
      <c r="W89">
        <f t="shared" si="15"/>
        <v>2.1319153088106176E-2</v>
      </c>
    </row>
    <row r="90" spans="2:23" x14ac:dyDescent="0.2">
      <c r="B90">
        <v>2384.2000000000003</v>
      </c>
      <c r="C90">
        <v>2366.1999999999989</v>
      </c>
      <c r="D90">
        <f t="shared" si="16"/>
        <v>0.99245029779380867</v>
      </c>
      <c r="E90">
        <v>2047.8999999999996</v>
      </c>
      <c r="F90">
        <v>0</v>
      </c>
      <c r="G90">
        <f t="shared" si="9"/>
        <v>0</v>
      </c>
      <c r="H90">
        <v>2663.9</v>
      </c>
      <c r="I90">
        <v>0</v>
      </c>
      <c r="J90">
        <f t="shared" si="10"/>
        <v>0</v>
      </c>
      <c r="K90">
        <v>6744.0999999999995</v>
      </c>
      <c r="L90">
        <v>0</v>
      </c>
      <c r="M90">
        <f t="shared" si="11"/>
        <v>0</v>
      </c>
      <c r="O90">
        <v>0.99245029779380867</v>
      </c>
      <c r="P90">
        <v>0</v>
      </c>
      <c r="Q90">
        <v>0</v>
      </c>
      <c r="R90">
        <v>0</v>
      </c>
      <c r="T90">
        <f t="shared" si="12"/>
        <v>0.99245029779380867</v>
      </c>
      <c r="U90">
        <f t="shared" si="13"/>
        <v>1E-4</v>
      </c>
      <c r="V90">
        <f t="shared" si="14"/>
        <v>1E-4</v>
      </c>
      <c r="W90">
        <f t="shared" si="15"/>
        <v>1E-4</v>
      </c>
    </row>
    <row r="91" spans="2:23" x14ac:dyDescent="0.2">
      <c r="B91">
        <v>1944.2999999999997</v>
      </c>
      <c r="C91">
        <v>2291.1999999999989</v>
      </c>
      <c r="D91">
        <f t="shared" si="16"/>
        <v>1.1784189682662136</v>
      </c>
      <c r="E91">
        <v>1811</v>
      </c>
      <c r="F91">
        <v>0</v>
      </c>
      <c r="G91">
        <f t="shared" si="9"/>
        <v>0</v>
      </c>
      <c r="K91">
        <v>6535.4000000000005</v>
      </c>
      <c r="L91">
        <v>0</v>
      </c>
      <c r="M91">
        <f t="shared" si="11"/>
        <v>0</v>
      </c>
      <c r="O91">
        <v>1.1784189682662136</v>
      </c>
      <c r="P91">
        <v>0</v>
      </c>
      <c r="R91">
        <v>0</v>
      </c>
      <c r="T91">
        <f t="shared" si="12"/>
        <v>1.1784189682662136</v>
      </c>
      <c r="U91">
        <f t="shared" si="13"/>
        <v>1E-4</v>
      </c>
      <c r="W91">
        <f t="shared" si="15"/>
        <v>1E-4</v>
      </c>
    </row>
    <row r="92" spans="2:23" x14ac:dyDescent="0.2">
      <c r="B92">
        <v>1628</v>
      </c>
      <c r="C92">
        <v>2016.0999999999985</v>
      </c>
      <c r="D92">
        <f t="shared" si="16"/>
        <v>1.2383906633906625</v>
      </c>
      <c r="E92">
        <v>584.5</v>
      </c>
      <c r="F92">
        <v>82.100000000000364</v>
      </c>
      <c r="G92">
        <f t="shared" si="9"/>
        <v>0.14046193327630516</v>
      </c>
      <c r="H92">
        <v>1149.5</v>
      </c>
      <c r="I92">
        <v>0</v>
      </c>
      <c r="J92">
        <f t="shared" si="10"/>
        <v>0</v>
      </c>
      <c r="K92">
        <v>1460.3000000000002</v>
      </c>
      <c r="L92">
        <v>0</v>
      </c>
      <c r="M92">
        <f t="shared" si="11"/>
        <v>0</v>
      </c>
      <c r="O92">
        <v>1.2383906633906625</v>
      </c>
      <c r="P92">
        <v>0.14046193327630516</v>
      </c>
      <c r="Q92">
        <v>0</v>
      </c>
      <c r="R92">
        <v>0</v>
      </c>
      <c r="T92">
        <f t="shared" si="12"/>
        <v>1.2383906633906625</v>
      </c>
      <c r="U92">
        <f t="shared" si="13"/>
        <v>0.14046193327630516</v>
      </c>
      <c r="V92">
        <f t="shared" si="14"/>
        <v>1E-4</v>
      </c>
      <c r="W92">
        <f t="shared" si="15"/>
        <v>1E-4</v>
      </c>
    </row>
    <row r="93" spans="2:23" x14ac:dyDescent="0.2">
      <c r="B93">
        <v>2296.1</v>
      </c>
      <c r="C93">
        <v>2338.6999999999989</v>
      </c>
      <c r="D93">
        <f t="shared" si="16"/>
        <v>1.0185531989024863</v>
      </c>
      <c r="H93">
        <v>3366.7</v>
      </c>
      <c r="I93">
        <v>0</v>
      </c>
      <c r="J93">
        <f t="shared" si="10"/>
        <v>0</v>
      </c>
      <c r="K93">
        <v>5645.3</v>
      </c>
      <c r="L93">
        <v>78</v>
      </c>
      <c r="M93">
        <f t="shared" si="11"/>
        <v>1.3816803358546046E-2</v>
      </c>
      <c r="O93">
        <v>1.0185531989024863</v>
      </c>
      <c r="Q93">
        <v>0</v>
      </c>
      <c r="R93">
        <v>1.3816803358546046E-2</v>
      </c>
      <c r="T93">
        <f t="shared" si="12"/>
        <v>1.0185531989024863</v>
      </c>
      <c r="V93">
        <f t="shared" si="14"/>
        <v>1E-4</v>
      </c>
      <c r="W93">
        <f t="shared" si="15"/>
        <v>1.3816803358546046E-2</v>
      </c>
    </row>
    <row r="94" spans="2:23" x14ac:dyDescent="0.2">
      <c r="B94">
        <v>1297.6999999999998</v>
      </c>
      <c r="C94">
        <v>3049.3999999999996</v>
      </c>
      <c r="D94">
        <f t="shared" si="16"/>
        <v>2.349849734145026</v>
      </c>
      <c r="E94">
        <v>2000.8000000000002</v>
      </c>
      <c r="F94">
        <v>0</v>
      </c>
      <c r="G94">
        <f t="shared" si="9"/>
        <v>0</v>
      </c>
      <c r="H94">
        <v>1881.6</v>
      </c>
      <c r="I94">
        <v>2181.1999999999989</v>
      </c>
      <c r="J94">
        <f t="shared" si="10"/>
        <v>1.15922619047619</v>
      </c>
      <c r="O94">
        <v>2.349849734145026</v>
      </c>
      <c r="P94">
        <v>0</v>
      </c>
      <c r="Q94">
        <v>1.15922619047619</v>
      </c>
      <c r="T94">
        <f t="shared" si="12"/>
        <v>2.349849734145026</v>
      </c>
      <c r="U94">
        <f t="shared" si="13"/>
        <v>1E-4</v>
      </c>
      <c r="V94">
        <f t="shared" si="14"/>
        <v>1.15922619047619</v>
      </c>
    </row>
    <row r="95" spans="2:23" x14ac:dyDescent="0.2">
      <c r="B95">
        <v>1615.6</v>
      </c>
      <c r="C95">
        <v>2996.2999999999993</v>
      </c>
      <c r="D95">
        <f t="shared" si="16"/>
        <v>1.8546051002723443</v>
      </c>
      <c r="E95">
        <v>2154.3999999999996</v>
      </c>
      <c r="F95">
        <v>633.19999999999982</v>
      </c>
      <c r="G95">
        <f t="shared" si="9"/>
        <v>0.29391013739324168</v>
      </c>
      <c r="H95">
        <v>1605.6999999999998</v>
      </c>
      <c r="I95">
        <v>0</v>
      </c>
      <c r="J95">
        <f t="shared" si="10"/>
        <v>0</v>
      </c>
      <c r="K95">
        <v>2187.1</v>
      </c>
      <c r="L95">
        <v>744.39999999999964</v>
      </c>
      <c r="M95">
        <f t="shared" si="11"/>
        <v>0.34035938000091431</v>
      </c>
      <c r="O95">
        <v>1.8546051002723443</v>
      </c>
      <c r="P95">
        <v>0.29391013739324168</v>
      </c>
      <c r="Q95">
        <v>0</v>
      </c>
      <c r="R95">
        <v>0.34035938000091431</v>
      </c>
      <c r="T95">
        <f t="shared" si="12"/>
        <v>1.8546051002723443</v>
      </c>
      <c r="U95">
        <f t="shared" si="13"/>
        <v>0.29391013739324168</v>
      </c>
      <c r="V95">
        <f t="shared" si="14"/>
        <v>1E-4</v>
      </c>
      <c r="W95">
        <f t="shared" si="15"/>
        <v>0.34035938000091431</v>
      </c>
    </row>
    <row r="96" spans="2:23" x14ac:dyDescent="0.2">
      <c r="B96">
        <v>964.79999999999973</v>
      </c>
      <c r="C96">
        <v>2080.2999999999993</v>
      </c>
      <c r="D96">
        <f t="shared" si="16"/>
        <v>2.1561981757877278</v>
      </c>
      <c r="E96">
        <v>1535.9</v>
      </c>
      <c r="F96">
        <v>0</v>
      </c>
      <c r="G96">
        <f t="shared" si="9"/>
        <v>0</v>
      </c>
      <c r="H96">
        <v>2287.8999999999996</v>
      </c>
      <c r="I96">
        <v>1080.7999999999993</v>
      </c>
      <c r="J96">
        <f t="shared" si="10"/>
        <v>0.47239826915512018</v>
      </c>
      <c r="K96">
        <v>2784.7999999999997</v>
      </c>
      <c r="L96">
        <v>357.19999999999891</v>
      </c>
      <c r="M96">
        <f t="shared" si="11"/>
        <v>0.12826773915541473</v>
      </c>
      <c r="O96">
        <v>2.1561981757877278</v>
      </c>
      <c r="P96">
        <v>0</v>
      </c>
      <c r="Q96">
        <v>0.47239826915512018</v>
      </c>
      <c r="R96">
        <v>0.12826773915541473</v>
      </c>
      <c r="T96">
        <f t="shared" si="12"/>
        <v>2.1561981757877278</v>
      </c>
      <c r="U96">
        <f t="shared" si="13"/>
        <v>1E-4</v>
      </c>
      <c r="V96">
        <f t="shared" si="14"/>
        <v>0.47239826915512018</v>
      </c>
      <c r="W96">
        <f t="shared" si="15"/>
        <v>0.12826773915541473</v>
      </c>
    </row>
    <row r="97" spans="2:23" x14ac:dyDescent="0.2">
      <c r="E97">
        <v>2197.6000000000004</v>
      </c>
      <c r="F97">
        <v>309.30000000000018</v>
      </c>
      <c r="G97">
        <f t="shared" si="9"/>
        <v>0.14074444848926107</v>
      </c>
      <c r="H97">
        <v>2014.8000000000002</v>
      </c>
      <c r="I97">
        <v>0</v>
      </c>
      <c r="J97">
        <f t="shared" si="10"/>
        <v>0</v>
      </c>
      <c r="K97">
        <v>3181.1</v>
      </c>
      <c r="L97">
        <v>0</v>
      </c>
      <c r="M97">
        <f t="shared" si="11"/>
        <v>0</v>
      </c>
      <c r="P97">
        <v>0.14074444848926107</v>
      </c>
      <c r="Q97">
        <v>0</v>
      </c>
      <c r="R97">
        <v>0</v>
      </c>
      <c r="U97">
        <f t="shared" si="13"/>
        <v>0.14074444848926107</v>
      </c>
      <c r="V97">
        <f t="shared" si="14"/>
        <v>1E-4</v>
      </c>
      <c r="W97">
        <f t="shared" si="15"/>
        <v>1E-4</v>
      </c>
    </row>
    <row r="98" spans="2:23" x14ac:dyDescent="0.2">
      <c r="B98">
        <v>1545.6999999999998</v>
      </c>
      <c r="C98">
        <v>633.20000000000073</v>
      </c>
      <c r="D98">
        <f t="shared" si="16"/>
        <v>0.40965258458950687</v>
      </c>
      <c r="E98">
        <v>1310</v>
      </c>
      <c r="F98">
        <v>0</v>
      </c>
      <c r="G98">
        <f t="shared" si="9"/>
        <v>0</v>
      </c>
      <c r="H98">
        <v>2244.3000000000002</v>
      </c>
      <c r="I98">
        <v>0</v>
      </c>
      <c r="J98">
        <f t="shared" si="10"/>
        <v>0</v>
      </c>
      <c r="K98">
        <v>2231.1999999999998</v>
      </c>
      <c r="L98">
        <v>0</v>
      </c>
      <c r="M98">
        <f t="shared" si="11"/>
        <v>0</v>
      </c>
      <c r="O98">
        <v>0.40965258458950687</v>
      </c>
      <c r="P98">
        <v>0</v>
      </c>
      <c r="Q98">
        <v>0</v>
      </c>
      <c r="R98">
        <v>0</v>
      </c>
      <c r="T98">
        <f t="shared" si="12"/>
        <v>0.40965258458950687</v>
      </c>
      <c r="U98">
        <f t="shared" si="13"/>
        <v>1E-4</v>
      </c>
      <c r="V98">
        <f t="shared" si="14"/>
        <v>1E-4</v>
      </c>
      <c r="W98">
        <f t="shared" si="15"/>
        <v>1E-4</v>
      </c>
    </row>
    <row r="99" spans="2:23" x14ac:dyDescent="0.2">
      <c r="B99">
        <v>882.5</v>
      </c>
      <c r="C99">
        <v>742.40000000000146</v>
      </c>
      <c r="D99">
        <f t="shared" si="16"/>
        <v>0.84124645892351435</v>
      </c>
      <c r="E99">
        <v>987.40000000000009</v>
      </c>
      <c r="F99">
        <v>0</v>
      </c>
      <c r="G99">
        <f t="shared" si="9"/>
        <v>0</v>
      </c>
      <c r="K99">
        <v>4500.7000000000007</v>
      </c>
      <c r="L99">
        <v>1441</v>
      </c>
      <c r="M99">
        <f t="shared" si="11"/>
        <v>0.32017241762392512</v>
      </c>
      <c r="O99">
        <v>0.84124645892351435</v>
      </c>
      <c r="P99">
        <v>0</v>
      </c>
      <c r="R99">
        <v>0.32017241762392512</v>
      </c>
      <c r="T99">
        <f t="shared" si="12"/>
        <v>0.84124645892351435</v>
      </c>
      <c r="U99">
        <f t="shared" si="13"/>
        <v>1E-4</v>
      </c>
      <c r="W99">
        <f t="shared" si="15"/>
        <v>0.32017241762392512</v>
      </c>
    </row>
    <row r="100" spans="2:23" x14ac:dyDescent="0.2">
      <c r="B100">
        <v>1016.8999999999996</v>
      </c>
      <c r="C100">
        <v>1068.3000000000011</v>
      </c>
      <c r="D100">
        <f t="shared" si="16"/>
        <v>1.0505457763791932</v>
      </c>
      <c r="E100">
        <v>589.80000000000018</v>
      </c>
      <c r="F100">
        <v>0</v>
      </c>
      <c r="G100">
        <f t="shared" si="9"/>
        <v>0</v>
      </c>
      <c r="H100">
        <v>1366.3999999999999</v>
      </c>
      <c r="I100">
        <v>0</v>
      </c>
      <c r="J100">
        <f t="shared" si="10"/>
        <v>0</v>
      </c>
      <c r="K100">
        <v>3940.2000000000003</v>
      </c>
      <c r="L100">
        <v>1438.7999999999993</v>
      </c>
      <c r="M100">
        <f t="shared" si="11"/>
        <v>0.36515912897822422</v>
      </c>
      <c r="O100">
        <v>1.0505457763791932</v>
      </c>
      <c r="P100">
        <v>0</v>
      </c>
      <c r="Q100">
        <v>0</v>
      </c>
      <c r="R100">
        <v>0.36515912897822422</v>
      </c>
      <c r="T100">
        <f t="shared" si="12"/>
        <v>1.0505457763791932</v>
      </c>
      <c r="U100">
        <f t="shared" si="13"/>
        <v>1E-4</v>
      </c>
      <c r="V100">
        <f t="shared" si="14"/>
        <v>1E-4</v>
      </c>
      <c r="W100">
        <f t="shared" si="15"/>
        <v>0.36515912897822422</v>
      </c>
    </row>
    <row r="101" spans="2:23" x14ac:dyDescent="0.2">
      <c r="B101">
        <v>1694</v>
      </c>
      <c r="C101">
        <v>1215.4000000000015</v>
      </c>
      <c r="D101">
        <f t="shared" si="16"/>
        <v>0.71747343565525468</v>
      </c>
      <c r="H101">
        <v>2920.7</v>
      </c>
      <c r="I101">
        <v>0</v>
      </c>
      <c r="J101">
        <f t="shared" si="10"/>
        <v>0</v>
      </c>
      <c r="K101">
        <v>2622.1</v>
      </c>
      <c r="L101">
        <v>180.5</v>
      </c>
      <c r="M101">
        <f t="shared" si="11"/>
        <v>6.8837954311429778E-2</v>
      </c>
      <c r="O101">
        <v>0.71747343565525468</v>
      </c>
      <c r="Q101">
        <v>0</v>
      </c>
      <c r="R101">
        <v>6.8837954311429778E-2</v>
      </c>
      <c r="T101">
        <f t="shared" si="12"/>
        <v>0.71747343565525468</v>
      </c>
      <c r="V101">
        <f t="shared" si="14"/>
        <v>1E-4</v>
      </c>
      <c r="W101">
        <f t="shared" si="15"/>
        <v>6.8837954311429778E-2</v>
      </c>
    </row>
    <row r="102" spans="2:23" x14ac:dyDescent="0.2">
      <c r="B102">
        <v>2094.8000000000002</v>
      </c>
      <c r="C102">
        <v>1659.3000000000011</v>
      </c>
      <c r="D102">
        <f t="shared" si="16"/>
        <v>0.79210425816307095</v>
      </c>
      <c r="E102">
        <v>1268.6000000000004</v>
      </c>
      <c r="F102">
        <v>0</v>
      </c>
      <c r="G102">
        <f t="shared" si="9"/>
        <v>0</v>
      </c>
      <c r="H102">
        <v>2148.6000000000004</v>
      </c>
      <c r="I102">
        <v>0</v>
      </c>
      <c r="J102">
        <f t="shared" si="10"/>
        <v>0</v>
      </c>
      <c r="K102">
        <v>2725.9</v>
      </c>
      <c r="L102">
        <v>0</v>
      </c>
      <c r="M102">
        <f t="shared" si="11"/>
        <v>0</v>
      </c>
      <c r="O102">
        <v>0.79210425816307095</v>
      </c>
      <c r="P102">
        <v>0</v>
      </c>
      <c r="Q102">
        <v>0</v>
      </c>
      <c r="R102">
        <v>0</v>
      </c>
      <c r="T102">
        <f t="shared" si="12"/>
        <v>0.79210425816307095</v>
      </c>
      <c r="U102">
        <f t="shared" si="13"/>
        <v>1E-4</v>
      </c>
      <c r="V102">
        <f t="shared" si="14"/>
        <v>1E-4</v>
      </c>
      <c r="W102">
        <f t="shared" si="15"/>
        <v>1E-4</v>
      </c>
    </row>
    <row r="103" spans="2:23" x14ac:dyDescent="0.2">
      <c r="B103">
        <v>1219.5</v>
      </c>
      <c r="C103">
        <v>962.20000000000073</v>
      </c>
      <c r="D103">
        <f t="shared" si="16"/>
        <v>0.78901189011890183</v>
      </c>
      <c r="E103">
        <v>1723.4000000000005</v>
      </c>
      <c r="F103">
        <v>0</v>
      </c>
      <c r="G103">
        <f t="shared" si="9"/>
        <v>0</v>
      </c>
      <c r="H103">
        <v>3220.3999999999996</v>
      </c>
      <c r="I103">
        <v>0</v>
      </c>
      <c r="J103">
        <f t="shared" si="10"/>
        <v>0</v>
      </c>
      <c r="K103">
        <v>3324.2999999999997</v>
      </c>
      <c r="L103">
        <v>810.89999999999964</v>
      </c>
      <c r="M103">
        <f t="shared" si="11"/>
        <v>0.24393105315404737</v>
      </c>
      <c r="O103">
        <v>0.78901189011890183</v>
      </c>
      <c r="P103">
        <v>0</v>
      </c>
      <c r="Q103">
        <v>0</v>
      </c>
      <c r="R103">
        <v>0.24393105315404737</v>
      </c>
      <c r="T103">
        <f t="shared" si="12"/>
        <v>0.78901189011890183</v>
      </c>
      <c r="U103">
        <f t="shared" si="13"/>
        <v>1E-4</v>
      </c>
      <c r="V103">
        <f t="shared" si="14"/>
        <v>1E-4</v>
      </c>
      <c r="W103">
        <f t="shared" si="15"/>
        <v>0.24393105315404737</v>
      </c>
    </row>
    <row r="104" spans="2:23" x14ac:dyDescent="0.2">
      <c r="B104">
        <v>1766.8999999999996</v>
      </c>
      <c r="C104">
        <v>1955.5</v>
      </c>
      <c r="D104">
        <f t="shared" si="16"/>
        <v>1.106740619163507</v>
      </c>
      <c r="E104">
        <v>1652.6999999999998</v>
      </c>
      <c r="F104">
        <v>47.5</v>
      </c>
      <c r="G104">
        <f t="shared" si="9"/>
        <v>2.874084830882798E-2</v>
      </c>
      <c r="H104">
        <v>3210.8999999999996</v>
      </c>
      <c r="I104">
        <v>1081.4000000000015</v>
      </c>
      <c r="J104">
        <f t="shared" si="10"/>
        <v>0.3367903080133301</v>
      </c>
      <c r="O104">
        <v>1.106740619163507</v>
      </c>
      <c r="P104">
        <v>2.874084830882798E-2</v>
      </c>
      <c r="Q104">
        <v>0.3367903080133301</v>
      </c>
      <c r="T104">
        <f t="shared" si="12"/>
        <v>1.106740619163507</v>
      </c>
      <c r="U104">
        <f t="shared" si="13"/>
        <v>2.874084830882798E-2</v>
      </c>
      <c r="V104">
        <f t="shared" si="14"/>
        <v>0.3367903080133301</v>
      </c>
    </row>
    <row r="105" spans="2:23" x14ac:dyDescent="0.2">
      <c r="B105">
        <v>1093.6999999999998</v>
      </c>
      <c r="C105">
        <v>1882.2000000000007</v>
      </c>
      <c r="D105">
        <f t="shared" si="16"/>
        <v>1.7209472433025519</v>
      </c>
      <c r="E105">
        <v>2789.2</v>
      </c>
      <c r="F105">
        <v>270.39999999999964</v>
      </c>
      <c r="G105">
        <f t="shared" si="9"/>
        <v>9.6945360676896478E-2</v>
      </c>
      <c r="H105">
        <v>2271.1000000000004</v>
      </c>
      <c r="I105">
        <v>1249.7000000000007</v>
      </c>
      <c r="J105">
        <f t="shared" si="10"/>
        <v>0.55026198758310974</v>
      </c>
      <c r="K105">
        <v>3528.1000000000004</v>
      </c>
      <c r="L105">
        <v>393.30000000000018</v>
      </c>
      <c r="M105">
        <f t="shared" si="11"/>
        <v>0.11147643207392084</v>
      </c>
      <c r="O105">
        <v>1.7209472433025519</v>
      </c>
      <c r="P105">
        <v>9.6945360676896478E-2</v>
      </c>
      <c r="Q105">
        <v>0.55026198758310974</v>
      </c>
      <c r="R105">
        <v>0.11147643207392084</v>
      </c>
      <c r="T105">
        <f t="shared" si="12"/>
        <v>1.7209472433025519</v>
      </c>
      <c r="U105">
        <f t="shared" si="13"/>
        <v>9.6945360676896478E-2</v>
      </c>
      <c r="V105">
        <f t="shared" si="14"/>
        <v>0.55026198758310974</v>
      </c>
      <c r="W105">
        <f t="shared" si="15"/>
        <v>0.11147643207392084</v>
      </c>
    </row>
    <row r="106" spans="2:23" x14ac:dyDescent="0.2">
      <c r="B106">
        <v>1267.8000000000002</v>
      </c>
      <c r="C106">
        <v>2000.3000000000011</v>
      </c>
      <c r="D106">
        <f t="shared" si="16"/>
        <v>1.5777725193248153</v>
      </c>
      <c r="E106">
        <v>3542</v>
      </c>
      <c r="F106">
        <v>72.299999999999727</v>
      </c>
      <c r="G106">
        <f t="shared" si="9"/>
        <v>2.0412196499152945E-2</v>
      </c>
      <c r="H106">
        <v>3434.0999999999995</v>
      </c>
      <c r="I106">
        <v>0</v>
      </c>
      <c r="J106">
        <f t="shared" si="10"/>
        <v>0</v>
      </c>
      <c r="K106">
        <v>2741.2</v>
      </c>
      <c r="L106">
        <v>179.5</v>
      </c>
      <c r="M106">
        <f t="shared" si="11"/>
        <v>6.5482270538450321E-2</v>
      </c>
      <c r="O106">
        <v>1.5777725193248153</v>
      </c>
      <c r="P106">
        <v>2.0412196499152945E-2</v>
      </c>
      <c r="Q106">
        <v>0</v>
      </c>
      <c r="R106">
        <v>6.5482270538450321E-2</v>
      </c>
      <c r="T106">
        <f t="shared" si="12"/>
        <v>1.5777725193248153</v>
      </c>
      <c r="U106">
        <f t="shared" si="13"/>
        <v>2.0412196499152945E-2</v>
      </c>
      <c r="V106">
        <f t="shared" si="14"/>
        <v>1E-4</v>
      </c>
      <c r="W106">
        <f t="shared" si="15"/>
        <v>6.5482270538450321E-2</v>
      </c>
    </row>
    <row r="107" spans="2:23" x14ac:dyDescent="0.2">
      <c r="B107">
        <v>506.80000000000018</v>
      </c>
      <c r="C107">
        <v>948.10000000000036</v>
      </c>
      <c r="D107">
        <f t="shared" si="16"/>
        <v>1.8707576953433307</v>
      </c>
      <c r="E107">
        <v>4563.3</v>
      </c>
      <c r="F107">
        <v>241.79999999999973</v>
      </c>
      <c r="G107">
        <f t="shared" si="9"/>
        <v>5.2987969232791997E-2</v>
      </c>
      <c r="H107">
        <v>1698.3999999999999</v>
      </c>
      <c r="I107">
        <v>0</v>
      </c>
      <c r="J107">
        <f t="shared" si="10"/>
        <v>0</v>
      </c>
      <c r="K107">
        <v>3826.6000000000004</v>
      </c>
      <c r="L107">
        <v>323.5</v>
      </c>
      <c r="M107">
        <f t="shared" si="11"/>
        <v>8.4539800344953731E-2</v>
      </c>
      <c r="O107">
        <v>1.8707576953433307</v>
      </c>
      <c r="P107">
        <v>5.2987969232791997E-2</v>
      </c>
      <c r="Q107">
        <v>0</v>
      </c>
      <c r="R107">
        <v>8.4539800344953731E-2</v>
      </c>
      <c r="T107">
        <f t="shared" si="12"/>
        <v>1.8707576953433307</v>
      </c>
      <c r="U107">
        <f t="shared" si="13"/>
        <v>5.2987969232791997E-2</v>
      </c>
      <c r="V107">
        <f t="shared" si="14"/>
        <v>1E-4</v>
      </c>
      <c r="W107">
        <f t="shared" si="15"/>
        <v>8.4539800344953731E-2</v>
      </c>
    </row>
    <row r="108" spans="2:23" x14ac:dyDescent="0.2">
      <c r="E108">
        <v>1954.6000000000004</v>
      </c>
      <c r="F108">
        <v>0</v>
      </c>
      <c r="G108">
        <f t="shared" si="9"/>
        <v>0</v>
      </c>
      <c r="H108">
        <v>1903.3999999999999</v>
      </c>
      <c r="I108">
        <v>1303.2000000000007</v>
      </c>
      <c r="J108">
        <f t="shared" si="10"/>
        <v>0.68466953872018532</v>
      </c>
      <c r="K108">
        <v>5548.8</v>
      </c>
      <c r="L108">
        <v>349.69999999999982</v>
      </c>
      <c r="M108">
        <f t="shared" si="11"/>
        <v>6.3022635524798115E-2</v>
      </c>
      <c r="P108">
        <v>0</v>
      </c>
      <c r="Q108">
        <v>0.68466953872018532</v>
      </c>
      <c r="R108">
        <v>6.3022635524798115E-2</v>
      </c>
      <c r="U108">
        <f t="shared" si="13"/>
        <v>1E-4</v>
      </c>
      <c r="V108">
        <f t="shared" si="14"/>
        <v>0.68466953872018532</v>
      </c>
      <c r="W108">
        <f t="shared" si="15"/>
        <v>6.3022635524798115E-2</v>
      </c>
    </row>
    <row r="109" spans="2:23" x14ac:dyDescent="0.2">
      <c r="B109">
        <v>1768.2000000000003</v>
      </c>
      <c r="C109">
        <v>1477.8999999999996</v>
      </c>
      <c r="D109">
        <f t="shared" si="16"/>
        <v>0.8358217396222144</v>
      </c>
      <c r="E109">
        <v>796</v>
      </c>
      <c r="F109">
        <v>0</v>
      </c>
      <c r="G109">
        <f t="shared" si="9"/>
        <v>0</v>
      </c>
      <c r="K109">
        <v>6542.9</v>
      </c>
      <c r="L109">
        <v>333.39999999999964</v>
      </c>
      <c r="M109">
        <f t="shared" si="11"/>
        <v>5.0955998104815853E-2</v>
      </c>
      <c r="O109">
        <v>0.8358217396222144</v>
      </c>
      <c r="P109">
        <v>0</v>
      </c>
      <c r="R109">
        <v>5.0955998104815853E-2</v>
      </c>
      <c r="T109">
        <f t="shared" si="12"/>
        <v>0.8358217396222144</v>
      </c>
      <c r="U109">
        <f t="shared" si="13"/>
        <v>1E-4</v>
      </c>
      <c r="W109">
        <f t="shared" si="15"/>
        <v>5.0955998104815853E-2</v>
      </c>
    </row>
    <row r="110" spans="2:23" x14ac:dyDescent="0.2">
      <c r="B110">
        <v>388.30000000000018</v>
      </c>
      <c r="C110">
        <v>1301.6000000000004</v>
      </c>
      <c r="D110">
        <f t="shared" si="16"/>
        <v>3.3520473860417197</v>
      </c>
      <c r="E110">
        <v>4205.8</v>
      </c>
      <c r="F110">
        <v>57.599999999999909</v>
      </c>
      <c r="G110">
        <f t="shared" si="9"/>
        <v>1.3695373056255625E-2</v>
      </c>
      <c r="H110">
        <v>4659.7999999999993</v>
      </c>
      <c r="I110">
        <v>1633.2000000000007</v>
      </c>
      <c r="J110">
        <f t="shared" si="10"/>
        <v>0.35048714537104619</v>
      </c>
      <c r="K110">
        <v>6721.7999999999993</v>
      </c>
      <c r="L110">
        <v>186.19999999999982</v>
      </c>
      <c r="M110">
        <f t="shared" si="11"/>
        <v>2.7700913445803183E-2</v>
      </c>
      <c r="O110">
        <v>3.3520473860417197</v>
      </c>
      <c r="P110">
        <v>1.3695373056255625E-2</v>
      </c>
      <c r="Q110">
        <v>0.35048714537104619</v>
      </c>
      <c r="R110">
        <v>2.7700913445803183E-2</v>
      </c>
      <c r="T110">
        <f t="shared" si="12"/>
        <v>3.3520473860417197</v>
      </c>
      <c r="U110">
        <f t="shared" si="13"/>
        <v>1.3695373056255625E-2</v>
      </c>
      <c r="V110">
        <f t="shared" si="14"/>
        <v>0.35048714537104619</v>
      </c>
      <c r="W110">
        <f t="shared" si="15"/>
        <v>2.7700913445803183E-2</v>
      </c>
    </row>
    <row r="111" spans="2:23" x14ac:dyDescent="0.2">
      <c r="B111">
        <v>1691.2999999999997</v>
      </c>
      <c r="C111">
        <v>1040.3999999999996</v>
      </c>
      <c r="D111">
        <f t="shared" si="16"/>
        <v>0.61514811092059352</v>
      </c>
      <c r="E111">
        <v>2855.6000000000004</v>
      </c>
      <c r="F111">
        <v>135.19999999999982</v>
      </c>
      <c r="G111">
        <f t="shared" si="9"/>
        <v>4.734556660596715E-2</v>
      </c>
      <c r="H111">
        <v>3010.2999999999997</v>
      </c>
      <c r="I111">
        <v>1151.2000000000007</v>
      </c>
      <c r="J111">
        <f t="shared" si="10"/>
        <v>0.38242035677507252</v>
      </c>
      <c r="K111">
        <v>7151.2000000000007</v>
      </c>
      <c r="L111">
        <v>254.69999999999982</v>
      </c>
      <c r="M111">
        <f t="shared" si="11"/>
        <v>3.5616400044747705E-2</v>
      </c>
      <c r="O111">
        <v>0.61514811092059352</v>
      </c>
      <c r="P111">
        <v>4.734556660596715E-2</v>
      </c>
      <c r="Q111">
        <v>0.38242035677507252</v>
      </c>
      <c r="R111">
        <v>3.5616400044747705E-2</v>
      </c>
      <c r="T111">
        <f t="shared" si="12"/>
        <v>0.61514811092059352</v>
      </c>
      <c r="U111">
        <f t="shared" si="13"/>
        <v>4.734556660596715E-2</v>
      </c>
      <c r="V111">
        <f t="shared" si="14"/>
        <v>0.38242035677507252</v>
      </c>
      <c r="W111">
        <f t="shared" si="15"/>
        <v>3.5616400044747705E-2</v>
      </c>
    </row>
    <row r="112" spans="2:23" x14ac:dyDescent="0.2">
      <c r="B112">
        <v>1970.7000000000003</v>
      </c>
      <c r="C112">
        <v>1318.8000000000002</v>
      </c>
      <c r="D112">
        <f t="shared" si="16"/>
        <v>0.66920383620033486</v>
      </c>
      <c r="H112">
        <v>1382</v>
      </c>
      <c r="I112">
        <v>0</v>
      </c>
      <c r="J112">
        <f t="shared" si="10"/>
        <v>0</v>
      </c>
      <c r="K112">
        <v>5515.4</v>
      </c>
      <c r="L112">
        <v>131.30000000000018</v>
      </c>
      <c r="M112">
        <f t="shared" si="11"/>
        <v>2.3806070275954633E-2</v>
      </c>
      <c r="O112">
        <v>0.66920383620033486</v>
      </c>
      <c r="Q112">
        <v>0</v>
      </c>
      <c r="R112">
        <v>2.3806070275954633E-2</v>
      </c>
      <c r="T112">
        <f t="shared" si="12"/>
        <v>0.66920383620033486</v>
      </c>
      <c r="V112">
        <f t="shared" si="14"/>
        <v>1E-4</v>
      </c>
      <c r="W112">
        <f t="shared" si="15"/>
        <v>2.3806070275954633E-2</v>
      </c>
    </row>
    <row r="113" spans="2:23" x14ac:dyDescent="0.2">
      <c r="B113">
        <v>1645.9</v>
      </c>
      <c r="C113">
        <v>1681.5</v>
      </c>
      <c r="D113">
        <f t="shared" si="16"/>
        <v>1.0216295036150433</v>
      </c>
      <c r="E113">
        <v>1341.2999999999997</v>
      </c>
      <c r="F113">
        <v>0</v>
      </c>
      <c r="G113">
        <f t="shared" si="9"/>
        <v>0</v>
      </c>
      <c r="H113">
        <v>2533.4</v>
      </c>
      <c r="I113">
        <v>628.20000000000073</v>
      </c>
      <c r="J113">
        <f t="shared" si="10"/>
        <v>0.24796715875898032</v>
      </c>
      <c r="K113">
        <v>8102.1</v>
      </c>
      <c r="L113">
        <v>259.80000000000018</v>
      </c>
      <c r="M113">
        <f t="shared" si="11"/>
        <v>3.2065760728699988E-2</v>
      </c>
      <c r="O113">
        <v>1.0216295036150433</v>
      </c>
      <c r="P113">
        <v>0</v>
      </c>
      <c r="Q113">
        <v>0.24796715875898032</v>
      </c>
      <c r="R113">
        <v>3.2065760728699988E-2</v>
      </c>
      <c r="T113">
        <f t="shared" si="12"/>
        <v>1.0216295036150433</v>
      </c>
      <c r="U113">
        <f t="shared" si="13"/>
        <v>1E-4</v>
      </c>
      <c r="V113">
        <f t="shared" si="14"/>
        <v>0.24796715875898032</v>
      </c>
      <c r="W113">
        <f t="shared" si="15"/>
        <v>3.2065760728699988E-2</v>
      </c>
    </row>
    <row r="114" spans="2:23" x14ac:dyDescent="0.2">
      <c r="B114">
        <v>1552.7999999999997</v>
      </c>
      <c r="C114">
        <v>1910.2999999999993</v>
      </c>
      <c r="D114">
        <f t="shared" si="16"/>
        <v>1.2302292632663574</v>
      </c>
      <c r="E114">
        <v>2454.1</v>
      </c>
      <c r="F114">
        <v>0</v>
      </c>
      <c r="G114">
        <f t="shared" si="9"/>
        <v>0</v>
      </c>
      <c r="H114">
        <v>3407.2999999999997</v>
      </c>
      <c r="I114">
        <v>823.89999999999964</v>
      </c>
      <c r="J114">
        <f t="shared" si="10"/>
        <v>0.2418043612244298</v>
      </c>
      <c r="K114">
        <v>5554.2</v>
      </c>
      <c r="L114">
        <v>127.10000000000036</v>
      </c>
      <c r="M114">
        <f t="shared" si="11"/>
        <v>2.28835835943971E-2</v>
      </c>
      <c r="O114">
        <v>1.2302292632663574</v>
      </c>
      <c r="P114">
        <v>0</v>
      </c>
      <c r="Q114">
        <v>0.2418043612244298</v>
      </c>
      <c r="R114">
        <v>2.28835835943971E-2</v>
      </c>
      <c r="T114">
        <f t="shared" si="12"/>
        <v>1.2302292632663574</v>
      </c>
      <c r="U114">
        <f t="shared" si="13"/>
        <v>1E-4</v>
      </c>
      <c r="V114">
        <f t="shared" si="14"/>
        <v>0.2418043612244298</v>
      </c>
      <c r="W114">
        <f t="shared" si="15"/>
        <v>2.28835835943971E-2</v>
      </c>
    </row>
    <row r="115" spans="2:23" x14ac:dyDescent="0.2">
      <c r="B115">
        <v>1121.4000000000001</v>
      </c>
      <c r="C115">
        <v>1917.5</v>
      </c>
      <c r="D115">
        <f t="shared" si="16"/>
        <v>1.7099161762083108</v>
      </c>
      <c r="E115">
        <v>1372.4</v>
      </c>
      <c r="F115">
        <v>0</v>
      </c>
      <c r="G115">
        <f t="shared" si="9"/>
        <v>0</v>
      </c>
      <c r="H115">
        <v>3290.9999999999995</v>
      </c>
      <c r="I115">
        <v>952.5</v>
      </c>
      <c r="J115">
        <f t="shared" si="10"/>
        <v>0.28942570647219695</v>
      </c>
      <c r="K115">
        <v>7240.1</v>
      </c>
      <c r="L115">
        <v>20.399999999999636</v>
      </c>
      <c r="M115">
        <f t="shared" si="11"/>
        <v>2.8176406403225972E-3</v>
      </c>
      <c r="O115">
        <v>1.7099161762083108</v>
      </c>
      <c r="P115">
        <v>0</v>
      </c>
      <c r="Q115">
        <v>0.28942570647219695</v>
      </c>
      <c r="R115">
        <v>2.8176406403225972E-3</v>
      </c>
      <c r="T115">
        <f t="shared" si="12"/>
        <v>1.7099161762083108</v>
      </c>
      <c r="U115">
        <f t="shared" si="13"/>
        <v>1E-4</v>
      </c>
      <c r="V115">
        <f t="shared" si="14"/>
        <v>0.28942570647219695</v>
      </c>
      <c r="W115">
        <f t="shared" si="15"/>
        <v>2.8176406403225972E-3</v>
      </c>
    </row>
    <row r="116" spans="2:23" x14ac:dyDescent="0.2">
      <c r="B116">
        <v>1925.4</v>
      </c>
      <c r="C116">
        <v>2554.3999999999996</v>
      </c>
      <c r="D116">
        <f t="shared" si="16"/>
        <v>1.3266853640801908</v>
      </c>
      <c r="E116">
        <v>1650.4</v>
      </c>
      <c r="F116">
        <v>39.400000000000546</v>
      </c>
      <c r="G116">
        <f t="shared" si="9"/>
        <v>2.3873000484731302E-2</v>
      </c>
      <c r="H116">
        <v>3453.2000000000003</v>
      </c>
      <c r="I116">
        <v>592.89999999999964</v>
      </c>
      <c r="J116">
        <f t="shared" si="10"/>
        <v>0.17169581837136558</v>
      </c>
      <c r="K116">
        <v>5588.8</v>
      </c>
      <c r="L116">
        <v>61.800000000000182</v>
      </c>
      <c r="M116">
        <f t="shared" si="11"/>
        <v>1.105782994560553E-2</v>
      </c>
      <c r="O116">
        <v>1.3266853640801908</v>
      </c>
      <c r="P116">
        <v>2.3873000484731302E-2</v>
      </c>
      <c r="Q116">
        <v>0.17169581837136558</v>
      </c>
      <c r="R116">
        <v>1.105782994560553E-2</v>
      </c>
      <c r="T116">
        <f t="shared" si="12"/>
        <v>1.3266853640801908</v>
      </c>
      <c r="U116">
        <f t="shared" si="13"/>
        <v>2.3873000484731302E-2</v>
      </c>
      <c r="V116">
        <f t="shared" si="14"/>
        <v>0.17169581837136558</v>
      </c>
      <c r="W116">
        <f t="shared" si="15"/>
        <v>1.105782994560553E-2</v>
      </c>
    </row>
    <row r="117" spans="2:23" x14ac:dyDescent="0.2">
      <c r="E117">
        <v>1571.4</v>
      </c>
      <c r="F117">
        <v>27.600000000000364</v>
      </c>
      <c r="G117">
        <f t="shared" si="9"/>
        <v>1.7563955708285835E-2</v>
      </c>
      <c r="K117">
        <v>4820.3</v>
      </c>
      <c r="L117">
        <v>0</v>
      </c>
      <c r="M117">
        <f t="shared" si="11"/>
        <v>0</v>
      </c>
      <c r="P117">
        <v>1.7563955708285835E-2</v>
      </c>
      <c r="R117">
        <v>0</v>
      </c>
      <c r="U117">
        <f t="shared" si="13"/>
        <v>1.7563955708285835E-2</v>
      </c>
      <c r="W117">
        <f t="shared" si="15"/>
        <v>1E-4</v>
      </c>
    </row>
    <row r="118" spans="2:23" x14ac:dyDescent="0.2">
      <c r="E118">
        <v>2142.2999999999997</v>
      </c>
      <c r="F118">
        <v>399.69999999999982</v>
      </c>
      <c r="G118">
        <f t="shared" si="9"/>
        <v>0.18657517621248185</v>
      </c>
      <c r="H118">
        <v>2271.3999999999996</v>
      </c>
      <c r="I118">
        <v>791.70000000000073</v>
      </c>
      <c r="J118">
        <f t="shared" si="10"/>
        <v>0.34855155410759919</v>
      </c>
      <c r="K118">
        <v>5603.2</v>
      </c>
      <c r="L118">
        <v>122.39999999999964</v>
      </c>
      <c r="M118">
        <f t="shared" si="11"/>
        <v>2.1844660194174692E-2</v>
      </c>
      <c r="P118">
        <v>0.18657517621248185</v>
      </c>
      <c r="Q118">
        <v>0.34855155410759919</v>
      </c>
      <c r="R118">
        <v>2.1844660194174692E-2</v>
      </c>
      <c r="U118">
        <f t="shared" si="13"/>
        <v>0.18657517621248185</v>
      </c>
      <c r="V118">
        <f t="shared" si="14"/>
        <v>0.34855155410759919</v>
      </c>
      <c r="W118">
        <f t="shared" si="15"/>
        <v>2.1844660194174692E-2</v>
      </c>
    </row>
    <row r="119" spans="2:23" x14ac:dyDescent="0.2">
      <c r="B119">
        <v>767.80000000000018</v>
      </c>
      <c r="C119">
        <v>802.30000000000109</v>
      </c>
      <c r="D119">
        <f t="shared" si="16"/>
        <v>1.0449335764522023</v>
      </c>
      <c r="E119">
        <v>2806.6</v>
      </c>
      <c r="F119">
        <v>0</v>
      </c>
      <c r="G119">
        <f t="shared" si="9"/>
        <v>0</v>
      </c>
      <c r="H119">
        <v>1923.8999999999999</v>
      </c>
      <c r="I119">
        <v>1275.3000000000011</v>
      </c>
      <c r="J119">
        <f t="shared" si="10"/>
        <v>0.6628722906595983</v>
      </c>
      <c r="O119">
        <v>1.0449335764522023</v>
      </c>
      <c r="P119">
        <v>0</v>
      </c>
      <c r="Q119">
        <v>0.6628722906595983</v>
      </c>
      <c r="T119">
        <f t="shared" si="12"/>
        <v>1.0449335764522023</v>
      </c>
      <c r="U119">
        <f t="shared" si="13"/>
        <v>1E-4</v>
      </c>
      <c r="V119">
        <f t="shared" si="14"/>
        <v>0.6628722906595983</v>
      </c>
    </row>
    <row r="120" spans="2:23" x14ac:dyDescent="0.2">
      <c r="B120">
        <v>1057.9000000000005</v>
      </c>
      <c r="C120">
        <v>696.80000000000018</v>
      </c>
      <c r="D120">
        <f t="shared" si="16"/>
        <v>0.65866338973437921</v>
      </c>
      <c r="E120">
        <v>2583.2000000000003</v>
      </c>
      <c r="F120">
        <v>0</v>
      </c>
      <c r="G120">
        <f t="shared" si="9"/>
        <v>0</v>
      </c>
      <c r="H120">
        <v>1980.7</v>
      </c>
      <c r="I120">
        <v>0</v>
      </c>
      <c r="J120">
        <f t="shared" si="10"/>
        <v>0</v>
      </c>
      <c r="K120">
        <v>2494.1999999999998</v>
      </c>
      <c r="L120">
        <v>0</v>
      </c>
      <c r="M120">
        <f t="shared" si="11"/>
        <v>0</v>
      </c>
      <c r="O120">
        <v>0.65866338973437921</v>
      </c>
      <c r="P120">
        <v>0</v>
      </c>
      <c r="Q120">
        <v>0</v>
      </c>
      <c r="R120">
        <v>0</v>
      </c>
      <c r="T120">
        <f t="shared" si="12"/>
        <v>0.65866338973437921</v>
      </c>
      <c r="U120">
        <f t="shared" si="13"/>
        <v>1E-4</v>
      </c>
      <c r="V120">
        <f t="shared" si="14"/>
        <v>1E-4</v>
      </c>
      <c r="W120">
        <f t="shared" si="15"/>
        <v>1E-4</v>
      </c>
    </row>
    <row r="121" spans="2:23" x14ac:dyDescent="0.2">
      <c r="B121">
        <v>875</v>
      </c>
      <c r="C121">
        <v>890.39999999999964</v>
      </c>
      <c r="D121">
        <f t="shared" si="16"/>
        <v>1.0175999999999996</v>
      </c>
      <c r="E121">
        <v>2151.9</v>
      </c>
      <c r="F121">
        <v>0</v>
      </c>
      <c r="G121">
        <f t="shared" si="9"/>
        <v>0</v>
      </c>
      <c r="H121">
        <v>1421.6000000000001</v>
      </c>
      <c r="I121">
        <v>0</v>
      </c>
      <c r="J121">
        <f t="shared" si="10"/>
        <v>0</v>
      </c>
      <c r="K121">
        <v>2629.8999999999996</v>
      </c>
      <c r="L121">
        <v>0</v>
      </c>
      <c r="M121">
        <f t="shared" si="11"/>
        <v>0</v>
      </c>
      <c r="O121">
        <v>1.0175999999999996</v>
      </c>
      <c r="P121">
        <v>0</v>
      </c>
      <c r="Q121">
        <v>0</v>
      </c>
      <c r="R121">
        <v>0</v>
      </c>
      <c r="T121">
        <f t="shared" si="12"/>
        <v>1.0175999999999996</v>
      </c>
      <c r="U121">
        <f t="shared" si="13"/>
        <v>1E-4</v>
      </c>
      <c r="V121">
        <f t="shared" si="14"/>
        <v>1E-4</v>
      </c>
      <c r="W121">
        <f t="shared" si="15"/>
        <v>1E-4</v>
      </c>
    </row>
    <row r="122" spans="2:23" x14ac:dyDescent="0.2">
      <c r="B122">
        <v>1553</v>
      </c>
      <c r="C122">
        <v>532.80000000000018</v>
      </c>
      <c r="D122">
        <f t="shared" si="16"/>
        <v>0.3430779137153897</v>
      </c>
      <c r="E122">
        <v>2404.9</v>
      </c>
      <c r="F122">
        <v>233.19999999999982</v>
      </c>
      <c r="G122">
        <f t="shared" si="9"/>
        <v>9.6968688926774418E-2</v>
      </c>
      <c r="H122">
        <v>2082</v>
      </c>
      <c r="I122">
        <v>0</v>
      </c>
      <c r="J122">
        <f t="shared" si="10"/>
        <v>0</v>
      </c>
      <c r="K122">
        <v>3185.6000000000004</v>
      </c>
      <c r="L122">
        <v>295.39999999999964</v>
      </c>
      <c r="M122">
        <f t="shared" si="11"/>
        <v>9.2729784028126441E-2</v>
      </c>
      <c r="O122">
        <v>0.3430779137153897</v>
      </c>
      <c r="P122">
        <v>9.6968688926774418E-2</v>
      </c>
      <c r="Q122">
        <v>0</v>
      </c>
      <c r="R122">
        <v>9.2729784028126441E-2</v>
      </c>
      <c r="T122">
        <f t="shared" si="12"/>
        <v>0.3430779137153897</v>
      </c>
      <c r="U122">
        <f t="shared" si="13"/>
        <v>9.6968688926774418E-2</v>
      </c>
      <c r="V122">
        <f t="shared" si="14"/>
        <v>1E-4</v>
      </c>
      <c r="W122">
        <f t="shared" si="15"/>
        <v>9.2729784028126441E-2</v>
      </c>
    </row>
    <row r="123" spans="2:23" x14ac:dyDescent="0.2">
      <c r="B123">
        <v>1381.2000000000007</v>
      </c>
      <c r="C123">
        <v>815.70000000000073</v>
      </c>
      <c r="D123">
        <f t="shared" si="16"/>
        <v>0.59057341442224176</v>
      </c>
      <c r="H123">
        <v>1949.0000000000002</v>
      </c>
      <c r="I123">
        <v>1091.8000000000011</v>
      </c>
      <c r="J123">
        <f t="shared" si="10"/>
        <v>0.56018471010774806</v>
      </c>
      <c r="K123">
        <v>2124.1</v>
      </c>
      <c r="L123">
        <v>250.5</v>
      </c>
      <c r="M123">
        <f t="shared" si="11"/>
        <v>0.11793230073913658</v>
      </c>
      <c r="O123">
        <v>0.59057341442224176</v>
      </c>
      <c r="Q123">
        <v>0.56018471010774806</v>
      </c>
      <c r="R123">
        <v>0.11793230073913658</v>
      </c>
      <c r="T123">
        <f t="shared" si="12"/>
        <v>0.59057341442224176</v>
      </c>
      <c r="V123">
        <f t="shared" si="14"/>
        <v>0.56018471010774806</v>
      </c>
      <c r="W123">
        <f t="shared" si="15"/>
        <v>0.11793230073913658</v>
      </c>
    </row>
    <row r="124" spans="2:23" x14ac:dyDescent="0.2">
      <c r="B124">
        <v>2559.4000000000005</v>
      </c>
      <c r="C124">
        <v>900.20000000000073</v>
      </c>
      <c r="D124">
        <f t="shared" si="16"/>
        <v>0.35172306009220933</v>
      </c>
      <c r="E124">
        <v>1624</v>
      </c>
      <c r="F124">
        <v>0</v>
      </c>
      <c r="G124">
        <f t="shared" si="9"/>
        <v>0</v>
      </c>
      <c r="K124">
        <v>2040.8000000000002</v>
      </c>
      <c r="L124">
        <v>177.89999999999964</v>
      </c>
      <c r="M124">
        <f t="shared" si="11"/>
        <v>8.7171697373578799E-2</v>
      </c>
      <c r="O124">
        <v>0.35172306009220933</v>
      </c>
      <c r="P124">
        <v>0</v>
      </c>
      <c r="R124">
        <v>8.7171697373578799E-2</v>
      </c>
      <c r="T124">
        <f t="shared" si="12"/>
        <v>0.35172306009220933</v>
      </c>
      <c r="U124">
        <f t="shared" si="13"/>
        <v>1E-4</v>
      </c>
      <c r="W124">
        <f t="shared" si="15"/>
        <v>8.7171697373578799E-2</v>
      </c>
    </row>
    <row r="125" spans="2:23" x14ac:dyDescent="0.2">
      <c r="B125">
        <v>1752</v>
      </c>
      <c r="C125">
        <v>204.30000000000018</v>
      </c>
      <c r="D125">
        <f t="shared" si="16"/>
        <v>0.11660958904109599</v>
      </c>
      <c r="E125">
        <v>2811.3</v>
      </c>
      <c r="F125">
        <v>0</v>
      </c>
      <c r="G125">
        <f t="shared" si="9"/>
        <v>0</v>
      </c>
      <c r="H125">
        <v>1524</v>
      </c>
      <c r="I125">
        <v>61.600000000000364</v>
      </c>
      <c r="J125">
        <f t="shared" si="10"/>
        <v>4.0419947506561915E-2</v>
      </c>
      <c r="K125">
        <v>3043.6000000000004</v>
      </c>
      <c r="L125">
        <v>0</v>
      </c>
      <c r="M125">
        <f t="shared" si="11"/>
        <v>0</v>
      </c>
      <c r="O125">
        <v>0.11660958904109599</v>
      </c>
      <c r="P125">
        <v>0</v>
      </c>
      <c r="Q125">
        <v>4.0419947506561915E-2</v>
      </c>
      <c r="R125">
        <v>0</v>
      </c>
      <c r="T125">
        <f t="shared" si="12"/>
        <v>0.11660958904109599</v>
      </c>
      <c r="U125">
        <f t="shared" si="13"/>
        <v>1E-4</v>
      </c>
      <c r="V125">
        <f t="shared" si="14"/>
        <v>4.0419947506561915E-2</v>
      </c>
      <c r="W125">
        <f t="shared" si="15"/>
        <v>1E-4</v>
      </c>
    </row>
    <row r="126" spans="2:23" x14ac:dyDescent="0.2">
      <c r="E126">
        <v>4826.8</v>
      </c>
      <c r="F126">
        <v>536.40000000000055</v>
      </c>
      <c r="G126">
        <f t="shared" si="9"/>
        <v>0.1111295268086518</v>
      </c>
      <c r="H126">
        <v>1442.5</v>
      </c>
      <c r="I126">
        <v>566.60000000000036</v>
      </c>
      <c r="J126">
        <f t="shared" si="10"/>
        <v>0.39279029462738324</v>
      </c>
      <c r="K126">
        <v>2237.8000000000002</v>
      </c>
      <c r="L126">
        <v>0</v>
      </c>
      <c r="M126">
        <f t="shared" si="11"/>
        <v>0</v>
      </c>
      <c r="P126">
        <v>0.1111295268086518</v>
      </c>
      <c r="Q126">
        <v>0.39279029462738324</v>
      </c>
      <c r="R126">
        <v>0</v>
      </c>
      <c r="U126">
        <f t="shared" si="13"/>
        <v>0.1111295268086518</v>
      </c>
      <c r="V126">
        <f t="shared" si="14"/>
        <v>0.39279029462738324</v>
      </c>
      <c r="W126">
        <f t="shared" si="15"/>
        <v>1E-4</v>
      </c>
    </row>
    <row r="127" spans="2:23" x14ac:dyDescent="0.2">
      <c r="B127">
        <v>933.59999999999991</v>
      </c>
      <c r="C127">
        <v>0</v>
      </c>
      <c r="D127">
        <f t="shared" si="16"/>
        <v>0</v>
      </c>
      <c r="E127">
        <v>4991.2</v>
      </c>
      <c r="F127">
        <v>212.60000000000036</v>
      </c>
      <c r="G127">
        <f t="shared" si="9"/>
        <v>4.2594967142170294E-2</v>
      </c>
      <c r="H127">
        <v>2692.9</v>
      </c>
      <c r="I127">
        <v>850.80000000000018</v>
      </c>
      <c r="J127">
        <f t="shared" si="10"/>
        <v>0.31594192134873189</v>
      </c>
      <c r="K127">
        <v>1670</v>
      </c>
      <c r="L127">
        <v>337.89999999999964</v>
      </c>
      <c r="M127">
        <f t="shared" si="11"/>
        <v>0.20233532934131715</v>
      </c>
      <c r="O127">
        <v>0</v>
      </c>
      <c r="P127">
        <v>4.2594967142170294E-2</v>
      </c>
      <c r="Q127">
        <v>0.31594192134873189</v>
      </c>
      <c r="R127">
        <v>0.20233532934131715</v>
      </c>
      <c r="T127">
        <f t="shared" si="12"/>
        <v>1E-4</v>
      </c>
      <c r="U127">
        <f t="shared" si="13"/>
        <v>4.2594967142170294E-2</v>
      </c>
      <c r="V127">
        <f t="shared" si="14"/>
        <v>0.31594192134873189</v>
      </c>
      <c r="W127">
        <f t="shared" si="15"/>
        <v>0.20233532934131715</v>
      </c>
    </row>
    <row r="128" spans="2:23" x14ac:dyDescent="0.2">
      <c r="B128">
        <v>1548.4</v>
      </c>
      <c r="C128">
        <v>0</v>
      </c>
      <c r="D128">
        <f t="shared" si="16"/>
        <v>0</v>
      </c>
      <c r="E128">
        <v>2793</v>
      </c>
      <c r="F128">
        <v>675.20000000000073</v>
      </c>
      <c r="G128">
        <f t="shared" si="9"/>
        <v>0.24174722520587208</v>
      </c>
      <c r="H128">
        <v>2229.4999999999995</v>
      </c>
      <c r="I128">
        <v>1030.5</v>
      </c>
      <c r="J128">
        <f t="shared" si="10"/>
        <v>0.46221125812962555</v>
      </c>
      <c r="K128">
        <v>3353.8999999999996</v>
      </c>
      <c r="L128">
        <v>337</v>
      </c>
      <c r="M128">
        <f t="shared" si="11"/>
        <v>0.10048003816452489</v>
      </c>
      <c r="O128">
        <v>0</v>
      </c>
      <c r="P128">
        <v>0.24174722520587208</v>
      </c>
      <c r="Q128">
        <v>0.46221125812962555</v>
      </c>
      <c r="R128">
        <v>0.10048003816452489</v>
      </c>
      <c r="T128">
        <f t="shared" si="12"/>
        <v>1E-4</v>
      </c>
      <c r="U128">
        <f t="shared" si="13"/>
        <v>0.24174722520587208</v>
      </c>
      <c r="V128">
        <f t="shared" si="14"/>
        <v>0.46221125812962555</v>
      </c>
      <c r="W128">
        <f t="shared" si="15"/>
        <v>0.10048003816452489</v>
      </c>
    </row>
    <row r="129" spans="2:23" x14ac:dyDescent="0.2">
      <c r="B129">
        <v>2659.2999999999997</v>
      </c>
      <c r="C129">
        <v>303.60000000000036</v>
      </c>
      <c r="D129">
        <f t="shared" si="16"/>
        <v>0.11416538186740886</v>
      </c>
      <c r="E129">
        <v>2819.1000000000004</v>
      </c>
      <c r="F129">
        <v>0</v>
      </c>
      <c r="G129">
        <f t="shared" si="9"/>
        <v>0</v>
      </c>
      <c r="H129">
        <v>1441.7999999999997</v>
      </c>
      <c r="I129">
        <v>81.100000000000364</v>
      </c>
      <c r="J129">
        <f t="shared" si="10"/>
        <v>5.6249133028159509E-2</v>
      </c>
      <c r="O129">
        <v>0.11416538186740886</v>
      </c>
      <c r="P129">
        <v>0</v>
      </c>
      <c r="Q129">
        <v>5.6249133028159509E-2</v>
      </c>
      <c r="T129">
        <f t="shared" si="12"/>
        <v>0.11416538186740886</v>
      </c>
      <c r="U129">
        <f t="shared" si="13"/>
        <v>1E-4</v>
      </c>
      <c r="V129">
        <f t="shared" si="14"/>
        <v>5.6249133028159509E-2</v>
      </c>
    </row>
    <row r="130" spans="2:23" x14ac:dyDescent="0.2">
      <c r="B130">
        <v>2925.1</v>
      </c>
      <c r="C130">
        <v>1967.6000000000004</v>
      </c>
      <c r="D130">
        <f t="shared" si="16"/>
        <v>0.67266076373457329</v>
      </c>
      <c r="E130">
        <v>1194.1999999999998</v>
      </c>
      <c r="F130">
        <v>0</v>
      </c>
      <c r="G130">
        <f t="shared" si="9"/>
        <v>0</v>
      </c>
      <c r="H130">
        <v>2002.2999999999997</v>
      </c>
      <c r="I130">
        <v>361.20000000000073</v>
      </c>
      <c r="J130">
        <f t="shared" si="10"/>
        <v>0.18039254856914588</v>
      </c>
      <c r="K130">
        <v>6129.7999999999993</v>
      </c>
      <c r="L130">
        <v>59.199999999999818</v>
      </c>
      <c r="M130">
        <f t="shared" si="11"/>
        <v>9.6577376097099123E-3</v>
      </c>
      <c r="O130">
        <v>0.67266076373457329</v>
      </c>
      <c r="P130">
        <v>0</v>
      </c>
      <c r="Q130">
        <v>0.18039254856914588</v>
      </c>
      <c r="R130">
        <v>9.6577376097099123E-3</v>
      </c>
      <c r="T130">
        <f t="shared" si="12"/>
        <v>0.67266076373457329</v>
      </c>
      <c r="U130">
        <f t="shared" si="13"/>
        <v>1E-4</v>
      </c>
      <c r="V130">
        <f t="shared" si="14"/>
        <v>0.18039254856914588</v>
      </c>
      <c r="W130">
        <f t="shared" si="15"/>
        <v>9.6577376097099123E-3</v>
      </c>
    </row>
    <row r="131" spans="2:23" x14ac:dyDescent="0.2">
      <c r="B131">
        <v>2616.7000000000003</v>
      </c>
      <c r="C131">
        <v>1599.3999999999996</v>
      </c>
      <c r="D131">
        <f t="shared" si="16"/>
        <v>0.61122788244735715</v>
      </c>
      <c r="E131">
        <v>3415.1000000000004</v>
      </c>
      <c r="F131">
        <v>170.40000000000055</v>
      </c>
      <c r="G131">
        <f t="shared" si="9"/>
        <v>4.9896049896050051E-2</v>
      </c>
      <c r="H131">
        <v>2094.6</v>
      </c>
      <c r="I131">
        <v>461.40000000000055</v>
      </c>
      <c r="J131">
        <f t="shared" si="10"/>
        <v>0.22028072185620193</v>
      </c>
      <c r="K131">
        <v>4761.2999999999993</v>
      </c>
      <c r="L131">
        <v>2.4000000000000909</v>
      </c>
      <c r="M131">
        <f t="shared" si="11"/>
        <v>5.0406401613006769E-4</v>
      </c>
      <c r="O131">
        <v>0.61122788244735715</v>
      </c>
      <c r="P131">
        <v>4.9896049896050051E-2</v>
      </c>
      <c r="Q131">
        <v>0.22028072185620193</v>
      </c>
      <c r="R131">
        <v>5.0406401613006769E-4</v>
      </c>
      <c r="T131">
        <f t="shared" si="12"/>
        <v>0.61122788244735715</v>
      </c>
      <c r="U131">
        <f t="shared" si="13"/>
        <v>4.9896049896050051E-2</v>
      </c>
      <c r="V131">
        <f t="shared" si="14"/>
        <v>0.22028072185620193</v>
      </c>
      <c r="W131">
        <f t="shared" si="15"/>
        <v>5.0406401613006769E-4</v>
      </c>
    </row>
    <row r="132" spans="2:23" x14ac:dyDescent="0.2">
      <c r="B132">
        <v>3030.1</v>
      </c>
      <c r="C132">
        <v>608.89999999999964</v>
      </c>
      <c r="D132">
        <f t="shared" si="16"/>
        <v>0.2009504636810665</v>
      </c>
      <c r="E132">
        <v>3874.8</v>
      </c>
      <c r="F132">
        <v>0.8000000000001819</v>
      </c>
      <c r="G132">
        <f t="shared" si="9"/>
        <v>2.0646226902038347E-4</v>
      </c>
      <c r="K132">
        <v>4783.6000000000004</v>
      </c>
      <c r="L132">
        <v>230.69999999999982</v>
      </c>
      <c r="M132">
        <f t="shared" si="11"/>
        <v>4.8227276528137762E-2</v>
      </c>
      <c r="O132">
        <v>0.2009504636810665</v>
      </c>
      <c r="P132">
        <v>2.0646226902038347E-4</v>
      </c>
      <c r="R132">
        <v>4.8227276528137762E-2</v>
      </c>
      <c r="T132">
        <f t="shared" si="12"/>
        <v>0.2009504636810665</v>
      </c>
      <c r="U132">
        <f t="shared" si="13"/>
        <v>2.0646226902038347E-4</v>
      </c>
      <c r="W132">
        <f t="shared" si="15"/>
        <v>4.8227276528137762E-2</v>
      </c>
    </row>
    <row r="133" spans="2:23" x14ac:dyDescent="0.2">
      <c r="B133">
        <v>3678.2999999999997</v>
      </c>
      <c r="C133">
        <v>1296.5</v>
      </c>
      <c r="D133">
        <f t="shared" si="16"/>
        <v>0.35247260962944843</v>
      </c>
      <c r="H133">
        <v>2095.3000000000002</v>
      </c>
      <c r="I133">
        <v>0</v>
      </c>
      <c r="J133">
        <f t="shared" si="10"/>
        <v>0</v>
      </c>
      <c r="K133">
        <v>4475.5</v>
      </c>
      <c r="L133">
        <v>0</v>
      </c>
      <c r="M133">
        <f t="shared" si="11"/>
        <v>0</v>
      </c>
      <c r="O133">
        <v>0.35247260962944843</v>
      </c>
      <c r="Q133">
        <v>0</v>
      </c>
      <c r="R133">
        <v>0</v>
      </c>
      <c r="T133">
        <f t="shared" si="12"/>
        <v>0.35247260962944843</v>
      </c>
      <c r="V133">
        <f t="shared" si="14"/>
        <v>1E-4</v>
      </c>
      <c r="W133">
        <f t="shared" si="15"/>
        <v>1E-4</v>
      </c>
    </row>
    <row r="134" spans="2:23" x14ac:dyDescent="0.2">
      <c r="B134">
        <v>2835.7000000000003</v>
      </c>
      <c r="C134">
        <v>2716.2999999999993</v>
      </c>
      <c r="D134">
        <f t="shared" si="16"/>
        <v>0.95789399442818313</v>
      </c>
      <c r="E134">
        <v>5012.4000000000005</v>
      </c>
      <c r="F134">
        <v>0</v>
      </c>
      <c r="G134">
        <f t="shared" si="9"/>
        <v>0</v>
      </c>
      <c r="H134">
        <v>2145.8000000000002</v>
      </c>
      <c r="I134">
        <v>0</v>
      </c>
      <c r="J134">
        <f t="shared" si="10"/>
        <v>0</v>
      </c>
      <c r="K134">
        <v>5121</v>
      </c>
      <c r="L134">
        <v>85.5</v>
      </c>
      <c r="M134">
        <f t="shared" si="11"/>
        <v>1.6695957820738138E-2</v>
      </c>
      <c r="O134">
        <v>0.95789399442818313</v>
      </c>
      <c r="P134">
        <v>0</v>
      </c>
      <c r="Q134">
        <v>0</v>
      </c>
      <c r="R134">
        <v>1.6695957820738138E-2</v>
      </c>
      <c r="T134">
        <f t="shared" si="12"/>
        <v>0.95789399442818313</v>
      </c>
      <c r="U134">
        <f t="shared" si="13"/>
        <v>1E-4</v>
      </c>
      <c r="V134">
        <f t="shared" si="14"/>
        <v>1E-4</v>
      </c>
      <c r="W134">
        <f t="shared" si="15"/>
        <v>1.6695957820738138E-2</v>
      </c>
    </row>
    <row r="135" spans="2:23" x14ac:dyDescent="0.2">
      <c r="B135">
        <v>4770.7999999999993</v>
      </c>
      <c r="C135">
        <v>1619.3999999999996</v>
      </c>
      <c r="D135">
        <f t="shared" ref="D135:D198" si="17">C135/B135</f>
        <v>0.33943992621782509</v>
      </c>
      <c r="E135">
        <v>2843.8</v>
      </c>
      <c r="F135">
        <v>0</v>
      </c>
      <c r="G135">
        <f t="shared" ref="G135:G198" si="18">F135/E135</f>
        <v>0</v>
      </c>
      <c r="H135">
        <v>1551.7000000000003</v>
      </c>
      <c r="I135">
        <v>317</v>
      </c>
      <c r="J135">
        <f t="shared" ref="J135:J198" si="19">I135/H135</f>
        <v>0.20429206676548298</v>
      </c>
      <c r="K135">
        <v>3563.2000000000003</v>
      </c>
      <c r="L135">
        <v>688.09999999999991</v>
      </c>
      <c r="M135">
        <f t="shared" ref="M135:M198" si="20">L135/K135</f>
        <v>0.19311293219577905</v>
      </c>
      <c r="O135">
        <v>0.33943992621782509</v>
      </c>
      <c r="P135">
        <v>0</v>
      </c>
      <c r="Q135">
        <v>0.20429206676548298</v>
      </c>
      <c r="R135">
        <v>0.19311293219577905</v>
      </c>
      <c r="T135">
        <f t="shared" ref="T135:T198" si="21">IF(O135&gt;0,O135,0.0001)</f>
        <v>0.33943992621782509</v>
      </c>
      <c r="U135">
        <f t="shared" ref="U135:U198" si="22">IF(P135&gt;0,P135,0.0001)</f>
        <v>1E-4</v>
      </c>
      <c r="V135">
        <f t="shared" ref="V135:V198" si="23">IF(Q135&gt;0,Q135,0.0001)</f>
        <v>0.20429206676548298</v>
      </c>
      <c r="W135">
        <f t="shared" ref="W135:W198" si="24">IF(R135&gt;0,R135,0.0001)</f>
        <v>0.19311293219577905</v>
      </c>
    </row>
    <row r="136" spans="2:23" x14ac:dyDescent="0.2">
      <c r="B136">
        <v>3816.1</v>
      </c>
      <c r="C136">
        <v>1506.1000000000004</v>
      </c>
      <c r="D136">
        <f t="shared" si="17"/>
        <v>0.3946699509970914</v>
      </c>
      <c r="E136">
        <v>2182.8000000000002</v>
      </c>
      <c r="F136">
        <v>0</v>
      </c>
      <c r="G136">
        <f t="shared" si="18"/>
        <v>0</v>
      </c>
      <c r="H136">
        <v>1431.7000000000003</v>
      </c>
      <c r="I136">
        <v>183.5</v>
      </c>
      <c r="J136">
        <f t="shared" si="19"/>
        <v>0.12816930921282388</v>
      </c>
      <c r="K136">
        <v>4506.2999999999993</v>
      </c>
      <c r="L136">
        <v>0</v>
      </c>
      <c r="M136">
        <f t="shared" si="20"/>
        <v>0</v>
      </c>
      <c r="O136">
        <v>0.3946699509970914</v>
      </c>
      <c r="P136">
        <v>0</v>
      </c>
      <c r="Q136">
        <v>0.12816930921282388</v>
      </c>
      <c r="R136">
        <v>0</v>
      </c>
      <c r="T136">
        <f t="shared" si="21"/>
        <v>0.3946699509970914</v>
      </c>
      <c r="U136">
        <f t="shared" si="22"/>
        <v>1E-4</v>
      </c>
      <c r="V136">
        <f t="shared" si="23"/>
        <v>0.12816930921282388</v>
      </c>
      <c r="W136">
        <f t="shared" si="24"/>
        <v>1E-4</v>
      </c>
    </row>
    <row r="137" spans="2:23" x14ac:dyDescent="0.2">
      <c r="B137">
        <v>2057.7000000000003</v>
      </c>
      <c r="C137">
        <v>1120.1000000000004</v>
      </c>
      <c r="D137">
        <f t="shared" si="17"/>
        <v>0.54434562861447255</v>
      </c>
      <c r="E137">
        <v>2636.1000000000004</v>
      </c>
      <c r="F137">
        <v>0</v>
      </c>
      <c r="G137">
        <f t="shared" si="18"/>
        <v>0</v>
      </c>
      <c r="H137">
        <v>1497.5</v>
      </c>
      <c r="I137">
        <v>0</v>
      </c>
      <c r="J137">
        <f t="shared" si="19"/>
        <v>0</v>
      </c>
      <c r="O137">
        <v>0.54434562861447255</v>
      </c>
      <c r="P137">
        <v>0</v>
      </c>
      <c r="Q137">
        <v>0</v>
      </c>
      <c r="T137">
        <f t="shared" si="21"/>
        <v>0.54434562861447255</v>
      </c>
      <c r="U137">
        <f t="shared" si="22"/>
        <v>1E-4</v>
      </c>
      <c r="V137">
        <f t="shared" si="23"/>
        <v>1E-4</v>
      </c>
    </row>
    <row r="138" spans="2:23" x14ac:dyDescent="0.2">
      <c r="E138">
        <v>4174.5</v>
      </c>
      <c r="F138">
        <v>0</v>
      </c>
      <c r="G138">
        <f t="shared" si="18"/>
        <v>0</v>
      </c>
      <c r="H138">
        <v>2408.1</v>
      </c>
      <c r="I138">
        <v>0</v>
      </c>
      <c r="J138">
        <f t="shared" si="19"/>
        <v>0</v>
      </c>
      <c r="K138">
        <v>1101.5</v>
      </c>
      <c r="L138">
        <v>124.70000000000073</v>
      </c>
      <c r="M138">
        <f t="shared" si="20"/>
        <v>0.11320926009986448</v>
      </c>
      <c r="P138">
        <v>0</v>
      </c>
      <c r="Q138">
        <v>0</v>
      </c>
      <c r="R138">
        <v>0.11320926009986448</v>
      </c>
      <c r="U138">
        <f t="shared" si="22"/>
        <v>1E-4</v>
      </c>
      <c r="V138">
        <f t="shared" si="23"/>
        <v>1E-4</v>
      </c>
      <c r="W138">
        <f t="shared" si="24"/>
        <v>0.11320926009986448</v>
      </c>
    </row>
    <row r="139" spans="2:23" x14ac:dyDescent="0.2">
      <c r="B139">
        <v>2982.4</v>
      </c>
      <c r="C139">
        <v>1272</v>
      </c>
      <c r="D139">
        <f t="shared" si="17"/>
        <v>0.42650214592274677</v>
      </c>
      <c r="E139">
        <v>4056.2</v>
      </c>
      <c r="F139">
        <v>91.899999999999636</v>
      </c>
      <c r="G139">
        <f t="shared" si="18"/>
        <v>2.2656673734036695E-2</v>
      </c>
      <c r="H139">
        <v>1887</v>
      </c>
      <c r="I139">
        <v>0</v>
      </c>
      <c r="J139">
        <f t="shared" si="19"/>
        <v>0</v>
      </c>
      <c r="K139">
        <v>2502.2999999999997</v>
      </c>
      <c r="L139">
        <v>1483</v>
      </c>
      <c r="M139">
        <f t="shared" si="20"/>
        <v>0.59265475762298692</v>
      </c>
      <c r="O139">
        <v>0.42650214592274677</v>
      </c>
      <c r="P139">
        <v>2.2656673734036695E-2</v>
      </c>
      <c r="Q139">
        <v>0</v>
      </c>
      <c r="R139">
        <v>0.59265475762298692</v>
      </c>
      <c r="T139">
        <f t="shared" si="21"/>
        <v>0.42650214592274677</v>
      </c>
      <c r="U139">
        <f t="shared" si="22"/>
        <v>2.2656673734036695E-2</v>
      </c>
      <c r="V139">
        <f t="shared" si="23"/>
        <v>1E-4</v>
      </c>
      <c r="W139">
        <f t="shared" si="24"/>
        <v>0.59265475762298692</v>
      </c>
    </row>
    <row r="140" spans="2:23" x14ac:dyDescent="0.2">
      <c r="B140">
        <v>2603.7999999999997</v>
      </c>
      <c r="C140">
        <v>1847.7999999999993</v>
      </c>
      <c r="D140">
        <f t="shared" si="17"/>
        <v>0.70965511944081705</v>
      </c>
      <c r="E140">
        <v>1446.8000000000002</v>
      </c>
      <c r="F140">
        <v>305.19999999999982</v>
      </c>
      <c r="G140">
        <f t="shared" si="18"/>
        <v>0.21094829969588041</v>
      </c>
      <c r="H140">
        <v>1981.2000000000003</v>
      </c>
      <c r="I140">
        <v>0</v>
      </c>
      <c r="J140">
        <f t="shared" si="19"/>
        <v>0</v>
      </c>
      <c r="K140">
        <v>2317.4</v>
      </c>
      <c r="L140">
        <v>842.20000000000073</v>
      </c>
      <c r="M140">
        <f t="shared" si="20"/>
        <v>0.36342452748770204</v>
      </c>
      <c r="O140">
        <v>0.70965511944081705</v>
      </c>
      <c r="P140">
        <v>0.21094829969588041</v>
      </c>
      <c r="Q140">
        <v>0</v>
      </c>
      <c r="R140">
        <v>0.36342452748770204</v>
      </c>
      <c r="T140">
        <f t="shared" si="21"/>
        <v>0.70965511944081705</v>
      </c>
      <c r="U140">
        <f t="shared" si="22"/>
        <v>0.21094829969588041</v>
      </c>
      <c r="V140">
        <f t="shared" si="23"/>
        <v>1E-4</v>
      </c>
      <c r="W140">
        <f t="shared" si="24"/>
        <v>0.36342452748770204</v>
      </c>
    </row>
    <row r="141" spans="2:23" x14ac:dyDescent="0.2">
      <c r="B141">
        <v>3945.1</v>
      </c>
      <c r="C141">
        <v>1489.7000000000007</v>
      </c>
      <c r="D141">
        <f t="shared" si="17"/>
        <v>0.37760766520493794</v>
      </c>
      <c r="E141">
        <v>3585.7</v>
      </c>
      <c r="F141">
        <v>0</v>
      </c>
      <c r="G141">
        <f t="shared" si="18"/>
        <v>0</v>
      </c>
      <c r="O141">
        <v>0.37760766520493794</v>
      </c>
      <c r="P141">
        <v>0</v>
      </c>
      <c r="T141">
        <f t="shared" si="21"/>
        <v>0.37760766520493794</v>
      </c>
      <c r="U141">
        <f t="shared" si="22"/>
        <v>1E-4</v>
      </c>
    </row>
    <row r="142" spans="2:23" x14ac:dyDescent="0.2">
      <c r="B142">
        <v>3426.1</v>
      </c>
      <c r="C142">
        <v>1808.5</v>
      </c>
      <c r="D142">
        <f t="shared" si="17"/>
        <v>0.52785966550888763</v>
      </c>
      <c r="E142">
        <v>1038.6000000000004</v>
      </c>
      <c r="F142">
        <v>0</v>
      </c>
      <c r="G142">
        <f t="shared" si="18"/>
        <v>0</v>
      </c>
      <c r="H142">
        <v>3292.8</v>
      </c>
      <c r="I142">
        <v>375.5</v>
      </c>
      <c r="J142">
        <f t="shared" si="19"/>
        <v>0.11403668610301262</v>
      </c>
      <c r="K142">
        <v>1622.0000000000002</v>
      </c>
      <c r="L142">
        <v>0</v>
      </c>
      <c r="M142">
        <f t="shared" si="20"/>
        <v>0</v>
      </c>
      <c r="O142">
        <v>0.52785966550888763</v>
      </c>
      <c r="P142">
        <v>0</v>
      </c>
      <c r="Q142">
        <v>0.11403668610301262</v>
      </c>
      <c r="R142">
        <v>0</v>
      </c>
      <c r="T142">
        <f t="shared" si="21"/>
        <v>0.52785966550888763</v>
      </c>
      <c r="U142">
        <f t="shared" si="22"/>
        <v>1E-4</v>
      </c>
      <c r="V142">
        <f t="shared" si="23"/>
        <v>0.11403668610301262</v>
      </c>
      <c r="W142">
        <f t="shared" si="24"/>
        <v>1E-4</v>
      </c>
    </row>
    <row r="143" spans="2:23" x14ac:dyDescent="0.2">
      <c r="E143">
        <v>5447.9000000000005</v>
      </c>
      <c r="F143">
        <v>0</v>
      </c>
      <c r="G143">
        <f t="shared" si="18"/>
        <v>0</v>
      </c>
      <c r="H143">
        <v>3482.6000000000004</v>
      </c>
      <c r="I143">
        <v>564</v>
      </c>
      <c r="J143">
        <f t="shared" si="19"/>
        <v>0.16194796990754032</v>
      </c>
      <c r="K143">
        <v>1683.1000000000001</v>
      </c>
      <c r="L143">
        <v>0</v>
      </c>
      <c r="M143">
        <f t="shared" si="20"/>
        <v>0</v>
      </c>
      <c r="P143">
        <v>0</v>
      </c>
      <c r="Q143">
        <v>0.16194796990754032</v>
      </c>
      <c r="R143">
        <v>0</v>
      </c>
      <c r="T143">
        <f t="shared" si="21"/>
        <v>1E-4</v>
      </c>
      <c r="U143">
        <f t="shared" si="22"/>
        <v>1E-4</v>
      </c>
      <c r="V143">
        <f t="shared" si="23"/>
        <v>0.16194796990754032</v>
      </c>
      <c r="W143">
        <f t="shared" si="24"/>
        <v>1E-4</v>
      </c>
    </row>
    <row r="144" spans="2:23" x14ac:dyDescent="0.2">
      <c r="B144">
        <v>2080.6999999999998</v>
      </c>
      <c r="C144">
        <v>955.79999999999927</v>
      </c>
      <c r="D144">
        <f t="shared" si="17"/>
        <v>0.45936463690104262</v>
      </c>
      <c r="H144">
        <v>3019.7</v>
      </c>
      <c r="I144">
        <v>487.80000000000018</v>
      </c>
      <c r="J144">
        <f t="shared" si="19"/>
        <v>0.16153922575090249</v>
      </c>
      <c r="K144">
        <v>1835.8</v>
      </c>
      <c r="L144">
        <v>1075.2999999999993</v>
      </c>
      <c r="M144">
        <f t="shared" si="20"/>
        <v>0.58573918727530194</v>
      </c>
      <c r="O144">
        <v>0.45936463690104262</v>
      </c>
      <c r="Q144">
        <v>0.16153922575090249</v>
      </c>
      <c r="R144">
        <v>0.58573918727530194</v>
      </c>
      <c r="T144">
        <f t="shared" si="21"/>
        <v>0.45936463690104262</v>
      </c>
      <c r="V144">
        <f t="shared" si="23"/>
        <v>0.16153922575090249</v>
      </c>
      <c r="W144">
        <f t="shared" si="24"/>
        <v>0.58573918727530194</v>
      </c>
    </row>
    <row r="145" spans="2:23" x14ac:dyDescent="0.2">
      <c r="B145">
        <v>1777.3000000000002</v>
      </c>
      <c r="C145">
        <v>588.20000000000073</v>
      </c>
      <c r="D145">
        <f t="shared" si="17"/>
        <v>0.33095144320036046</v>
      </c>
      <c r="E145">
        <v>1966.8000000000002</v>
      </c>
      <c r="F145">
        <v>0</v>
      </c>
      <c r="G145">
        <f t="shared" si="18"/>
        <v>0</v>
      </c>
      <c r="H145">
        <v>3648.7</v>
      </c>
      <c r="I145">
        <v>485.60000000000036</v>
      </c>
      <c r="J145">
        <f t="shared" si="19"/>
        <v>0.13308849727300145</v>
      </c>
      <c r="K145">
        <v>1106.8</v>
      </c>
      <c r="L145">
        <v>0</v>
      </c>
      <c r="M145">
        <f t="shared" si="20"/>
        <v>0</v>
      </c>
      <c r="O145">
        <v>0.33095144320036046</v>
      </c>
      <c r="P145">
        <v>0</v>
      </c>
      <c r="Q145">
        <v>0.13308849727300145</v>
      </c>
      <c r="R145">
        <v>0</v>
      </c>
      <c r="T145">
        <f t="shared" si="21"/>
        <v>0.33095144320036046</v>
      </c>
      <c r="U145">
        <f t="shared" si="22"/>
        <v>1E-4</v>
      </c>
      <c r="V145">
        <f t="shared" si="23"/>
        <v>0.13308849727300145</v>
      </c>
      <c r="W145">
        <f t="shared" si="24"/>
        <v>1E-4</v>
      </c>
    </row>
    <row r="146" spans="2:23" x14ac:dyDescent="0.2">
      <c r="B146">
        <v>3178.6000000000004</v>
      </c>
      <c r="C146">
        <v>679.89999999999964</v>
      </c>
      <c r="D146">
        <f t="shared" si="17"/>
        <v>0.21389920090605913</v>
      </c>
      <c r="E146">
        <v>1612.6000000000004</v>
      </c>
      <c r="F146">
        <v>0</v>
      </c>
      <c r="G146">
        <f t="shared" si="18"/>
        <v>0</v>
      </c>
      <c r="H146">
        <v>2723.5</v>
      </c>
      <c r="I146">
        <v>645.60000000000036</v>
      </c>
      <c r="J146">
        <f t="shared" si="19"/>
        <v>0.23704791628419328</v>
      </c>
      <c r="K146">
        <v>1983.8999999999999</v>
      </c>
      <c r="L146">
        <v>21.399999999999636</v>
      </c>
      <c r="M146">
        <f t="shared" si="20"/>
        <v>1.0786834013810998E-2</v>
      </c>
      <c r="O146">
        <v>0.21389920090605913</v>
      </c>
      <c r="P146">
        <v>0</v>
      </c>
      <c r="Q146">
        <v>0.23704791628419328</v>
      </c>
      <c r="R146">
        <v>1.0786834013810998E-2</v>
      </c>
      <c r="T146">
        <f t="shared" si="21"/>
        <v>0.21389920090605913</v>
      </c>
      <c r="U146">
        <f t="shared" si="22"/>
        <v>1E-4</v>
      </c>
      <c r="V146">
        <f t="shared" si="23"/>
        <v>0.23704791628419328</v>
      </c>
      <c r="W146">
        <f t="shared" si="24"/>
        <v>1.0786834013810998E-2</v>
      </c>
    </row>
    <row r="147" spans="2:23" x14ac:dyDescent="0.2">
      <c r="B147">
        <v>3231.6000000000004</v>
      </c>
      <c r="C147">
        <v>986.10000000000036</v>
      </c>
      <c r="D147">
        <f t="shared" si="17"/>
        <v>0.30514296323802459</v>
      </c>
      <c r="E147">
        <v>2562.8000000000002</v>
      </c>
      <c r="F147">
        <v>239.59999999999945</v>
      </c>
      <c r="G147">
        <f t="shared" si="18"/>
        <v>9.3491493678788604E-2</v>
      </c>
      <c r="H147">
        <v>2103.6000000000004</v>
      </c>
      <c r="I147">
        <v>79.100000000000364</v>
      </c>
      <c r="J147">
        <f t="shared" si="19"/>
        <v>3.7602205742536768E-2</v>
      </c>
      <c r="K147">
        <v>1408.5000000000002</v>
      </c>
      <c r="L147">
        <v>248.79999999999927</v>
      </c>
      <c r="M147">
        <f t="shared" si="20"/>
        <v>0.17664181753638569</v>
      </c>
      <c r="O147">
        <v>0.30514296323802459</v>
      </c>
      <c r="P147">
        <v>9.3491493678788604E-2</v>
      </c>
      <c r="Q147">
        <v>3.7602205742536768E-2</v>
      </c>
      <c r="R147">
        <v>0.17664181753638569</v>
      </c>
      <c r="T147">
        <f t="shared" si="21"/>
        <v>0.30514296323802459</v>
      </c>
      <c r="U147">
        <f t="shared" si="22"/>
        <v>9.3491493678788604E-2</v>
      </c>
      <c r="V147">
        <f t="shared" si="23"/>
        <v>3.7602205742536768E-2</v>
      </c>
      <c r="W147">
        <f t="shared" si="24"/>
        <v>0.17664181753638569</v>
      </c>
    </row>
    <row r="148" spans="2:23" x14ac:dyDescent="0.2">
      <c r="B148">
        <v>95.400000000000546</v>
      </c>
      <c r="C148">
        <v>0</v>
      </c>
      <c r="D148">
        <f t="shared" si="17"/>
        <v>0</v>
      </c>
      <c r="E148">
        <v>1428.8999999999996</v>
      </c>
      <c r="F148">
        <v>26.300000000000182</v>
      </c>
      <c r="G148">
        <f t="shared" si="18"/>
        <v>1.840576667366519E-2</v>
      </c>
      <c r="H148">
        <v>3020.7</v>
      </c>
      <c r="I148">
        <v>0</v>
      </c>
      <c r="J148">
        <f t="shared" si="19"/>
        <v>0</v>
      </c>
      <c r="K148">
        <v>1498.7</v>
      </c>
      <c r="L148">
        <v>0</v>
      </c>
      <c r="M148">
        <f t="shared" si="20"/>
        <v>0</v>
      </c>
      <c r="O148">
        <v>0</v>
      </c>
      <c r="P148">
        <v>1.840576667366519E-2</v>
      </c>
      <c r="Q148">
        <v>0</v>
      </c>
      <c r="R148">
        <v>0</v>
      </c>
      <c r="T148">
        <f t="shared" si="21"/>
        <v>1E-4</v>
      </c>
      <c r="U148">
        <f t="shared" si="22"/>
        <v>1.840576667366519E-2</v>
      </c>
      <c r="V148">
        <f t="shared" si="23"/>
        <v>1E-4</v>
      </c>
      <c r="W148">
        <f t="shared" si="24"/>
        <v>1E-4</v>
      </c>
    </row>
    <row r="149" spans="2:23" x14ac:dyDescent="0.2">
      <c r="E149">
        <v>3316</v>
      </c>
      <c r="F149">
        <v>0</v>
      </c>
      <c r="G149">
        <f t="shared" si="18"/>
        <v>0</v>
      </c>
      <c r="H149">
        <v>2496.3999999999996</v>
      </c>
      <c r="I149">
        <v>0</v>
      </c>
      <c r="J149">
        <f t="shared" si="19"/>
        <v>0</v>
      </c>
      <c r="P149">
        <v>0</v>
      </c>
      <c r="Q149">
        <v>0</v>
      </c>
      <c r="U149">
        <f t="shared" si="22"/>
        <v>1E-4</v>
      </c>
      <c r="V149">
        <f t="shared" si="23"/>
        <v>1E-4</v>
      </c>
    </row>
    <row r="150" spans="2:23" x14ac:dyDescent="0.2">
      <c r="B150">
        <v>1556.9</v>
      </c>
      <c r="C150">
        <v>1679.5999999999995</v>
      </c>
      <c r="D150">
        <f t="shared" si="17"/>
        <v>1.0788104566767289</v>
      </c>
      <c r="E150">
        <v>1617</v>
      </c>
      <c r="F150">
        <v>0</v>
      </c>
      <c r="G150">
        <f t="shared" si="18"/>
        <v>0</v>
      </c>
      <c r="H150">
        <v>907</v>
      </c>
      <c r="I150">
        <v>0</v>
      </c>
      <c r="J150">
        <f t="shared" si="19"/>
        <v>0</v>
      </c>
      <c r="K150">
        <v>2841.9</v>
      </c>
      <c r="L150">
        <v>673.80000000000018</v>
      </c>
      <c r="M150">
        <f t="shared" si="20"/>
        <v>0.23709490129842717</v>
      </c>
      <c r="O150">
        <v>1.0788104566767289</v>
      </c>
      <c r="P150">
        <v>0</v>
      </c>
      <c r="Q150">
        <v>0</v>
      </c>
      <c r="R150">
        <v>0.23709490129842717</v>
      </c>
      <c r="T150">
        <f t="shared" si="21"/>
        <v>1.0788104566767289</v>
      </c>
      <c r="U150">
        <f t="shared" si="22"/>
        <v>1E-4</v>
      </c>
      <c r="V150">
        <f t="shared" si="23"/>
        <v>1E-4</v>
      </c>
      <c r="W150">
        <f t="shared" si="24"/>
        <v>0.23709490129842717</v>
      </c>
    </row>
    <row r="151" spans="2:23" x14ac:dyDescent="0.2">
      <c r="B151">
        <v>1272.5</v>
      </c>
      <c r="C151">
        <v>348.90000000000055</v>
      </c>
      <c r="D151">
        <f t="shared" si="17"/>
        <v>0.27418467583497097</v>
      </c>
      <c r="E151">
        <v>2366</v>
      </c>
      <c r="F151">
        <v>0</v>
      </c>
      <c r="G151">
        <f t="shared" si="18"/>
        <v>0</v>
      </c>
      <c r="H151">
        <v>3441.6000000000004</v>
      </c>
      <c r="I151">
        <v>386.90000000000055</v>
      </c>
      <c r="J151">
        <f t="shared" si="19"/>
        <v>0.1124186424918644</v>
      </c>
      <c r="K151">
        <v>3648.7999999999997</v>
      </c>
      <c r="L151">
        <v>1473.0999999999995</v>
      </c>
      <c r="M151">
        <f t="shared" si="20"/>
        <v>0.40372177154132854</v>
      </c>
      <c r="O151">
        <v>0.27418467583497097</v>
      </c>
      <c r="P151">
        <v>0</v>
      </c>
      <c r="Q151">
        <v>0.1124186424918644</v>
      </c>
      <c r="R151">
        <v>0.40372177154132854</v>
      </c>
      <c r="T151">
        <f t="shared" si="21"/>
        <v>0.27418467583497097</v>
      </c>
      <c r="U151">
        <f t="shared" si="22"/>
        <v>1E-4</v>
      </c>
      <c r="V151">
        <f t="shared" si="23"/>
        <v>0.1124186424918644</v>
      </c>
      <c r="W151">
        <f t="shared" si="24"/>
        <v>0.40372177154132854</v>
      </c>
    </row>
    <row r="152" spans="2:23" x14ac:dyDescent="0.2">
      <c r="K152">
        <v>2665.1</v>
      </c>
      <c r="L152">
        <v>0</v>
      </c>
      <c r="M152">
        <f t="shared" si="20"/>
        <v>0</v>
      </c>
      <c r="R152">
        <v>0</v>
      </c>
      <c r="W152">
        <f t="shared" si="24"/>
        <v>1E-4</v>
      </c>
    </row>
    <row r="153" spans="2:23" x14ac:dyDescent="0.2">
      <c r="B153">
        <v>2745.8999999999996</v>
      </c>
      <c r="C153">
        <v>2682.8000000000011</v>
      </c>
      <c r="D153">
        <f t="shared" si="17"/>
        <v>0.97702028478823022</v>
      </c>
      <c r="E153">
        <v>1078.9000000000005</v>
      </c>
      <c r="F153">
        <v>0</v>
      </c>
      <c r="G153">
        <f t="shared" si="18"/>
        <v>0</v>
      </c>
      <c r="H153">
        <v>2241.3999999999996</v>
      </c>
      <c r="I153">
        <v>557.5</v>
      </c>
      <c r="J153">
        <f t="shared" si="19"/>
        <v>0.24872847327563133</v>
      </c>
      <c r="K153">
        <v>3443.1</v>
      </c>
      <c r="L153">
        <v>879.00000000000091</v>
      </c>
      <c r="M153">
        <f t="shared" si="20"/>
        <v>0.2552931950858241</v>
      </c>
      <c r="O153">
        <v>0.97702028478823022</v>
      </c>
      <c r="P153">
        <v>0</v>
      </c>
      <c r="Q153">
        <v>0.24872847327563133</v>
      </c>
      <c r="R153">
        <v>0.2552931950858241</v>
      </c>
      <c r="T153">
        <f t="shared" si="21"/>
        <v>0.97702028478823022</v>
      </c>
      <c r="U153">
        <f t="shared" si="22"/>
        <v>1E-4</v>
      </c>
      <c r="V153">
        <f t="shared" si="23"/>
        <v>0.24872847327563133</v>
      </c>
      <c r="W153">
        <f t="shared" si="24"/>
        <v>0.2552931950858241</v>
      </c>
    </row>
    <row r="154" spans="2:23" x14ac:dyDescent="0.2">
      <c r="B154">
        <v>2451.1999999999998</v>
      </c>
      <c r="C154">
        <v>1731.1000000000004</v>
      </c>
      <c r="D154">
        <f t="shared" si="17"/>
        <v>0.70622552219321166</v>
      </c>
      <c r="E154">
        <v>4164.7</v>
      </c>
      <c r="F154">
        <v>361.20000000000073</v>
      </c>
      <c r="G154">
        <f t="shared" si="18"/>
        <v>8.6728936057819464E-2</v>
      </c>
      <c r="H154">
        <v>1708</v>
      </c>
      <c r="I154">
        <v>339.79999999999927</v>
      </c>
      <c r="J154">
        <f t="shared" si="19"/>
        <v>0.19894613583138129</v>
      </c>
      <c r="K154">
        <v>3118.2999999999997</v>
      </c>
      <c r="L154">
        <v>446.19999999999982</v>
      </c>
      <c r="M154">
        <f t="shared" si="20"/>
        <v>0.14309078664657021</v>
      </c>
      <c r="O154">
        <v>0.70622552219321166</v>
      </c>
      <c r="P154">
        <v>8.6728936057819464E-2</v>
      </c>
      <c r="Q154">
        <v>0.19894613583138129</v>
      </c>
      <c r="R154">
        <v>0.14309078664657021</v>
      </c>
      <c r="T154">
        <f t="shared" si="21"/>
        <v>0.70622552219321166</v>
      </c>
      <c r="U154">
        <f t="shared" si="22"/>
        <v>8.6728936057819464E-2</v>
      </c>
      <c r="V154">
        <f t="shared" si="23"/>
        <v>0.19894613583138129</v>
      </c>
      <c r="W154">
        <f t="shared" si="24"/>
        <v>0.14309078664657021</v>
      </c>
    </row>
    <row r="155" spans="2:23" x14ac:dyDescent="0.2">
      <c r="B155">
        <v>4384.3999999999996</v>
      </c>
      <c r="C155">
        <v>2352.6000000000004</v>
      </c>
      <c r="D155">
        <f t="shared" si="17"/>
        <v>0.53658425326156389</v>
      </c>
      <c r="E155">
        <v>3075.5</v>
      </c>
      <c r="F155">
        <v>423</v>
      </c>
      <c r="G155">
        <f t="shared" si="18"/>
        <v>0.13753861160786865</v>
      </c>
      <c r="H155">
        <v>1940.3000000000002</v>
      </c>
      <c r="I155">
        <v>297.29999999999927</v>
      </c>
      <c r="J155">
        <f t="shared" si="19"/>
        <v>0.15322372828943939</v>
      </c>
      <c r="K155">
        <v>4855.2000000000007</v>
      </c>
      <c r="L155">
        <v>1390.5999999999995</v>
      </c>
      <c r="M155">
        <f t="shared" si="20"/>
        <v>0.2864145658263304</v>
      </c>
      <c r="O155">
        <v>0.53658425326156389</v>
      </c>
      <c r="P155">
        <v>0.13753861160786865</v>
      </c>
      <c r="Q155">
        <v>0.15322372828943939</v>
      </c>
      <c r="R155">
        <v>0.2864145658263304</v>
      </c>
      <c r="T155">
        <f t="shared" si="21"/>
        <v>0.53658425326156389</v>
      </c>
      <c r="U155">
        <f t="shared" si="22"/>
        <v>0.13753861160786865</v>
      </c>
      <c r="V155">
        <f t="shared" si="23"/>
        <v>0.15322372828943939</v>
      </c>
      <c r="W155">
        <f t="shared" si="24"/>
        <v>0.2864145658263304</v>
      </c>
    </row>
    <row r="156" spans="2:23" x14ac:dyDescent="0.2">
      <c r="B156">
        <v>2533</v>
      </c>
      <c r="C156">
        <v>1369.8000000000011</v>
      </c>
      <c r="D156">
        <f t="shared" si="17"/>
        <v>0.54078168180023733</v>
      </c>
      <c r="E156">
        <v>3974.7</v>
      </c>
      <c r="F156">
        <v>0</v>
      </c>
      <c r="G156">
        <f t="shared" si="18"/>
        <v>0</v>
      </c>
      <c r="H156">
        <v>457.59999999999991</v>
      </c>
      <c r="I156">
        <v>0</v>
      </c>
      <c r="J156">
        <f t="shared" si="19"/>
        <v>0</v>
      </c>
      <c r="K156">
        <v>2567.9</v>
      </c>
      <c r="L156">
        <v>902.40000000000055</v>
      </c>
      <c r="M156">
        <f t="shared" si="20"/>
        <v>0.35141555356517018</v>
      </c>
      <c r="O156">
        <v>0.54078168180023733</v>
      </c>
      <c r="P156">
        <v>0</v>
      </c>
      <c r="Q156">
        <v>0</v>
      </c>
      <c r="R156">
        <v>0.35141555356517018</v>
      </c>
      <c r="T156">
        <f t="shared" si="21"/>
        <v>0.54078168180023733</v>
      </c>
      <c r="U156">
        <f t="shared" si="22"/>
        <v>1E-4</v>
      </c>
      <c r="V156">
        <f t="shared" si="23"/>
        <v>1E-4</v>
      </c>
      <c r="W156">
        <f t="shared" si="24"/>
        <v>0.35141555356517018</v>
      </c>
    </row>
    <row r="157" spans="2:23" x14ac:dyDescent="0.2">
      <c r="E157">
        <v>2368.1999999999998</v>
      </c>
      <c r="F157">
        <v>0</v>
      </c>
      <c r="G157">
        <f t="shared" si="18"/>
        <v>0</v>
      </c>
      <c r="P157">
        <v>0</v>
      </c>
    </row>
    <row r="158" spans="2:23" x14ac:dyDescent="0.2">
      <c r="B158">
        <v>5115.8</v>
      </c>
      <c r="C158">
        <v>573.60000000000036</v>
      </c>
      <c r="D158">
        <f t="shared" si="17"/>
        <v>0.11212322608389702</v>
      </c>
      <c r="E158">
        <v>862.69999999999982</v>
      </c>
      <c r="F158">
        <v>0</v>
      </c>
      <c r="G158">
        <f t="shared" si="18"/>
        <v>0</v>
      </c>
      <c r="H158">
        <v>1900</v>
      </c>
      <c r="I158">
        <v>0</v>
      </c>
      <c r="J158">
        <f t="shared" si="19"/>
        <v>0</v>
      </c>
      <c r="K158">
        <v>1724.9</v>
      </c>
      <c r="L158">
        <v>633.89999999999964</v>
      </c>
      <c r="M158">
        <f t="shared" si="20"/>
        <v>0.36749956519218485</v>
      </c>
      <c r="O158">
        <v>0.11212322608389702</v>
      </c>
      <c r="P158">
        <v>0</v>
      </c>
      <c r="Q158">
        <v>0</v>
      </c>
      <c r="R158">
        <v>0.36749956519218485</v>
      </c>
      <c r="T158">
        <f t="shared" si="21"/>
        <v>0.11212322608389702</v>
      </c>
      <c r="U158">
        <f t="shared" si="22"/>
        <v>1E-4</v>
      </c>
      <c r="V158">
        <f t="shared" si="23"/>
        <v>1E-4</v>
      </c>
      <c r="W158">
        <f t="shared" si="24"/>
        <v>0.36749956519218485</v>
      </c>
    </row>
    <row r="159" spans="2:23" x14ac:dyDescent="0.2">
      <c r="B159">
        <v>5389.5</v>
      </c>
      <c r="C159">
        <v>1086.1000000000004</v>
      </c>
      <c r="D159">
        <f t="shared" si="17"/>
        <v>0.20152147694591341</v>
      </c>
      <c r="E159">
        <v>1624.3000000000002</v>
      </c>
      <c r="F159">
        <v>33.900000000000546</v>
      </c>
      <c r="G159">
        <f t="shared" si="18"/>
        <v>2.0870528843194326E-2</v>
      </c>
      <c r="H159">
        <v>1922.3000000000002</v>
      </c>
      <c r="I159">
        <v>0</v>
      </c>
      <c r="J159">
        <f t="shared" si="19"/>
        <v>0</v>
      </c>
      <c r="K159">
        <v>2923.2999999999997</v>
      </c>
      <c r="L159">
        <v>549.60000000000036</v>
      </c>
      <c r="M159">
        <f t="shared" si="20"/>
        <v>0.18800670475147963</v>
      </c>
      <c r="O159">
        <v>0.20152147694591341</v>
      </c>
      <c r="P159">
        <v>2.0870528843194326E-2</v>
      </c>
      <c r="Q159">
        <v>0</v>
      </c>
      <c r="R159">
        <v>0.18800670475147963</v>
      </c>
      <c r="T159">
        <f t="shared" si="21"/>
        <v>0.20152147694591341</v>
      </c>
      <c r="U159">
        <f t="shared" si="22"/>
        <v>2.0870528843194326E-2</v>
      </c>
      <c r="V159">
        <f t="shared" si="23"/>
        <v>1E-4</v>
      </c>
      <c r="W159">
        <f t="shared" si="24"/>
        <v>0.18800670475147963</v>
      </c>
    </row>
    <row r="160" spans="2:23" x14ac:dyDescent="0.2">
      <c r="B160">
        <v>6229.7</v>
      </c>
      <c r="C160">
        <v>1504.8000000000011</v>
      </c>
      <c r="D160">
        <f t="shared" si="17"/>
        <v>0.24155256272372685</v>
      </c>
      <c r="E160">
        <v>3551.8</v>
      </c>
      <c r="F160">
        <v>0</v>
      </c>
      <c r="G160">
        <f t="shared" si="18"/>
        <v>0</v>
      </c>
      <c r="H160">
        <v>398.79999999999973</v>
      </c>
      <c r="I160">
        <v>0</v>
      </c>
      <c r="J160">
        <f t="shared" si="19"/>
        <v>0</v>
      </c>
      <c r="K160">
        <v>2602.4</v>
      </c>
      <c r="L160">
        <v>68.799999999999272</v>
      </c>
      <c r="M160">
        <f t="shared" si="20"/>
        <v>2.6437134952351393E-2</v>
      </c>
      <c r="O160">
        <v>0.24155256272372685</v>
      </c>
      <c r="P160">
        <v>0</v>
      </c>
      <c r="Q160">
        <v>0</v>
      </c>
      <c r="R160">
        <v>2.6437134952351393E-2</v>
      </c>
      <c r="T160">
        <f t="shared" si="21"/>
        <v>0.24155256272372685</v>
      </c>
      <c r="U160">
        <f t="shared" si="22"/>
        <v>1E-4</v>
      </c>
      <c r="V160">
        <f t="shared" si="23"/>
        <v>1E-4</v>
      </c>
      <c r="W160">
        <f t="shared" si="24"/>
        <v>2.6437134952351393E-2</v>
      </c>
    </row>
    <row r="161" spans="2:23" x14ac:dyDescent="0.2">
      <c r="B161">
        <v>5692.7</v>
      </c>
      <c r="C161">
        <v>1076.8000000000011</v>
      </c>
      <c r="D161">
        <f t="shared" si="17"/>
        <v>0.18915453124176596</v>
      </c>
      <c r="E161">
        <v>4744.8</v>
      </c>
      <c r="F161">
        <v>656.30000000000018</v>
      </c>
      <c r="G161">
        <f t="shared" si="18"/>
        <v>0.13831984488281912</v>
      </c>
      <c r="H161">
        <v>1980.3999999999996</v>
      </c>
      <c r="I161">
        <v>0</v>
      </c>
      <c r="J161">
        <f t="shared" si="19"/>
        <v>0</v>
      </c>
      <c r="O161">
        <v>0.18915453124176596</v>
      </c>
      <c r="P161">
        <v>0.13831984488281912</v>
      </c>
      <c r="Q161">
        <v>0</v>
      </c>
      <c r="T161">
        <f t="shared" si="21"/>
        <v>0.18915453124176596</v>
      </c>
      <c r="U161">
        <f t="shared" si="22"/>
        <v>0.13831984488281912</v>
      </c>
      <c r="V161">
        <f t="shared" si="23"/>
        <v>1E-4</v>
      </c>
    </row>
    <row r="162" spans="2:23" x14ac:dyDescent="0.2">
      <c r="B162">
        <v>4905.8</v>
      </c>
      <c r="C162">
        <v>1135.2000000000007</v>
      </c>
      <c r="D162">
        <f t="shared" si="17"/>
        <v>0.23139956785845339</v>
      </c>
      <c r="H162">
        <v>1334.8999999999996</v>
      </c>
      <c r="I162">
        <v>0</v>
      </c>
      <c r="J162">
        <f t="shared" si="19"/>
        <v>0</v>
      </c>
      <c r="K162">
        <v>5414.3</v>
      </c>
      <c r="L162">
        <v>0</v>
      </c>
      <c r="M162">
        <f t="shared" si="20"/>
        <v>0</v>
      </c>
      <c r="O162">
        <v>0.23139956785845339</v>
      </c>
      <c r="Q162">
        <v>0</v>
      </c>
      <c r="R162">
        <v>0</v>
      </c>
      <c r="T162">
        <f t="shared" si="21"/>
        <v>0.23139956785845339</v>
      </c>
      <c r="V162">
        <f t="shared" si="23"/>
        <v>1E-4</v>
      </c>
      <c r="W162">
        <f t="shared" si="24"/>
        <v>1E-4</v>
      </c>
    </row>
    <row r="163" spans="2:23" x14ac:dyDescent="0.2">
      <c r="B163">
        <v>5320.8</v>
      </c>
      <c r="C163">
        <v>2156.3999999999996</v>
      </c>
      <c r="D163">
        <f t="shared" si="17"/>
        <v>0.40527740189445188</v>
      </c>
      <c r="E163">
        <v>2861.1000000000004</v>
      </c>
      <c r="F163">
        <v>125.39999999999964</v>
      </c>
      <c r="G163">
        <f t="shared" si="18"/>
        <v>4.3829296424451998E-2</v>
      </c>
      <c r="H163">
        <v>1898.3999999999996</v>
      </c>
      <c r="I163">
        <v>0</v>
      </c>
      <c r="J163">
        <f t="shared" si="19"/>
        <v>0</v>
      </c>
      <c r="K163">
        <v>5966.4</v>
      </c>
      <c r="L163">
        <v>0</v>
      </c>
      <c r="M163">
        <f t="shared" si="20"/>
        <v>0</v>
      </c>
      <c r="O163">
        <v>0.40527740189445188</v>
      </c>
      <c r="P163">
        <v>4.3829296424451998E-2</v>
      </c>
      <c r="Q163">
        <v>0</v>
      </c>
      <c r="R163">
        <v>0</v>
      </c>
      <c r="T163">
        <f t="shared" si="21"/>
        <v>0.40527740189445188</v>
      </c>
      <c r="U163">
        <f t="shared" si="22"/>
        <v>4.3829296424451998E-2</v>
      </c>
      <c r="V163">
        <f t="shared" si="23"/>
        <v>1E-4</v>
      </c>
      <c r="W163">
        <f t="shared" si="24"/>
        <v>1E-4</v>
      </c>
    </row>
    <row r="164" spans="2:23" x14ac:dyDescent="0.2">
      <c r="B164">
        <v>5771.6</v>
      </c>
      <c r="C164">
        <v>1076.7000000000007</v>
      </c>
      <c r="D164">
        <f t="shared" si="17"/>
        <v>0.18655138956268638</v>
      </c>
      <c r="E164">
        <v>5350.2999999999993</v>
      </c>
      <c r="F164">
        <v>431.89999999999964</v>
      </c>
      <c r="G164">
        <f t="shared" si="18"/>
        <v>8.0724445358204153E-2</v>
      </c>
      <c r="K164">
        <v>5190.2</v>
      </c>
      <c r="L164">
        <v>881.5</v>
      </c>
      <c r="M164">
        <f t="shared" si="20"/>
        <v>0.1698393125505761</v>
      </c>
      <c r="O164">
        <v>0.18655138956268638</v>
      </c>
      <c r="P164">
        <v>8.0724445358204153E-2</v>
      </c>
      <c r="R164">
        <v>0.1698393125505761</v>
      </c>
      <c r="T164">
        <f t="shared" si="21"/>
        <v>0.18655138956268638</v>
      </c>
      <c r="U164">
        <f t="shared" si="22"/>
        <v>8.0724445358204153E-2</v>
      </c>
      <c r="W164">
        <f t="shared" si="24"/>
        <v>0.1698393125505761</v>
      </c>
    </row>
    <row r="165" spans="2:23" x14ac:dyDescent="0.2">
      <c r="E165">
        <v>5019.7000000000007</v>
      </c>
      <c r="F165">
        <v>535.60000000000036</v>
      </c>
      <c r="G165">
        <f t="shared" si="18"/>
        <v>0.10669960356196591</v>
      </c>
      <c r="H165">
        <v>1493.8999999999996</v>
      </c>
      <c r="I165">
        <v>0</v>
      </c>
      <c r="J165">
        <f t="shared" si="19"/>
        <v>0</v>
      </c>
      <c r="K165">
        <v>7810.9</v>
      </c>
      <c r="L165">
        <v>478.69999999999891</v>
      </c>
      <c r="M165">
        <f t="shared" si="20"/>
        <v>6.128615140380736E-2</v>
      </c>
      <c r="P165">
        <v>0.10669960356196591</v>
      </c>
      <c r="Q165">
        <v>0</v>
      </c>
      <c r="R165">
        <v>6.128615140380736E-2</v>
      </c>
      <c r="U165">
        <f t="shared" si="22"/>
        <v>0.10669960356196591</v>
      </c>
      <c r="V165">
        <f t="shared" si="23"/>
        <v>1E-4</v>
      </c>
      <c r="W165">
        <f t="shared" si="24"/>
        <v>6.128615140380736E-2</v>
      </c>
    </row>
    <row r="166" spans="2:23" x14ac:dyDescent="0.2">
      <c r="B166">
        <v>1423</v>
      </c>
      <c r="C166">
        <v>330.90000000000146</v>
      </c>
      <c r="D166">
        <f t="shared" si="17"/>
        <v>0.23253689388615703</v>
      </c>
      <c r="E166">
        <v>5499.1</v>
      </c>
      <c r="F166">
        <v>275.60000000000036</v>
      </c>
      <c r="G166">
        <f t="shared" si="18"/>
        <v>5.0117291920496146E-2</v>
      </c>
      <c r="H166">
        <v>898.69999999999982</v>
      </c>
      <c r="I166">
        <v>0</v>
      </c>
      <c r="J166">
        <f t="shared" si="19"/>
        <v>0</v>
      </c>
      <c r="K166">
        <v>4534.7</v>
      </c>
      <c r="L166">
        <v>1689.3999999999996</v>
      </c>
      <c r="M166">
        <f t="shared" si="20"/>
        <v>0.37254945200344008</v>
      </c>
      <c r="O166">
        <v>0.23253689388615703</v>
      </c>
      <c r="P166">
        <v>5.0117291920496146E-2</v>
      </c>
      <c r="Q166">
        <v>0</v>
      </c>
      <c r="R166">
        <v>0.37254945200344008</v>
      </c>
      <c r="T166">
        <f t="shared" si="21"/>
        <v>0.23253689388615703</v>
      </c>
      <c r="U166">
        <f t="shared" si="22"/>
        <v>5.0117291920496146E-2</v>
      </c>
      <c r="V166">
        <f t="shared" si="23"/>
        <v>1E-4</v>
      </c>
      <c r="W166">
        <f t="shared" si="24"/>
        <v>0.37254945200344008</v>
      </c>
    </row>
    <row r="167" spans="2:23" x14ac:dyDescent="0.2">
      <c r="B167">
        <v>545.69999999999982</v>
      </c>
      <c r="C167">
        <v>2146.6000000000004</v>
      </c>
      <c r="D167">
        <f t="shared" si="17"/>
        <v>3.9336631849001304</v>
      </c>
      <c r="E167">
        <v>5435.9</v>
      </c>
      <c r="F167">
        <v>233.69999999999982</v>
      </c>
      <c r="G167">
        <f t="shared" si="18"/>
        <v>4.2991960852848621E-2</v>
      </c>
      <c r="H167">
        <v>1775.3999999999996</v>
      </c>
      <c r="I167">
        <v>0</v>
      </c>
      <c r="J167">
        <f t="shared" si="19"/>
        <v>0</v>
      </c>
      <c r="K167">
        <v>6052.2</v>
      </c>
      <c r="L167">
        <v>280.79999999999927</v>
      </c>
      <c r="M167">
        <f t="shared" si="20"/>
        <v>4.6396351739863069E-2</v>
      </c>
      <c r="O167">
        <v>3.9336631849001304</v>
      </c>
      <c r="P167">
        <v>4.2991960852848621E-2</v>
      </c>
      <c r="Q167">
        <v>0</v>
      </c>
      <c r="R167">
        <v>4.6396351739863069E-2</v>
      </c>
      <c r="T167">
        <f t="shared" si="21"/>
        <v>3.9336631849001304</v>
      </c>
      <c r="U167">
        <f t="shared" si="22"/>
        <v>4.2991960852848621E-2</v>
      </c>
      <c r="V167">
        <f t="shared" si="23"/>
        <v>1E-4</v>
      </c>
      <c r="W167">
        <f t="shared" si="24"/>
        <v>4.6396351739863069E-2</v>
      </c>
    </row>
    <row r="168" spans="2:23" x14ac:dyDescent="0.2">
      <c r="E168">
        <v>2485.7000000000007</v>
      </c>
      <c r="F168">
        <v>0</v>
      </c>
      <c r="G168">
        <f t="shared" si="18"/>
        <v>0</v>
      </c>
      <c r="H168">
        <v>943.19999999999982</v>
      </c>
      <c r="I168">
        <v>0</v>
      </c>
      <c r="J168">
        <f t="shared" si="19"/>
        <v>0</v>
      </c>
      <c r="K168">
        <v>6222.9</v>
      </c>
      <c r="L168">
        <v>139.60000000000036</v>
      </c>
      <c r="M168">
        <f t="shared" si="20"/>
        <v>2.2433270661588709E-2</v>
      </c>
      <c r="P168">
        <v>0</v>
      </c>
      <c r="Q168">
        <v>0</v>
      </c>
      <c r="R168">
        <v>2.2433270661588709E-2</v>
      </c>
      <c r="U168">
        <f t="shared" si="22"/>
        <v>1E-4</v>
      </c>
      <c r="V168">
        <f t="shared" si="23"/>
        <v>1E-4</v>
      </c>
      <c r="W168">
        <f t="shared" si="24"/>
        <v>2.2433270661588709E-2</v>
      </c>
    </row>
    <row r="169" spans="2:23" x14ac:dyDescent="0.2">
      <c r="B169">
        <v>6701.7999999999993</v>
      </c>
      <c r="C169">
        <v>2564.3000000000002</v>
      </c>
      <c r="D169">
        <f t="shared" si="17"/>
        <v>0.38262854755438847</v>
      </c>
      <c r="E169">
        <v>2532.2999999999993</v>
      </c>
      <c r="F169">
        <v>0</v>
      </c>
      <c r="G169">
        <f t="shared" si="18"/>
        <v>0</v>
      </c>
      <c r="K169">
        <v>5704.2</v>
      </c>
      <c r="L169">
        <v>2.3999999999996362</v>
      </c>
      <c r="M169">
        <f t="shared" si="20"/>
        <v>4.2074261070783569E-4</v>
      </c>
      <c r="O169">
        <v>0.38262854755438847</v>
      </c>
      <c r="P169">
        <v>0</v>
      </c>
      <c r="R169">
        <v>4.2074261070783569E-4</v>
      </c>
      <c r="T169">
        <f t="shared" si="21"/>
        <v>0.38262854755438847</v>
      </c>
      <c r="U169">
        <f t="shared" si="22"/>
        <v>1E-4</v>
      </c>
      <c r="W169">
        <f t="shared" si="24"/>
        <v>4.2074261070783569E-4</v>
      </c>
    </row>
    <row r="170" spans="2:23" x14ac:dyDescent="0.2">
      <c r="B170">
        <v>6840.5</v>
      </c>
      <c r="C170">
        <v>1418.5999999999995</v>
      </c>
      <c r="D170">
        <f t="shared" si="17"/>
        <v>0.20738250127914618</v>
      </c>
      <c r="E170">
        <v>5704.7000000000007</v>
      </c>
      <c r="F170">
        <v>631.30000000000018</v>
      </c>
      <c r="G170">
        <f t="shared" si="18"/>
        <v>0.11066313741301034</v>
      </c>
      <c r="H170">
        <v>4114</v>
      </c>
      <c r="I170">
        <v>852.5</v>
      </c>
      <c r="J170">
        <f t="shared" si="19"/>
        <v>0.20721925133689839</v>
      </c>
      <c r="K170">
        <v>7923.6</v>
      </c>
      <c r="L170">
        <v>0</v>
      </c>
      <c r="M170">
        <f t="shared" si="20"/>
        <v>0</v>
      </c>
      <c r="O170">
        <v>0.20738250127914618</v>
      </c>
      <c r="P170">
        <v>0.11066313741301034</v>
      </c>
      <c r="Q170">
        <v>0.20721925133689839</v>
      </c>
      <c r="R170">
        <v>0</v>
      </c>
      <c r="T170">
        <f t="shared" si="21"/>
        <v>0.20738250127914618</v>
      </c>
      <c r="U170">
        <f t="shared" si="22"/>
        <v>0.11066313741301034</v>
      </c>
      <c r="V170">
        <f t="shared" si="23"/>
        <v>0.20721925133689839</v>
      </c>
      <c r="W170">
        <f t="shared" si="24"/>
        <v>1E-4</v>
      </c>
    </row>
    <row r="171" spans="2:23" x14ac:dyDescent="0.2">
      <c r="B171">
        <v>2182.7999999999997</v>
      </c>
      <c r="C171">
        <v>77.5</v>
      </c>
      <c r="D171">
        <f t="shared" si="17"/>
        <v>3.5504856148066706E-2</v>
      </c>
      <c r="H171">
        <v>2010.1</v>
      </c>
      <c r="I171">
        <v>87.5</v>
      </c>
      <c r="J171">
        <f t="shared" si="19"/>
        <v>4.3530172628227455E-2</v>
      </c>
      <c r="K171">
        <v>5572.6</v>
      </c>
      <c r="L171">
        <v>0</v>
      </c>
      <c r="M171">
        <f t="shared" si="20"/>
        <v>0</v>
      </c>
      <c r="O171">
        <v>3.5504856148066706E-2</v>
      </c>
      <c r="Q171">
        <v>4.3530172628227455E-2</v>
      </c>
      <c r="R171">
        <v>0</v>
      </c>
      <c r="T171">
        <f t="shared" si="21"/>
        <v>3.5504856148066706E-2</v>
      </c>
      <c r="V171">
        <f t="shared" si="23"/>
        <v>4.3530172628227455E-2</v>
      </c>
      <c r="W171">
        <f t="shared" si="24"/>
        <v>1E-4</v>
      </c>
    </row>
    <row r="172" spans="2:23" x14ac:dyDescent="0.2">
      <c r="E172">
        <v>342.99999999999977</v>
      </c>
      <c r="F172">
        <v>0</v>
      </c>
      <c r="G172">
        <f t="shared" si="18"/>
        <v>0</v>
      </c>
      <c r="H172">
        <v>3544.6</v>
      </c>
      <c r="I172">
        <v>595.69999999999982</v>
      </c>
      <c r="J172">
        <f t="shared" si="19"/>
        <v>0.16805845511482251</v>
      </c>
      <c r="K172">
        <v>3614.5</v>
      </c>
      <c r="L172">
        <v>917.29999999999927</v>
      </c>
      <c r="M172">
        <f t="shared" si="20"/>
        <v>0.25378337252732031</v>
      </c>
      <c r="P172">
        <v>0</v>
      </c>
      <c r="Q172">
        <v>0.16805845511482251</v>
      </c>
      <c r="R172">
        <v>0.25378337252732031</v>
      </c>
      <c r="U172">
        <f t="shared" si="22"/>
        <v>1E-4</v>
      </c>
      <c r="V172">
        <f t="shared" si="23"/>
        <v>0.16805845511482251</v>
      </c>
      <c r="W172">
        <f t="shared" si="24"/>
        <v>0.25378337252732031</v>
      </c>
    </row>
    <row r="173" spans="2:23" x14ac:dyDescent="0.2">
      <c r="B173">
        <v>2897.9</v>
      </c>
      <c r="C173">
        <v>1191.5</v>
      </c>
      <c r="D173">
        <f t="shared" si="17"/>
        <v>0.41115980537630697</v>
      </c>
      <c r="E173">
        <v>1419.8</v>
      </c>
      <c r="F173">
        <v>0</v>
      </c>
      <c r="G173">
        <f t="shared" si="18"/>
        <v>0</v>
      </c>
      <c r="H173">
        <v>3657.2000000000003</v>
      </c>
      <c r="I173">
        <v>956.09999999999945</v>
      </c>
      <c r="J173">
        <f t="shared" si="19"/>
        <v>0.26142950891392303</v>
      </c>
      <c r="K173">
        <v>8379.9</v>
      </c>
      <c r="L173">
        <v>209.69999999999891</v>
      </c>
      <c r="M173">
        <f t="shared" si="20"/>
        <v>2.5024164966168917E-2</v>
      </c>
      <c r="O173">
        <v>0.41115980537630697</v>
      </c>
      <c r="P173">
        <v>0</v>
      </c>
      <c r="Q173">
        <v>0.26142950891392303</v>
      </c>
      <c r="R173">
        <v>2.5024164966168917E-2</v>
      </c>
      <c r="T173">
        <f t="shared" si="21"/>
        <v>0.41115980537630697</v>
      </c>
      <c r="U173">
        <f t="shared" si="22"/>
        <v>1E-4</v>
      </c>
      <c r="V173">
        <f t="shared" si="23"/>
        <v>0.26142950891392303</v>
      </c>
      <c r="W173">
        <f t="shared" si="24"/>
        <v>2.5024164966168917E-2</v>
      </c>
    </row>
    <row r="174" spans="2:23" x14ac:dyDescent="0.2">
      <c r="B174">
        <v>3249.0000000000005</v>
      </c>
      <c r="C174">
        <v>2104.7999999999993</v>
      </c>
      <c r="D174">
        <f t="shared" si="17"/>
        <v>0.64783010156971343</v>
      </c>
      <c r="E174">
        <v>1011.2</v>
      </c>
      <c r="F174">
        <v>290.30000000000018</v>
      </c>
      <c r="G174">
        <f t="shared" si="18"/>
        <v>0.28708465189873433</v>
      </c>
      <c r="H174">
        <v>2347.9</v>
      </c>
      <c r="I174">
        <v>520.80000000000018</v>
      </c>
      <c r="J174">
        <f t="shared" si="19"/>
        <v>0.22181523914987869</v>
      </c>
      <c r="O174">
        <v>0.64783010156971343</v>
      </c>
      <c r="P174">
        <v>0.28708465189873433</v>
      </c>
      <c r="Q174">
        <v>0.22181523914987869</v>
      </c>
      <c r="T174">
        <f t="shared" si="21"/>
        <v>0.64783010156971343</v>
      </c>
      <c r="U174">
        <f t="shared" si="22"/>
        <v>0.28708465189873433</v>
      </c>
      <c r="V174">
        <f t="shared" si="23"/>
        <v>0.22181523914987869</v>
      </c>
    </row>
    <row r="175" spans="2:23" x14ac:dyDescent="0.2">
      <c r="E175">
        <v>1640.8</v>
      </c>
      <c r="F175">
        <v>30.900000000000091</v>
      </c>
      <c r="G175">
        <f t="shared" si="18"/>
        <v>1.8832276938079043E-2</v>
      </c>
      <c r="H175">
        <v>3510.2999999999997</v>
      </c>
      <c r="I175">
        <v>705.89999999999964</v>
      </c>
      <c r="J175">
        <f t="shared" si="19"/>
        <v>0.20109392359627373</v>
      </c>
      <c r="K175">
        <v>4124.2</v>
      </c>
      <c r="L175">
        <v>593.69999999999982</v>
      </c>
      <c r="M175">
        <f t="shared" si="20"/>
        <v>0.14395519130982976</v>
      </c>
      <c r="P175">
        <v>1.8832276938079043E-2</v>
      </c>
      <c r="Q175">
        <v>0.20109392359627373</v>
      </c>
      <c r="R175">
        <v>0.14395519130982976</v>
      </c>
      <c r="T175">
        <f t="shared" si="21"/>
        <v>1E-4</v>
      </c>
      <c r="U175">
        <f t="shared" si="22"/>
        <v>1.8832276938079043E-2</v>
      </c>
      <c r="V175">
        <f t="shared" si="23"/>
        <v>0.20109392359627373</v>
      </c>
      <c r="W175">
        <f t="shared" si="24"/>
        <v>0.14395519130982976</v>
      </c>
    </row>
    <row r="176" spans="2:23" x14ac:dyDescent="0.2">
      <c r="B176">
        <v>2411.2000000000003</v>
      </c>
      <c r="C176">
        <v>1502.4000000000005</v>
      </c>
      <c r="D176">
        <f t="shared" si="17"/>
        <v>0.62309223623092247</v>
      </c>
      <c r="E176">
        <v>1330.6000000000001</v>
      </c>
      <c r="F176">
        <v>29.800000000000182</v>
      </c>
      <c r="G176">
        <f t="shared" si="18"/>
        <v>2.2395911618818713E-2</v>
      </c>
      <c r="H176">
        <v>3058.2000000000003</v>
      </c>
      <c r="I176">
        <v>358.89999999999964</v>
      </c>
      <c r="J176">
        <f t="shared" si="19"/>
        <v>0.11735661500228881</v>
      </c>
      <c r="K176">
        <v>3044.3999999999996</v>
      </c>
      <c r="L176">
        <v>0</v>
      </c>
      <c r="M176">
        <f t="shared" si="20"/>
        <v>0</v>
      </c>
      <c r="O176">
        <v>0.62309223623092247</v>
      </c>
      <c r="P176">
        <v>2.2395911618818713E-2</v>
      </c>
      <c r="Q176">
        <v>0.11735661500228881</v>
      </c>
      <c r="R176">
        <v>0</v>
      </c>
      <c r="T176">
        <f t="shared" si="21"/>
        <v>0.62309223623092247</v>
      </c>
      <c r="U176">
        <f t="shared" si="22"/>
        <v>2.2395911618818713E-2</v>
      </c>
      <c r="V176">
        <f t="shared" si="23"/>
        <v>0.11735661500228881</v>
      </c>
      <c r="W176">
        <f t="shared" si="24"/>
        <v>1E-4</v>
      </c>
    </row>
    <row r="177" spans="2:23" x14ac:dyDescent="0.2">
      <c r="B177">
        <v>1940.4</v>
      </c>
      <c r="C177">
        <v>284.19999999999982</v>
      </c>
      <c r="D177">
        <f t="shared" si="17"/>
        <v>0.14646464646464635</v>
      </c>
      <c r="E177">
        <v>1011.3</v>
      </c>
      <c r="F177">
        <v>351.09999999999991</v>
      </c>
      <c r="G177">
        <f t="shared" si="18"/>
        <v>0.34717690101849097</v>
      </c>
      <c r="K177">
        <v>3892.3</v>
      </c>
      <c r="L177">
        <v>1515.3000000000002</v>
      </c>
      <c r="M177">
        <f t="shared" si="20"/>
        <v>0.38930709349227965</v>
      </c>
      <c r="O177">
        <v>0.14646464646464635</v>
      </c>
      <c r="P177">
        <v>0.34717690101849097</v>
      </c>
      <c r="R177">
        <v>0.38930709349227965</v>
      </c>
      <c r="T177">
        <f t="shared" si="21"/>
        <v>0.14646464646464635</v>
      </c>
      <c r="U177">
        <f t="shared" si="22"/>
        <v>0.34717690101849097</v>
      </c>
      <c r="W177">
        <f t="shared" si="24"/>
        <v>0.38930709349227965</v>
      </c>
    </row>
    <row r="178" spans="2:23" x14ac:dyDescent="0.2">
      <c r="B178">
        <v>1273.2999999999997</v>
      </c>
      <c r="C178">
        <v>993.69999999999982</v>
      </c>
      <c r="D178">
        <f t="shared" si="17"/>
        <v>0.78041309981936702</v>
      </c>
      <c r="E178">
        <v>615.70000000000005</v>
      </c>
      <c r="F178">
        <v>208.40000000000009</v>
      </c>
      <c r="G178">
        <f t="shared" si="18"/>
        <v>0.3384765307779764</v>
      </c>
      <c r="H178">
        <v>5877.6</v>
      </c>
      <c r="I178">
        <v>254.89999999999964</v>
      </c>
      <c r="J178">
        <f t="shared" si="19"/>
        <v>4.33680413774329E-2</v>
      </c>
      <c r="K178">
        <v>3595.8</v>
      </c>
      <c r="L178">
        <v>447.10000000000036</v>
      </c>
      <c r="M178">
        <f t="shared" si="20"/>
        <v>0.12433950720284787</v>
      </c>
      <c r="O178">
        <v>0.78041309981936702</v>
      </c>
      <c r="P178">
        <v>0.3384765307779764</v>
      </c>
      <c r="Q178">
        <v>4.33680413774329E-2</v>
      </c>
      <c r="R178">
        <v>0.12433950720284787</v>
      </c>
      <c r="T178">
        <f t="shared" si="21"/>
        <v>0.78041309981936702</v>
      </c>
      <c r="U178">
        <f t="shared" si="22"/>
        <v>0.3384765307779764</v>
      </c>
      <c r="V178">
        <f t="shared" si="23"/>
        <v>4.33680413774329E-2</v>
      </c>
      <c r="W178">
        <f t="shared" si="24"/>
        <v>0.12433950720284787</v>
      </c>
    </row>
    <row r="179" spans="2:23" x14ac:dyDescent="0.2">
      <c r="B179">
        <v>1125.5</v>
      </c>
      <c r="C179">
        <v>470.40000000000055</v>
      </c>
      <c r="D179">
        <f t="shared" si="17"/>
        <v>0.4179475788538432</v>
      </c>
      <c r="E179">
        <v>1310.4999999999998</v>
      </c>
      <c r="F179">
        <v>36.699999999999818</v>
      </c>
      <c r="G179">
        <f t="shared" si="18"/>
        <v>2.8004578405188725E-2</v>
      </c>
      <c r="H179">
        <v>3345.0000000000005</v>
      </c>
      <c r="I179">
        <v>0</v>
      </c>
      <c r="J179">
        <f t="shared" si="19"/>
        <v>0</v>
      </c>
      <c r="K179">
        <v>2455.1000000000004</v>
      </c>
      <c r="L179">
        <v>0</v>
      </c>
      <c r="M179">
        <f t="shared" si="20"/>
        <v>0</v>
      </c>
      <c r="O179">
        <v>0.4179475788538432</v>
      </c>
      <c r="P179">
        <v>2.8004578405188725E-2</v>
      </c>
      <c r="Q179">
        <v>0</v>
      </c>
      <c r="R179">
        <v>0</v>
      </c>
      <c r="T179">
        <f t="shared" si="21"/>
        <v>0.4179475788538432</v>
      </c>
      <c r="U179">
        <f t="shared" si="22"/>
        <v>2.8004578405188725E-2</v>
      </c>
      <c r="V179">
        <f t="shared" si="23"/>
        <v>1E-4</v>
      </c>
      <c r="W179">
        <f t="shared" si="24"/>
        <v>1E-4</v>
      </c>
    </row>
    <row r="180" spans="2:23" x14ac:dyDescent="0.2">
      <c r="B180">
        <v>1279.1999999999998</v>
      </c>
      <c r="C180">
        <v>738.30000000000018</v>
      </c>
      <c r="D180">
        <f t="shared" si="17"/>
        <v>0.57715759849906212</v>
      </c>
      <c r="E180">
        <v>1249.2</v>
      </c>
      <c r="F180">
        <v>391.30000000000018</v>
      </c>
      <c r="G180">
        <f t="shared" si="18"/>
        <v>0.31324047390329823</v>
      </c>
      <c r="H180">
        <v>3410.2000000000003</v>
      </c>
      <c r="I180">
        <v>0</v>
      </c>
      <c r="J180">
        <f t="shared" si="19"/>
        <v>0</v>
      </c>
      <c r="O180">
        <v>0.57715759849906212</v>
      </c>
      <c r="P180">
        <v>0.31324047390329823</v>
      </c>
      <c r="Q180">
        <v>0</v>
      </c>
      <c r="T180">
        <f t="shared" si="21"/>
        <v>0.57715759849906212</v>
      </c>
      <c r="U180">
        <f t="shared" si="22"/>
        <v>0.31324047390329823</v>
      </c>
      <c r="V180">
        <f t="shared" si="23"/>
        <v>1E-4</v>
      </c>
    </row>
    <row r="181" spans="2:23" x14ac:dyDescent="0.2">
      <c r="B181">
        <v>2333.4</v>
      </c>
      <c r="C181">
        <v>1015.5</v>
      </c>
      <c r="D181">
        <f t="shared" si="17"/>
        <v>0.43520185137567496</v>
      </c>
      <c r="H181">
        <v>3661.6</v>
      </c>
      <c r="I181">
        <v>0</v>
      </c>
      <c r="J181">
        <f t="shared" si="19"/>
        <v>0</v>
      </c>
      <c r="K181">
        <v>1380.8000000000002</v>
      </c>
      <c r="L181">
        <v>0</v>
      </c>
      <c r="M181">
        <f t="shared" si="20"/>
        <v>0</v>
      </c>
      <c r="O181">
        <v>0.43520185137567496</v>
      </c>
      <c r="Q181">
        <v>0</v>
      </c>
      <c r="R181">
        <v>0</v>
      </c>
      <c r="T181">
        <f t="shared" si="21"/>
        <v>0.43520185137567496</v>
      </c>
      <c r="V181">
        <f t="shared" si="23"/>
        <v>1E-4</v>
      </c>
      <c r="W181">
        <f t="shared" si="24"/>
        <v>1E-4</v>
      </c>
    </row>
    <row r="182" spans="2:23" x14ac:dyDescent="0.2">
      <c r="B182">
        <v>2025.4</v>
      </c>
      <c r="C182">
        <v>898.5</v>
      </c>
      <c r="D182">
        <f t="shared" si="17"/>
        <v>0.44361607583687168</v>
      </c>
      <c r="E182">
        <v>5553.3</v>
      </c>
      <c r="F182">
        <v>561.69999999999982</v>
      </c>
      <c r="G182">
        <f t="shared" si="18"/>
        <v>0.10114706570867768</v>
      </c>
      <c r="H182">
        <v>2937.6</v>
      </c>
      <c r="I182">
        <v>0</v>
      </c>
      <c r="J182">
        <f t="shared" si="19"/>
        <v>0</v>
      </c>
      <c r="K182">
        <v>3264.4</v>
      </c>
      <c r="L182">
        <v>0</v>
      </c>
      <c r="M182">
        <f t="shared" si="20"/>
        <v>0</v>
      </c>
      <c r="O182">
        <v>0.44361607583687168</v>
      </c>
      <c r="P182">
        <v>0.10114706570867768</v>
      </c>
      <c r="Q182">
        <v>0</v>
      </c>
      <c r="R182">
        <v>0</v>
      </c>
      <c r="T182">
        <f t="shared" si="21"/>
        <v>0.44361607583687168</v>
      </c>
      <c r="U182">
        <f t="shared" si="22"/>
        <v>0.10114706570867768</v>
      </c>
      <c r="V182">
        <f t="shared" si="23"/>
        <v>1E-4</v>
      </c>
      <c r="W182">
        <f t="shared" si="24"/>
        <v>1E-4</v>
      </c>
    </row>
    <row r="183" spans="2:23" x14ac:dyDescent="0.2">
      <c r="B183">
        <v>2085.1</v>
      </c>
      <c r="C183">
        <v>363.40000000000055</v>
      </c>
      <c r="D183">
        <f t="shared" si="17"/>
        <v>0.17428420699247066</v>
      </c>
      <c r="E183">
        <v>3500.6000000000004</v>
      </c>
      <c r="F183">
        <v>101.69999999999982</v>
      </c>
      <c r="G183">
        <f t="shared" si="18"/>
        <v>2.9052162486430843E-2</v>
      </c>
      <c r="H183">
        <v>3403.0000000000005</v>
      </c>
      <c r="I183">
        <v>1150.6999999999989</v>
      </c>
      <c r="J183">
        <f t="shared" si="19"/>
        <v>0.33814281516309103</v>
      </c>
      <c r="K183">
        <v>3431.1</v>
      </c>
      <c r="L183">
        <v>0</v>
      </c>
      <c r="M183">
        <f t="shared" si="20"/>
        <v>0</v>
      </c>
      <c r="O183">
        <v>0.17428420699247066</v>
      </c>
      <c r="P183">
        <v>2.9052162486430843E-2</v>
      </c>
      <c r="Q183">
        <v>0.33814281516309103</v>
      </c>
      <c r="R183">
        <v>0</v>
      </c>
      <c r="T183">
        <f t="shared" si="21"/>
        <v>0.17428420699247066</v>
      </c>
      <c r="U183">
        <f t="shared" si="22"/>
        <v>2.9052162486430843E-2</v>
      </c>
      <c r="V183">
        <f t="shared" si="23"/>
        <v>0.33814281516309103</v>
      </c>
      <c r="W183">
        <f t="shared" si="24"/>
        <v>1E-4</v>
      </c>
    </row>
    <row r="184" spans="2:23" x14ac:dyDescent="0.2">
      <c r="B184">
        <v>2585.9</v>
      </c>
      <c r="C184">
        <v>674.30000000000018</v>
      </c>
      <c r="D184">
        <f t="shared" si="17"/>
        <v>0.26076027688619058</v>
      </c>
      <c r="E184">
        <v>4064.2</v>
      </c>
      <c r="F184">
        <v>626.19999999999982</v>
      </c>
      <c r="G184">
        <f t="shared" si="18"/>
        <v>0.15407706313665662</v>
      </c>
      <c r="H184">
        <v>2741.5000000000005</v>
      </c>
      <c r="I184">
        <v>1290.1000000000004</v>
      </c>
      <c r="J184">
        <f t="shared" si="19"/>
        <v>0.47058179828561014</v>
      </c>
      <c r="K184">
        <v>2665.4</v>
      </c>
      <c r="L184">
        <v>23.200000000000728</v>
      </c>
      <c r="M184">
        <f t="shared" si="20"/>
        <v>8.7041344638706108E-3</v>
      </c>
      <c r="O184">
        <v>0.26076027688619058</v>
      </c>
      <c r="P184">
        <v>0.15407706313665662</v>
      </c>
      <c r="Q184">
        <v>0.47058179828561014</v>
      </c>
      <c r="R184">
        <v>8.7041344638706108E-3</v>
      </c>
      <c r="T184">
        <f t="shared" si="21"/>
        <v>0.26076027688619058</v>
      </c>
      <c r="U184">
        <f t="shared" si="22"/>
        <v>0.15407706313665662</v>
      </c>
      <c r="V184">
        <f t="shared" si="23"/>
        <v>0.47058179828561014</v>
      </c>
      <c r="W184">
        <f t="shared" si="24"/>
        <v>8.7041344638706108E-3</v>
      </c>
    </row>
    <row r="185" spans="2:23" x14ac:dyDescent="0.2">
      <c r="E185">
        <v>3535.7</v>
      </c>
      <c r="F185">
        <v>633.69999999999982</v>
      </c>
      <c r="G185">
        <f t="shared" si="18"/>
        <v>0.17922900698588676</v>
      </c>
      <c r="H185">
        <v>3780.0000000000005</v>
      </c>
      <c r="I185">
        <v>0</v>
      </c>
      <c r="J185">
        <f t="shared" si="19"/>
        <v>0</v>
      </c>
      <c r="K185">
        <v>4562.5999999999995</v>
      </c>
      <c r="L185">
        <v>1077.2000000000007</v>
      </c>
      <c r="M185">
        <f t="shared" si="20"/>
        <v>0.23609345548590735</v>
      </c>
      <c r="P185">
        <v>0.17922900698588676</v>
      </c>
      <c r="Q185">
        <v>0</v>
      </c>
      <c r="R185">
        <v>0.23609345548590735</v>
      </c>
      <c r="U185">
        <f t="shared" si="22"/>
        <v>0.17922900698588676</v>
      </c>
      <c r="V185">
        <f t="shared" si="23"/>
        <v>1E-4</v>
      </c>
      <c r="W185">
        <f t="shared" si="24"/>
        <v>0.23609345548590735</v>
      </c>
    </row>
    <row r="186" spans="2:23" x14ac:dyDescent="0.2">
      <c r="B186">
        <v>164.40000000000009</v>
      </c>
      <c r="C186">
        <v>631.5</v>
      </c>
      <c r="D186">
        <f t="shared" si="17"/>
        <v>3.8412408759124066</v>
      </c>
      <c r="E186">
        <v>2214.8000000000002</v>
      </c>
      <c r="F186">
        <v>1032</v>
      </c>
      <c r="G186">
        <f t="shared" si="18"/>
        <v>0.46595629402203353</v>
      </c>
      <c r="H186">
        <v>2709.7999999999997</v>
      </c>
      <c r="I186">
        <v>0</v>
      </c>
      <c r="J186">
        <f t="shared" si="19"/>
        <v>0</v>
      </c>
      <c r="K186">
        <v>4016.0000000000005</v>
      </c>
      <c r="L186">
        <v>1386.7000000000007</v>
      </c>
      <c r="M186">
        <f t="shared" si="20"/>
        <v>0.34529382470119535</v>
      </c>
      <c r="O186">
        <v>3.8412408759124066</v>
      </c>
      <c r="P186">
        <v>0.46595629402203353</v>
      </c>
      <c r="Q186">
        <v>0</v>
      </c>
      <c r="R186">
        <v>0.34529382470119535</v>
      </c>
      <c r="T186">
        <f t="shared" si="21"/>
        <v>3.8412408759124066</v>
      </c>
      <c r="U186">
        <f t="shared" si="22"/>
        <v>0.46595629402203353</v>
      </c>
      <c r="V186">
        <f t="shared" si="23"/>
        <v>1E-4</v>
      </c>
      <c r="W186">
        <f t="shared" si="24"/>
        <v>0.34529382470119535</v>
      </c>
    </row>
    <row r="187" spans="2:23" x14ac:dyDescent="0.2">
      <c r="B187">
        <v>1573.1999999999998</v>
      </c>
      <c r="C187">
        <v>645.5</v>
      </c>
      <c r="D187">
        <f t="shared" si="17"/>
        <v>0.41031019577930339</v>
      </c>
      <c r="E187">
        <v>3790.9000000000005</v>
      </c>
      <c r="F187">
        <v>1040.3000000000002</v>
      </c>
      <c r="G187">
        <f t="shared" si="18"/>
        <v>0.27442032235089292</v>
      </c>
      <c r="H187">
        <v>4706.7000000000007</v>
      </c>
      <c r="I187">
        <v>698.60000000000036</v>
      </c>
      <c r="J187">
        <f t="shared" si="19"/>
        <v>0.14842671085898831</v>
      </c>
      <c r="K187">
        <v>4312.5999999999995</v>
      </c>
      <c r="L187">
        <v>253.20000000000073</v>
      </c>
      <c r="M187">
        <f t="shared" si="20"/>
        <v>5.8711682047952685E-2</v>
      </c>
      <c r="O187">
        <v>0.41031019577930339</v>
      </c>
      <c r="P187">
        <v>0.27442032235089292</v>
      </c>
      <c r="Q187">
        <v>0.14842671085898831</v>
      </c>
      <c r="R187">
        <v>5.8711682047952685E-2</v>
      </c>
      <c r="T187">
        <f t="shared" si="21"/>
        <v>0.41031019577930339</v>
      </c>
      <c r="U187">
        <f t="shared" si="22"/>
        <v>0.27442032235089292</v>
      </c>
      <c r="V187">
        <f t="shared" si="23"/>
        <v>0.14842671085898831</v>
      </c>
      <c r="W187">
        <f t="shared" si="24"/>
        <v>5.8711682047952685E-2</v>
      </c>
    </row>
    <row r="188" spans="2:23" x14ac:dyDescent="0.2">
      <c r="B188">
        <v>532.10000000000036</v>
      </c>
      <c r="C188">
        <v>58.5</v>
      </c>
      <c r="D188">
        <f t="shared" si="17"/>
        <v>0.10994174027438444</v>
      </c>
      <c r="E188">
        <v>3448.1000000000004</v>
      </c>
      <c r="F188">
        <v>698.30000000000018</v>
      </c>
      <c r="G188">
        <f t="shared" si="18"/>
        <v>0.20251732838374761</v>
      </c>
      <c r="K188">
        <v>3583.7000000000003</v>
      </c>
      <c r="L188">
        <v>0</v>
      </c>
      <c r="M188">
        <f t="shared" si="20"/>
        <v>0</v>
      </c>
      <c r="O188">
        <v>0.10994174027438444</v>
      </c>
      <c r="P188">
        <v>0.20251732838374761</v>
      </c>
      <c r="R188">
        <v>0</v>
      </c>
      <c r="T188">
        <f t="shared" si="21"/>
        <v>0.10994174027438444</v>
      </c>
      <c r="U188">
        <f t="shared" si="22"/>
        <v>0.20251732838374761</v>
      </c>
      <c r="W188">
        <f t="shared" si="24"/>
        <v>1E-4</v>
      </c>
    </row>
    <row r="189" spans="2:23" x14ac:dyDescent="0.2">
      <c r="B189">
        <v>2525.1000000000004</v>
      </c>
      <c r="C189">
        <v>391.69999999999891</v>
      </c>
      <c r="D189">
        <f t="shared" si="17"/>
        <v>0.1551225694031915</v>
      </c>
      <c r="H189">
        <v>1454.2000000000003</v>
      </c>
      <c r="I189">
        <v>0</v>
      </c>
      <c r="J189">
        <f t="shared" si="19"/>
        <v>0</v>
      </c>
      <c r="K189">
        <v>3168.2000000000003</v>
      </c>
      <c r="L189">
        <v>0</v>
      </c>
      <c r="M189">
        <f t="shared" si="20"/>
        <v>0</v>
      </c>
      <c r="O189">
        <v>0.1551225694031915</v>
      </c>
      <c r="Q189">
        <v>0</v>
      </c>
      <c r="R189">
        <v>0</v>
      </c>
      <c r="T189">
        <f t="shared" si="21"/>
        <v>0.1551225694031915</v>
      </c>
      <c r="V189">
        <f t="shared" si="23"/>
        <v>1E-4</v>
      </c>
      <c r="W189">
        <f t="shared" si="24"/>
        <v>1E-4</v>
      </c>
    </row>
    <row r="190" spans="2:23" x14ac:dyDescent="0.2">
      <c r="B190">
        <v>1721.3000000000002</v>
      </c>
      <c r="C190">
        <v>178.10000000000036</v>
      </c>
      <c r="D190">
        <f t="shared" si="17"/>
        <v>0.10346830883634482</v>
      </c>
      <c r="E190">
        <v>564.80000000000018</v>
      </c>
      <c r="F190">
        <v>0</v>
      </c>
      <c r="G190">
        <f t="shared" si="18"/>
        <v>0</v>
      </c>
      <c r="H190">
        <v>1954.1000000000004</v>
      </c>
      <c r="I190">
        <v>0</v>
      </c>
      <c r="J190">
        <f t="shared" si="19"/>
        <v>0</v>
      </c>
      <c r="K190">
        <v>2439.4</v>
      </c>
      <c r="L190">
        <v>0</v>
      </c>
      <c r="M190">
        <f t="shared" si="20"/>
        <v>0</v>
      </c>
      <c r="O190">
        <v>0.10346830883634482</v>
      </c>
      <c r="P190">
        <v>0</v>
      </c>
      <c r="Q190">
        <v>0</v>
      </c>
      <c r="R190">
        <v>0</v>
      </c>
      <c r="T190">
        <f t="shared" si="21"/>
        <v>0.10346830883634482</v>
      </c>
      <c r="U190">
        <f t="shared" si="22"/>
        <v>1E-4</v>
      </c>
      <c r="V190">
        <f t="shared" si="23"/>
        <v>1E-4</v>
      </c>
      <c r="W190">
        <f t="shared" si="24"/>
        <v>1E-4</v>
      </c>
    </row>
    <row r="191" spans="2:23" x14ac:dyDescent="0.2">
      <c r="E191">
        <v>1047.6999999999998</v>
      </c>
      <c r="F191">
        <v>324.5</v>
      </c>
      <c r="G191">
        <f t="shared" si="18"/>
        <v>0.30972606662212471</v>
      </c>
      <c r="H191">
        <v>2648.9000000000005</v>
      </c>
      <c r="I191">
        <v>24.399999999999636</v>
      </c>
      <c r="J191">
        <f t="shared" si="19"/>
        <v>9.2113707576728567E-3</v>
      </c>
      <c r="K191">
        <v>3365.5000000000005</v>
      </c>
      <c r="L191">
        <v>667.80000000000109</v>
      </c>
      <c r="M191">
        <f t="shared" si="20"/>
        <v>0.198425196850394</v>
      </c>
      <c r="P191">
        <v>0.30972606662212471</v>
      </c>
      <c r="Q191">
        <v>9.2113707576728567E-3</v>
      </c>
      <c r="R191">
        <v>0.198425196850394</v>
      </c>
      <c r="U191">
        <f t="shared" si="22"/>
        <v>0.30972606662212471</v>
      </c>
      <c r="V191">
        <f t="shared" si="23"/>
        <v>9.2113707576728567E-3</v>
      </c>
      <c r="W191">
        <f t="shared" si="24"/>
        <v>0.198425196850394</v>
      </c>
    </row>
    <row r="192" spans="2:23" x14ac:dyDescent="0.2">
      <c r="B192">
        <v>3711.7999999999997</v>
      </c>
      <c r="C192">
        <v>895.90000000000055</v>
      </c>
      <c r="D192">
        <f t="shared" si="17"/>
        <v>0.24136537528961707</v>
      </c>
      <c r="E192">
        <v>1645.6999999999998</v>
      </c>
      <c r="F192">
        <v>0</v>
      </c>
      <c r="G192">
        <f t="shared" si="18"/>
        <v>0</v>
      </c>
      <c r="H192">
        <v>2619.6000000000004</v>
      </c>
      <c r="I192">
        <v>0</v>
      </c>
      <c r="J192">
        <f t="shared" si="19"/>
        <v>0</v>
      </c>
      <c r="O192">
        <v>0.24136537528961707</v>
      </c>
      <c r="P192">
        <v>0</v>
      </c>
      <c r="Q192">
        <v>0</v>
      </c>
      <c r="T192">
        <f t="shared" si="21"/>
        <v>0.24136537528961707</v>
      </c>
      <c r="U192">
        <f t="shared" si="22"/>
        <v>1E-4</v>
      </c>
      <c r="V192">
        <f t="shared" si="23"/>
        <v>1E-4</v>
      </c>
    </row>
    <row r="193" spans="2:23" x14ac:dyDescent="0.2">
      <c r="B193">
        <v>5726.5</v>
      </c>
      <c r="C193">
        <v>670.30000000000018</v>
      </c>
      <c r="D193">
        <f t="shared" si="17"/>
        <v>0.11705230070723831</v>
      </c>
      <c r="E193">
        <v>3606.3</v>
      </c>
      <c r="F193">
        <v>0</v>
      </c>
      <c r="G193">
        <f t="shared" si="18"/>
        <v>0</v>
      </c>
      <c r="H193">
        <v>2149.8000000000002</v>
      </c>
      <c r="I193">
        <v>0</v>
      </c>
      <c r="J193">
        <f t="shared" si="19"/>
        <v>0</v>
      </c>
      <c r="K193">
        <v>2435.3999999999996</v>
      </c>
      <c r="L193">
        <v>0</v>
      </c>
      <c r="M193">
        <f t="shared" si="20"/>
        <v>0</v>
      </c>
      <c r="O193">
        <v>0.11705230070723831</v>
      </c>
      <c r="P193">
        <v>0</v>
      </c>
      <c r="Q193">
        <v>0</v>
      </c>
      <c r="R193">
        <v>0</v>
      </c>
      <c r="T193">
        <f t="shared" si="21"/>
        <v>0.11705230070723831</v>
      </c>
      <c r="U193">
        <f t="shared" si="22"/>
        <v>1E-4</v>
      </c>
      <c r="V193">
        <f t="shared" si="23"/>
        <v>1E-4</v>
      </c>
      <c r="W193">
        <f t="shared" si="24"/>
        <v>1E-4</v>
      </c>
    </row>
    <row r="194" spans="2:23" x14ac:dyDescent="0.2">
      <c r="B194">
        <v>5114.1000000000004</v>
      </c>
      <c r="C194">
        <v>593.80000000000018</v>
      </c>
      <c r="D194">
        <f t="shared" si="17"/>
        <v>0.11611036154944177</v>
      </c>
      <c r="E194">
        <v>3695.5</v>
      </c>
      <c r="F194">
        <v>0</v>
      </c>
      <c r="G194">
        <f t="shared" si="18"/>
        <v>0</v>
      </c>
      <c r="H194">
        <v>2428.6999999999998</v>
      </c>
      <c r="I194">
        <v>1497.2000000000007</v>
      </c>
      <c r="J194">
        <f t="shared" si="19"/>
        <v>0.61646148145098234</v>
      </c>
      <c r="K194">
        <v>2633.6000000000004</v>
      </c>
      <c r="L194">
        <v>326.40000000000055</v>
      </c>
      <c r="M194">
        <f t="shared" si="20"/>
        <v>0.12393681652490907</v>
      </c>
      <c r="O194">
        <v>0.11611036154944177</v>
      </c>
      <c r="P194">
        <v>0</v>
      </c>
      <c r="Q194">
        <v>0.61646148145098234</v>
      </c>
      <c r="R194">
        <v>0.12393681652490907</v>
      </c>
      <c r="T194">
        <f t="shared" si="21"/>
        <v>0.11611036154944177</v>
      </c>
      <c r="U194">
        <f t="shared" si="22"/>
        <v>1E-4</v>
      </c>
      <c r="V194">
        <f t="shared" si="23"/>
        <v>0.61646148145098234</v>
      </c>
      <c r="W194">
        <f t="shared" si="24"/>
        <v>0.12393681652490907</v>
      </c>
    </row>
    <row r="195" spans="2:23" x14ac:dyDescent="0.2">
      <c r="B195">
        <v>5011.3999999999996</v>
      </c>
      <c r="C195">
        <v>492.40000000000055</v>
      </c>
      <c r="D195">
        <f t="shared" si="17"/>
        <v>9.8255976373867696E-2</v>
      </c>
      <c r="H195">
        <v>2308.4000000000005</v>
      </c>
      <c r="I195">
        <v>0</v>
      </c>
      <c r="J195">
        <f t="shared" si="19"/>
        <v>0</v>
      </c>
      <c r="K195">
        <v>2551</v>
      </c>
      <c r="L195">
        <v>678.30000000000018</v>
      </c>
      <c r="M195">
        <f t="shared" si="20"/>
        <v>0.26589572716581739</v>
      </c>
      <c r="O195">
        <v>9.8255976373867696E-2</v>
      </c>
      <c r="Q195">
        <v>0</v>
      </c>
      <c r="R195">
        <v>0.26589572716581739</v>
      </c>
      <c r="T195">
        <f t="shared" si="21"/>
        <v>9.8255976373867696E-2</v>
      </c>
      <c r="V195">
        <f t="shared" si="23"/>
        <v>1E-4</v>
      </c>
      <c r="W195">
        <f t="shared" si="24"/>
        <v>0.26589572716581739</v>
      </c>
    </row>
    <row r="196" spans="2:23" x14ac:dyDescent="0.2">
      <c r="B196">
        <v>5208.1000000000004</v>
      </c>
      <c r="C196">
        <v>625.30000000000018</v>
      </c>
      <c r="D196">
        <f t="shared" si="17"/>
        <v>0.12006297882145123</v>
      </c>
      <c r="K196">
        <v>2213.3999999999996</v>
      </c>
      <c r="L196">
        <v>197.19999999999982</v>
      </c>
      <c r="M196">
        <f t="shared" si="20"/>
        <v>8.9093701996927732E-2</v>
      </c>
      <c r="O196">
        <v>0.12006297882145123</v>
      </c>
      <c r="R196">
        <v>8.9093701996927732E-2</v>
      </c>
      <c r="T196">
        <f t="shared" si="21"/>
        <v>0.12006297882145123</v>
      </c>
      <c r="W196">
        <f t="shared" si="24"/>
        <v>8.9093701996927732E-2</v>
      </c>
    </row>
    <row r="197" spans="2:23" x14ac:dyDescent="0.2">
      <c r="B197">
        <v>4337.8999999999996</v>
      </c>
      <c r="C197">
        <v>478.60000000000036</v>
      </c>
      <c r="D197">
        <f t="shared" si="17"/>
        <v>0.1103298831231703</v>
      </c>
      <c r="E197">
        <v>1527</v>
      </c>
      <c r="F197">
        <v>0</v>
      </c>
      <c r="G197">
        <f t="shared" si="18"/>
        <v>0</v>
      </c>
      <c r="H197">
        <v>5122.3999999999996</v>
      </c>
      <c r="I197">
        <v>853.19999999999891</v>
      </c>
      <c r="J197">
        <f t="shared" si="19"/>
        <v>0.16656254880524735</v>
      </c>
      <c r="K197">
        <v>2436.8000000000002</v>
      </c>
      <c r="L197">
        <v>308.60000000000036</v>
      </c>
      <c r="M197">
        <f t="shared" si="20"/>
        <v>0.12664149704530545</v>
      </c>
      <c r="O197">
        <v>0.1103298831231703</v>
      </c>
      <c r="P197">
        <v>0</v>
      </c>
      <c r="Q197">
        <v>0.16656254880524735</v>
      </c>
      <c r="R197">
        <v>0.12664149704530545</v>
      </c>
      <c r="T197">
        <f t="shared" si="21"/>
        <v>0.1103298831231703</v>
      </c>
      <c r="U197">
        <f t="shared" si="22"/>
        <v>1E-4</v>
      </c>
      <c r="V197">
        <f t="shared" si="23"/>
        <v>0.16656254880524735</v>
      </c>
      <c r="W197">
        <f t="shared" si="24"/>
        <v>0.12664149704530545</v>
      </c>
    </row>
    <row r="198" spans="2:23" x14ac:dyDescent="0.2">
      <c r="B198">
        <v>5312.7000000000007</v>
      </c>
      <c r="C198">
        <v>567.69999999999982</v>
      </c>
      <c r="D198">
        <f t="shared" si="17"/>
        <v>0.10685715361304041</v>
      </c>
      <c r="E198">
        <v>1722</v>
      </c>
      <c r="F198">
        <v>0</v>
      </c>
      <c r="G198">
        <f t="shared" si="18"/>
        <v>0</v>
      </c>
      <c r="H198">
        <v>3601.1</v>
      </c>
      <c r="I198">
        <v>564.69999999999891</v>
      </c>
      <c r="J198">
        <f t="shared" si="19"/>
        <v>0.15681319596789839</v>
      </c>
      <c r="K198">
        <v>2264.6999999999998</v>
      </c>
      <c r="L198">
        <v>0</v>
      </c>
      <c r="M198">
        <f t="shared" si="20"/>
        <v>0</v>
      </c>
      <c r="O198">
        <v>0.10685715361304041</v>
      </c>
      <c r="P198">
        <v>0</v>
      </c>
      <c r="Q198">
        <v>0.15681319596789839</v>
      </c>
      <c r="R198">
        <v>0</v>
      </c>
      <c r="T198">
        <f t="shared" si="21"/>
        <v>0.10685715361304041</v>
      </c>
      <c r="U198">
        <f t="shared" si="22"/>
        <v>1E-4</v>
      </c>
      <c r="V198">
        <f t="shared" si="23"/>
        <v>0.15681319596789839</v>
      </c>
      <c r="W198">
        <f t="shared" si="24"/>
        <v>1E-4</v>
      </c>
    </row>
    <row r="199" spans="2:23" x14ac:dyDescent="0.2">
      <c r="B199">
        <v>4147.2000000000007</v>
      </c>
      <c r="C199">
        <v>459.30000000000018</v>
      </c>
      <c r="D199">
        <f t="shared" ref="D199:D262" si="25">C199/B199</f>
        <v>0.11074942129629632</v>
      </c>
      <c r="E199">
        <v>1915.1000000000004</v>
      </c>
      <c r="F199">
        <v>0</v>
      </c>
      <c r="G199">
        <f t="shared" ref="G199:G262" si="26">F199/E199</f>
        <v>0</v>
      </c>
      <c r="H199">
        <v>2434.1</v>
      </c>
      <c r="I199">
        <v>471.29999999999927</v>
      </c>
      <c r="J199">
        <f t="shared" ref="J199:J262" si="27">I199/H199</f>
        <v>0.1936239267080232</v>
      </c>
      <c r="O199">
        <v>0.11074942129629632</v>
      </c>
      <c r="P199">
        <v>0</v>
      </c>
      <c r="Q199">
        <v>0.1936239267080232</v>
      </c>
      <c r="T199">
        <f t="shared" ref="T199:T262" si="28">IF(O199&gt;0,O199,0.0001)</f>
        <v>0.11074942129629632</v>
      </c>
      <c r="U199">
        <f t="shared" ref="U199:U262" si="29">IF(P199&gt;0,P199,0.0001)</f>
        <v>1E-4</v>
      </c>
      <c r="V199">
        <f t="shared" ref="V199:V262" si="30">IF(Q199&gt;0,Q199,0.0001)</f>
        <v>0.1936239267080232</v>
      </c>
    </row>
    <row r="200" spans="2:23" x14ac:dyDescent="0.2">
      <c r="B200">
        <v>4737</v>
      </c>
      <c r="C200">
        <v>842.10000000000036</v>
      </c>
      <c r="D200">
        <f t="shared" si="25"/>
        <v>0.17777074097530091</v>
      </c>
      <c r="E200">
        <v>4187.2</v>
      </c>
      <c r="F200">
        <v>0</v>
      </c>
      <c r="G200">
        <f t="shared" si="26"/>
        <v>0</v>
      </c>
      <c r="H200">
        <v>3501.2999999999997</v>
      </c>
      <c r="I200">
        <v>399.19999999999891</v>
      </c>
      <c r="J200">
        <f t="shared" si="27"/>
        <v>0.11401479450489788</v>
      </c>
      <c r="K200">
        <v>1972.6999999999998</v>
      </c>
      <c r="L200">
        <v>0</v>
      </c>
      <c r="M200">
        <f t="shared" ref="M200:M262" si="31">L200/K200</f>
        <v>0</v>
      </c>
      <c r="O200">
        <v>0.17777074097530091</v>
      </c>
      <c r="P200">
        <v>0</v>
      </c>
      <c r="Q200">
        <v>0.11401479450489788</v>
      </c>
      <c r="R200">
        <v>0</v>
      </c>
      <c r="T200">
        <f t="shared" si="28"/>
        <v>0.17777074097530091</v>
      </c>
      <c r="U200">
        <f t="shared" si="29"/>
        <v>1E-4</v>
      </c>
      <c r="V200">
        <f t="shared" si="30"/>
        <v>0.11401479450489788</v>
      </c>
      <c r="W200">
        <f t="shared" ref="W200:W262" si="32">IF(R200&gt;0,R200,0.0001)</f>
        <v>1E-4</v>
      </c>
    </row>
    <row r="201" spans="2:23" x14ac:dyDescent="0.2">
      <c r="B201">
        <v>4058.6</v>
      </c>
      <c r="C201">
        <v>590.80000000000018</v>
      </c>
      <c r="D201">
        <f t="shared" si="25"/>
        <v>0.14556743704725772</v>
      </c>
      <c r="E201">
        <v>1904.1000000000004</v>
      </c>
      <c r="F201">
        <v>0</v>
      </c>
      <c r="G201">
        <f t="shared" si="26"/>
        <v>0</v>
      </c>
      <c r="H201">
        <v>4586.6000000000004</v>
      </c>
      <c r="I201">
        <v>258.59999999999854</v>
      </c>
      <c r="J201">
        <f t="shared" si="27"/>
        <v>5.6381633453974303E-2</v>
      </c>
      <c r="K201">
        <v>1146.4000000000001</v>
      </c>
      <c r="L201">
        <v>0</v>
      </c>
      <c r="M201">
        <f t="shared" si="31"/>
        <v>0</v>
      </c>
      <c r="O201">
        <v>0.14556743704725772</v>
      </c>
      <c r="P201">
        <v>0</v>
      </c>
      <c r="Q201">
        <v>5.6381633453974303E-2</v>
      </c>
      <c r="R201">
        <v>0</v>
      </c>
      <c r="T201">
        <f t="shared" si="28"/>
        <v>0.14556743704725772</v>
      </c>
      <c r="U201">
        <f t="shared" si="29"/>
        <v>1E-4</v>
      </c>
      <c r="V201">
        <f t="shared" si="30"/>
        <v>5.6381633453974303E-2</v>
      </c>
      <c r="W201">
        <f t="shared" si="32"/>
        <v>1E-4</v>
      </c>
    </row>
    <row r="202" spans="2:23" x14ac:dyDescent="0.2">
      <c r="B202">
        <v>4850</v>
      </c>
      <c r="C202">
        <v>502</v>
      </c>
      <c r="D202">
        <f t="shared" si="25"/>
        <v>0.10350515463917526</v>
      </c>
      <c r="E202">
        <v>5648.1</v>
      </c>
      <c r="F202">
        <v>0</v>
      </c>
      <c r="G202">
        <f t="shared" si="26"/>
        <v>0</v>
      </c>
      <c r="H202">
        <v>4088.7999999999997</v>
      </c>
      <c r="I202">
        <v>504.5</v>
      </c>
      <c r="J202">
        <f t="shared" si="27"/>
        <v>0.1233858344746625</v>
      </c>
      <c r="K202">
        <v>2734.4</v>
      </c>
      <c r="L202">
        <v>183.69999999999982</v>
      </c>
      <c r="M202">
        <f t="shared" si="31"/>
        <v>6.7181100058513687E-2</v>
      </c>
      <c r="O202">
        <v>0.10350515463917526</v>
      </c>
      <c r="P202">
        <v>0</v>
      </c>
      <c r="Q202">
        <v>0.1233858344746625</v>
      </c>
      <c r="R202">
        <v>6.7181100058513687E-2</v>
      </c>
      <c r="T202">
        <f t="shared" si="28"/>
        <v>0.10350515463917526</v>
      </c>
      <c r="U202">
        <f t="shared" si="29"/>
        <v>1E-4</v>
      </c>
      <c r="V202">
        <f t="shared" si="30"/>
        <v>0.1233858344746625</v>
      </c>
      <c r="W202">
        <f t="shared" si="32"/>
        <v>6.7181100058513687E-2</v>
      </c>
    </row>
    <row r="203" spans="2:23" x14ac:dyDescent="0.2">
      <c r="B203">
        <v>3159.9</v>
      </c>
      <c r="C203">
        <v>1071.1999999999998</v>
      </c>
      <c r="D203">
        <f t="shared" si="25"/>
        <v>0.33899806955916317</v>
      </c>
      <c r="H203">
        <v>8676</v>
      </c>
      <c r="I203">
        <v>1838.0999999999985</v>
      </c>
      <c r="J203">
        <f t="shared" si="27"/>
        <v>0.21186030428769001</v>
      </c>
      <c r="K203">
        <v>2248</v>
      </c>
      <c r="L203">
        <v>0</v>
      </c>
      <c r="M203">
        <f t="shared" si="31"/>
        <v>0</v>
      </c>
      <c r="O203">
        <v>0.33899806955916317</v>
      </c>
      <c r="Q203">
        <v>0.21186030428769001</v>
      </c>
      <c r="R203">
        <v>0</v>
      </c>
      <c r="T203">
        <f t="shared" si="28"/>
        <v>0.33899806955916317</v>
      </c>
      <c r="V203">
        <f t="shared" si="30"/>
        <v>0.21186030428769001</v>
      </c>
      <c r="W203">
        <f t="shared" si="32"/>
        <v>1E-4</v>
      </c>
    </row>
    <row r="204" spans="2:23" x14ac:dyDescent="0.2">
      <c r="B204">
        <v>2972.2000000000003</v>
      </c>
      <c r="C204">
        <v>933.10000000000036</v>
      </c>
      <c r="D204">
        <f t="shared" si="25"/>
        <v>0.31394253414978812</v>
      </c>
      <c r="E204">
        <v>954.19999999999982</v>
      </c>
      <c r="F204">
        <v>1.6999999999998181</v>
      </c>
      <c r="G204">
        <f t="shared" si="26"/>
        <v>1.7815971494443705E-3</v>
      </c>
      <c r="K204">
        <v>1953.9</v>
      </c>
      <c r="L204">
        <v>0</v>
      </c>
      <c r="M204">
        <f t="shared" si="31"/>
        <v>0</v>
      </c>
      <c r="O204">
        <v>0.31394253414978812</v>
      </c>
      <c r="P204">
        <v>1.7815971494443705E-3</v>
      </c>
      <c r="R204">
        <v>0</v>
      </c>
      <c r="T204">
        <f t="shared" si="28"/>
        <v>0.31394253414978812</v>
      </c>
      <c r="U204">
        <f t="shared" si="29"/>
        <v>1.7815971494443705E-3</v>
      </c>
      <c r="W204">
        <f t="shared" si="32"/>
        <v>1E-4</v>
      </c>
    </row>
    <row r="205" spans="2:23" x14ac:dyDescent="0.2">
      <c r="E205">
        <v>2771.9000000000005</v>
      </c>
      <c r="F205">
        <v>329.10000000000036</v>
      </c>
      <c r="G205">
        <f t="shared" si="26"/>
        <v>0.11872722681193416</v>
      </c>
      <c r="H205">
        <v>1477.1999999999998</v>
      </c>
      <c r="I205">
        <v>0</v>
      </c>
      <c r="J205">
        <f t="shared" si="27"/>
        <v>0</v>
      </c>
      <c r="K205">
        <v>1675.9</v>
      </c>
      <c r="L205">
        <v>241.89999999999964</v>
      </c>
      <c r="M205">
        <f t="shared" si="31"/>
        <v>0.14434035443642199</v>
      </c>
      <c r="P205">
        <v>0.11872722681193416</v>
      </c>
      <c r="Q205">
        <v>0</v>
      </c>
      <c r="R205">
        <v>0.14434035443642199</v>
      </c>
      <c r="U205">
        <f t="shared" si="29"/>
        <v>0.11872722681193416</v>
      </c>
      <c r="V205">
        <f t="shared" si="30"/>
        <v>1E-4</v>
      </c>
      <c r="W205">
        <f t="shared" si="32"/>
        <v>0.14434035443642199</v>
      </c>
    </row>
    <row r="206" spans="2:23" x14ac:dyDescent="0.2">
      <c r="B206">
        <v>2091.6000000000004</v>
      </c>
      <c r="C206">
        <v>1744.7999999999993</v>
      </c>
      <c r="D206">
        <f t="shared" si="25"/>
        <v>0.83419391853126745</v>
      </c>
      <c r="E206">
        <v>3873.4000000000005</v>
      </c>
      <c r="F206">
        <v>722</v>
      </c>
      <c r="G206">
        <f t="shared" si="26"/>
        <v>0.18639954561883615</v>
      </c>
      <c r="H206">
        <v>2124.2000000000003</v>
      </c>
      <c r="I206">
        <v>230.39999999999782</v>
      </c>
      <c r="J206">
        <f t="shared" si="27"/>
        <v>0.10846436305432529</v>
      </c>
      <c r="K206">
        <v>1907.5</v>
      </c>
      <c r="L206">
        <v>254.59999999999945</v>
      </c>
      <c r="M206">
        <f t="shared" si="31"/>
        <v>0.13347313237221464</v>
      </c>
      <c r="O206">
        <v>0.83419391853126745</v>
      </c>
      <c r="P206">
        <v>0.18639954561883615</v>
      </c>
      <c r="Q206">
        <v>0.10846436305432529</v>
      </c>
      <c r="R206">
        <v>0.13347313237221464</v>
      </c>
      <c r="T206">
        <f t="shared" si="28"/>
        <v>0.83419391853126745</v>
      </c>
      <c r="U206">
        <f t="shared" si="29"/>
        <v>0.18639954561883615</v>
      </c>
      <c r="V206">
        <f t="shared" si="30"/>
        <v>0.10846436305432529</v>
      </c>
      <c r="W206">
        <f t="shared" si="32"/>
        <v>0.13347313237221464</v>
      </c>
    </row>
    <row r="207" spans="2:23" x14ac:dyDescent="0.2">
      <c r="B207">
        <v>2532.1999999999998</v>
      </c>
      <c r="C207">
        <v>850.29999999999927</v>
      </c>
      <c r="D207">
        <f t="shared" si="25"/>
        <v>0.33579496090356187</v>
      </c>
      <c r="E207">
        <v>4546.5000000000009</v>
      </c>
      <c r="F207">
        <v>192.5</v>
      </c>
      <c r="G207">
        <f t="shared" si="26"/>
        <v>4.2340261739799837E-2</v>
      </c>
      <c r="H207">
        <v>2117.4</v>
      </c>
      <c r="I207">
        <v>0</v>
      </c>
      <c r="J207">
        <f t="shared" si="27"/>
        <v>0</v>
      </c>
      <c r="K207">
        <v>1809.6</v>
      </c>
      <c r="L207">
        <v>0</v>
      </c>
      <c r="M207">
        <f t="shared" si="31"/>
        <v>0</v>
      </c>
      <c r="O207">
        <v>0.33579496090356187</v>
      </c>
      <c r="P207">
        <v>4.2340261739799837E-2</v>
      </c>
      <c r="Q207">
        <v>0</v>
      </c>
      <c r="R207">
        <v>0</v>
      </c>
      <c r="T207">
        <f t="shared" si="28"/>
        <v>0.33579496090356187</v>
      </c>
      <c r="U207">
        <f t="shared" si="29"/>
        <v>4.2340261739799837E-2</v>
      </c>
      <c r="V207">
        <f t="shared" si="30"/>
        <v>1E-4</v>
      </c>
      <c r="W207">
        <f t="shared" si="32"/>
        <v>1E-4</v>
      </c>
    </row>
    <row r="208" spans="2:23" x14ac:dyDescent="0.2">
      <c r="B208">
        <v>2133.5</v>
      </c>
      <c r="C208">
        <v>1021.1999999999989</v>
      </c>
      <c r="D208">
        <f t="shared" si="25"/>
        <v>0.4786501054605104</v>
      </c>
      <c r="E208">
        <v>4743.2</v>
      </c>
      <c r="F208">
        <v>680.80000000000018</v>
      </c>
      <c r="G208">
        <f t="shared" si="26"/>
        <v>0.14353179288244228</v>
      </c>
      <c r="H208">
        <v>1604.2000000000003</v>
      </c>
      <c r="I208">
        <v>666.39999999999782</v>
      </c>
      <c r="J208">
        <f t="shared" si="27"/>
        <v>0.41540954993142859</v>
      </c>
      <c r="K208">
        <v>1752.6999999999998</v>
      </c>
      <c r="L208">
        <v>0</v>
      </c>
      <c r="M208">
        <f t="shared" si="31"/>
        <v>0</v>
      </c>
      <c r="O208">
        <v>0.4786501054605104</v>
      </c>
      <c r="P208">
        <v>0.14353179288244228</v>
      </c>
      <c r="Q208">
        <v>0.41540954993142859</v>
      </c>
      <c r="R208">
        <v>0</v>
      </c>
      <c r="T208">
        <f t="shared" si="28"/>
        <v>0.4786501054605104</v>
      </c>
      <c r="U208">
        <f t="shared" si="29"/>
        <v>0.14353179288244228</v>
      </c>
      <c r="V208">
        <f t="shared" si="30"/>
        <v>0.41540954993142859</v>
      </c>
      <c r="W208">
        <f t="shared" si="32"/>
        <v>1E-4</v>
      </c>
    </row>
    <row r="209" spans="2:23" x14ac:dyDescent="0.2">
      <c r="E209">
        <v>4475.5999999999995</v>
      </c>
      <c r="F209">
        <v>451.60000000000036</v>
      </c>
      <c r="G209">
        <f t="shared" si="26"/>
        <v>0.10090267226740558</v>
      </c>
      <c r="K209">
        <v>2376.9</v>
      </c>
      <c r="L209">
        <v>0</v>
      </c>
      <c r="M209">
        <f t="shared" si="31"/>
        <v>0</v>
      </c>
      <c r="P209">
        <v>0.10090267226740558</v>
      </c>
      <c r="R209">
        <v>0</v>
      </c>
      <c r="U209">
        <f t="shared" si="29"/>
        <v>0.10090267226740558</v>
      </c>
      <c r="W209">
        <f t="shared" si="32"/>
        <v>1E-4</v>
      </c>
    </row>
    <row r="210" spans="2:23" x14ac:dyDescent="0.2">
      <c r="B210">
        <v>1729.7000000000003</v>
      </c>
      <c r="C210">
        <v>830</v>
      </c>
      <c r="D210">
        <f t="shared" si="25"/>
        <v>0.47985199745620621</v>
      </c>
      <c r="E210">
        <v>4208.5</v>
      </c>
      <c r="F210">
        <v>933.19999999999982</v>
      </c>
      <c r="G210">
        <f t="shared" si="26"/>
        <v>0.22174171319947719</v>
      </c>
      <c r="H210">
        <v>2682.2000000000003</v>
      </c>
      <c r="I210">
        <v>252.80000000000109</v>
      </c>
      <c r="J210">
        <f t="shared" si="27"/>
        <v>9.4250987994929938E-2</v>
      </c>
      <c r="K210">
        <v>2431.4999999999995</v>
      </c>
      <c r="L210">
        <v>0</v>
      </c>
      <c r="M210">
        <f t="shared" si="31"/>
        <v>0</v>
      </c>
      <c r="O210">
        <v>0.47985199745620621</v>
      </c>
      <c r="P210">
        <v>0.22174171319947719</v>
      </c>
      <c r="Q210">
        <v>9.4250987994929938E-2</v>
      </c>
      <c r="R210">
        <v>0</v>
      </c>
      <c r="T210">
        <f t="shared" si="28"/>
        <v>0.47985199745620621</v>
      </c>
      <c r="U210">
        <f t="shared" si="29"/>
        <v>0.22174171319947719</v>
      </c>
      <c r="V210">
        <f t="shared" si="30"/>
        <v>9.4250987994929938E-2</v>
      </c>
      <c r="W210">
        <f t="shared" si="32"/>
        <v>1E-4</v>
      </c>
    </row>
    <row r="211" spans="2:23" x14ac:dyDescent="0.2">
      <c r="B211">
        <v>2807.2999999999997</v>
      </c>
      <c r="C211">
        <v>1481.2000000000007</v>
      </c>
      <c r="D211">
        <f t="shared" si="25"/>
        <v>0.52762440779396602</v>
      </c>
      <c r="E211">
        <v>5914.0000000000009</v>
      </c>
      <c r="F211">
        <v>1264.3000000000002</v>
      </c>
      <c r="G211">
        <f t="shared" si="26"/>
        <v>0.21378085897869462</v>
      </c>
      <c r="H211">
        <v>3213.6</v>
      </c>
      <c r="I211">
        <v>0</v>
      </c>
      <c r="J211">
        <f t="shared" si="27"/>
        <v>0</v>
      </c>
      <c r="K211">
        <v>2240</v>
      </c>
      <c r="L211">
        <v>0</v>
      </c>
      <c r="M211">
        <f t="shared" si="31"/>
        <v>0</v>
      </c>
      <c r="O211">
        <v>0.52762440779396602</v>
      </c>
      <c r="P211">
        <v>0.21378085897869462</v>
      </c>
      <c r="Q211">
        <v>0</v>
      </c>
      <c r="R211">
        <v>0</v>
      </c>
      <c r="T211">
        <f t="shared" si="28"/>
        <v>0.52762440779396602</v>
      </c>
      <c r="U211">
        <f t="shared" si="29"/>
        <v>0.21378085897869462</v>
      </c>
      <c r="V211">
        <f t="shared" si="30"/>
        <v>1E-4</v>
      </c>
      <c r="W211">
        <f t="shared" si="32"/>
        <v>1E-4</v>
      </c>
    </row>
    <row r="212" spans="2:23" x14ac:dyDescent="0.2">
      <c r="B212">
        <v>2818.2999999999997</v>
      </c>
      <c r="C212">
        <v>1095</v>
      </c>
      <c r="D212">
        <f t="shared" si="25"/>
        <v>0.3885320938154207</v>
      </c>
      <c r="E212">
        <v>4264.7</v>
      </c>
      <c r="F212">
        <v>292.19999999999982</v>
      </c>
      <c r="G212">
        <f t="shared" si="26"/>
        <v>6.8515956573733161E-2</v>
      </c>
      <c r="H212">
        <v>2296.2000000000003</v>
      </c>
      <c r="I212">
        <v>0</v>
      </c>
      <c r="J212">
        <f t="shared" si="27"/>
        <v>0</v>
      </c>
      <c r="O212">
        <v>0.3885320938154207</v>
      </c>
      <c r="P212">
        <v>6.8515956573733161E-2</v>
      </c>
      <c r="Q212">
        <v>0</v>
      </c>
      <c r="T212">
        <f t="shared" si="28"/>
        <v>0.3885320938154207</v>
      </c>
      <c r="U212">
        <f t="shared" si="29"/>
        <v>6.8515956573733161E-2</v>
      </c>
      <c r="V212">
        <f t="shared" si="30"/>
        <v>1E-4</v>
      </c>
    </row>
    <row r="213" spans="2:23" x14ac:dyDescent="0.2">
      <c r="B213">
        <v>2685.4</v>
      </c>
      <c r="C213">
        <v>1029.3999999999996</v>
      </c>
      <c r="D213">
        <f t="shared" si="25"/>
        <v>0.38333209205332525</v>
      </c>
      <c r="E213">
        <v>2786</v>
      </c>
      <c r="F213">
        <v>800.30000000000018</v>
      </c>
      <c r="G213">
        <f t="shared" si="26"/>
        <v>0.28725771715721471</v>
      </c>
      <c r="H213">
        <v>2502.9</v>
      </c>
      <c r="I213">
        <v>594.90000000000146</v>
      </c>
      <c r="J213">
        <f t="shared" si="27"/>
        <v>0.23768428622797613</v>
      </c>
      <c r="K213">
        <v>3957.5</v>
      </c>
      <c r="L213">
        <v>746.5</v>
      </c>
      <c r="M213">
        <f t="shared" si="31"/>
        <v>0.18862918509159823</v>
      </c>
      <c r="O213">
        <v>0.38333209205332525</v>
      </c>
      <c r="P213">
        <v>0.28725771715721471</v>
      </c>
      <c r="Q213">
        <v>0.23768428622797613</v>
      </c>
      <c r="R213">
        <v>0.18862918509159823</v>
      </c>
      <c r="T213">
        <f t="shared" si="28"/>
        <v>0.38333209205332525</v>
      </c>
      <c r="U213">
        <f t="shared" si="29"/>
        <v>0.28725771715721471</v>
      </c>
      <c r="V213">
        <f t="shared" si="30"/>
        <v>0.23768428622797613</v>
      </c>
      <c r="W213">
        <f t="shared" si="32"/>
        <v>0.18862918509159823</v>
      </c>
    </row>
    <row r="214" spans="2:23" x14ac:dyDescent="0.2">
      <c r="B214">
        <v>1877.5000000000005</v>
      </c>
      <c r="C214">
        <v>43.600000000000364</v>
      </c>
      <c r="D214">
        <f t="shared" si="25"/>
        <v>2.3222370173102719E-2</v>
      </c>
      <c r="K214">
        <v>5786.3</v>
      </c>
      <c r="L214">
        <v>976.10000000000036</v>
      </c>
      <c r="M214">
        <f t="shared" si="31"/>
        <v>0.16869156455766213</v>
      </c>
      <c r="O214">
        <v>2.3222370173102719E-2</v>
      </c>
      <c r="R214">
        <v>0.16869156455766213</v>
      </c>
      <c r="T214">
        <f t="shared" si="28"/>
        <v>2.3222370173102719E-2</v>
      </c>
      <c r="W214">
        <f t="shared" si="32"/>
        <v>0.16869156455766213</v>
      </c>
    </row>
    <row r="215" spans="2:23" x14ac:dyDescent="0.2">
      <c r="E215">
        <v>1778.8999999999996</v>
      </c>
      <c r="F215">
        <v>1702.3000000000002</v>
      </c>
      <c r="G215">
        <f t="shared" si="26"/>
        <v>0.95693968182584777</v>
      </c>
      <c r="H215">
        <v>2144.9</v>
      </c>
      <c r="I215">
        <v>1606.1000000000004</v>
      </c>
      <c r="J215">
        <f t="shared" si="27"/>
        <v>0.74879947783113443</v>
      </c>
      <c r="K215">
        <v>6479.2</v>
      </c>
      <c r="L215">
        <v>2116.1999999999989</v>
      </c>
      <c r="M215">
        <f t="shared" si="31"/>
        <v>0.32661439683911581</v>
      </c>
      <c r="P215">
        <v>0.95693968182584777</v>
      </c>
      <c r="Q215">
        <v>0.74879947783113443</v>
      </c>
      <c r="R215">
        <v>0.32661439683911581</v>
      </c>
      <c r="U215">
        <f t="shared" si="29"/>
        <v>0.95693968182584777</v>
      </c>
      <c r="V215">
        <f t="shared" si="30"/>
        <v>0.74879947783113443</v>
      </c>
      <c r="W215">
        <f t="shared" si="32"/>
        <v>0.32661439683911581</v>
      </c>
    </row>
    <row r="216" spans="2:23" x14ac:dyDescent="0.2">
      <c r="B216">
        <v>1544.4</v>
      </c>
      <c r="C216">
        <v>1080.8000000000002</v>
      </c>
      <c r="D216">
        <f t="shared" si="25"/>
        <v>0.69981869981869993</v>
      </c>
      <c r="E216">
        <v>1931.6999999999998</v>
      </c>
      <c r="F216">
        <v>1710.3999999999996</v>
      </c>
      <c r="G216">
        <f t="shared" si="26"/>
        <v>0.88543769736501521</v>
      </c>
      <c r="H216">
        <v>2082.7999999999997</v>
      </c>
      <c r="I216">
        <v>1475.9000000000015</v>
      </c>
      <c r="J216">
        <f t="shared" si="27"/>
        <v>0.7086134050316889</v>
      </c>
      <c r="K216">
        <v>4703.3</v>
      </c>
      <c r="L216">
        <v>1114.7999999999993</v>
      </c>
      <c r="M216">
        <f t="shared" si="31"/>
        <v>0.23702506750579364</v>
      </c>
      <c r="O216">
        <v>0.69981869981869993</v>
      </c>
      <c r="P216">
        <v>0.88543769736501521</v>
      </c>
      <c r="Q216">
        <v>0.7086134050316889</v>
      </c>
      <c r="R216">
        <v>0.23702506750579364</v>
      </c>
      <c r="T216">
        <f t="shared" si="28"/>
        <v>0.69981869981869993</v>
      </c>
      <c r="U216">
        <f t="shared" si="29"/>
        <v>0.88543769736501521</v>
      </c>
      <c r="V216">
        <f t="shared" si="30"/>
        <v>0.7086134050316889</v>
      </c>
      <c r="W216">
        <f t="shared" si="32"/>
        <v>0.23702506750579364</v>
      </c>
    </row>
    <row r="217" spans="2:23" x14ac:dyDescent="0.2">
      <c r="B217">
        <v>2068.2000000000003</v>
      </c>
      <c r="C217">
        <v>1635.2000000000007</v>
      </c>
      <c r="D217">
        <f t="shared" si="25"/>
        <v>0.79063920317184044</v>
      </c>
      <c r="E217">
        <v>3182.1000000000004</v>
      </c>
      <c r="F217">
        <v>1991.5999999999995</v>
      </c>
      <c r="G217">
        <f t="shared" si="26"/>
        <v>0.62587599384054526</v>
      </c>
      <c r="J217" t="e">
        <f t="shared" si="27"/>
        <v>#DIV/0!</v>
      </c>
      <c r="K217">
        <v>4963.1000000000004</v>
      </c>
      <c r="L217">
        <v>2042.7999999999993</v>
      </c>
      <c r="M217">
        <f t="shared" si="31"/>
        <v>0.4115975902157924</v>
      </c>
      <c r="O217">
        <v>0.79063920317184044</v>
      </c>
      <c r="P217">
        <v>0.62587599384054526</v>
      </c>
      <c r="R217">
        <v>0.4115975902157924</v>
      </c>
      <c r="T217">
        <f t="shared" si="28"/>
        <v>0.79063920317184044</v>
      </c>
      <c r="U217">
        <f t="shared" si="29"/>
        <v>0.62587599384054526</v>
      </c>
      <c r="W217">
        <f t="shared" si="32"/>
        <v>0.4115975902157924</v>
      </c>
    </row>
    <row r="218" spans="2:23" x14ac:dyDescent="0.2">
      <c r="B218">
        <v>2876.7000000000003</v>
      </c>
      <c r="C218">
        <v>1664.1000000000004</v>
      </c>
      <c r="D218">
        <f t="shared" si="25"/>
        <v>0.57847533632287007</v>
      </c>
      <c r="E218">
        <v>2739.7</v>
      </c>
      <c r="F218">
        <v>1903.3999999999996</v>
      </c>
      <c r="G218">
        <f t="shared" si="26"/>
        <v>0.69474760010220094</v>
      </c>
      <c r="H218">
        <v>1703.2999999999997</v>
      </c>
      <c r="I218">
        <v>0</v>
      </c>
      <c r="J218">
        <f t="shared" si="27"/>
        <v>0</v>
      </c>
      <c r="K218">
        <v>3560.3999999999996</v>
      </c>
      <c r="L218">
        <v>734.69999999999891</v>
      </c>
      <c r="M218">
        <f t="shared" si="31"/>
        <v>0.20635321873946719</v>
      </c>
      <c r="O218">
        <v>0.57847533632287007</v>
      </c>
      <c r="P218">
        <v>0.69474760010220094</v>
      </c>
      <c r="Q218">
        <v>0</v>
      </c>
      <c r="R218">
        <v>0.20635321873946719</v>
      </c>
      <c r="T218">
        <f t="shared" si="28"/>
        <v>0.57847533632287007</v>
      </c>
      <c r="U218">
        <f t="shared" si="29"/>
        <v>0.69474760010220094</v>
      </c>
      <c r="V218">
        <f t="shared" si="30"/>
        <v>1E-4</v>
      </c>
      <c r="W218">
        <f t="shared" si="32"/>
        <v>0.20635321873946719</v>
      </c>
    </row>
    <row r="219" spans="2:23" x14ac:dyDescent="0.2">
      <c r="B219">
        <v>4390.7000000000007</v>
      </c>
      <c r="C219">
        <v>2161.9000000000005</v>
      </c>
      <c r="D219">
        <f t="shared" si="25"/>
        <v>0.49238162479786829</v>
      </c>
      <c r="E219">
        <v>2977.5</v>
      </c>
      <c r="F219">
        <v>1920.8999999999996</v>
      </c>
      <c r="G219">
        <f t="shared" si="26"/>
        <v>0.64513853904282104</v>
      </c>
      <c r="H219">
        <v>1701</v>
      </c>
      <c r="I219">
        <v>281.09999999999945</v>
      </c>
      <c r="J219">
        <f t="shared" si="27"/>
        <v>0.16525573192239826</v>
      </c>
      <c r="O219">
        <v>0.49238162479786829</v>
      </c>
      <c r="P219">
        <v>0.64513853904282104</v>
      </c>
      <c r="Q219">
        <v>0.16525573192239826</v>
      </c>
      <c r="T219">
        <f t="shared" si="28"/>
        <v>0.49238162479786829</v>
      </c>
      <c r="U219">
        <f t="shared" si="29"/>
        <v>0.64513853904282104</v>
      </c>
      <c r="V219">
        <f t="shared" si="30"/>
        <v>0.16525573192239826</v>
      </c>
    </row>
    <row r="220" spans="2:23" x14ac:dyDescent="0.2">
      <c r="B220">
        <v>1775.5</v>
      </c>
      <c r="C220">
        <v>634.60000000000036</v>
      </c>
      <c r="D220">
        <f t="shared" si="25"/>
        <v>0.35742044494508607</v>
      </c>
      <c r="E220">
        <v>3927.8</v>
      </c>
      <c r="F220">
        <v>2045.0999999999995</v>
      </c>
      <c r="G220">
        <f t="shared" si="26"/>
        <v>0.52067315036407136</v>
      </c>
      <c r="H220">
        <v>2570.2999999999997</v>
      </c>
      <c r="I220">
        <v>0</v>
      </c>
      <c r="J220">
        <f t="shared" si="27"/>
        <v>0</v>
      </c>
      <c r="K220">
        <v>4450.1000000000004</v>
      </c>
      <c r="L220">
        <v>1468.2999999999993</v>
      </c>
      <c r="M220">
        <f t="shared" si="31"/>
        <v>0.32994764162603069</v>
      </c>
      <c r="O220">
        <v>0.35742044494508607</v>
      </c>
      <c r="P220">
        <v>0.52067315036407136</v>
      </c>
      <c r="Q220">
        <v>0</v>
      </c>
      <c r="R220">
        <v>0.32994764162603069</v>
      </c>
      <c r="T220">
        <f t="shared" si="28"/>
        <v>0.35742044494508607</v>
      </c>
      <c r="U220">
        <f t="shared" si="29"/>
        <v>0.52067315036407136</v>
      </c>
      <c r="V220">
        <f t="shared" si="30"/>
        <v>1E-4</v>
      </c>
      <c r="W220">
        <f t="shared" si="32"/>
        <v>0.32994764162603069</v>
      </c>
    </row>
    <row r="221" spans="2:23" x14ac:dyDescent="0.2">
      <c r="E221">
        <v>2467.1999999999998</v>
      </c>
      <c r="F221">
        <v>1157.5999999999995</v>
      </c>
      <c r="G221">
        <f t="shared" si="26"/>
        <v>0.46919584954604393</v>
      </c>
      <c r="H221">
        <v>2768.4</v>
      </c>
      <c r="I221">
        <v>86.800000000000182</v>
      </c>
      <c r="J221">
        <f t="shared" si="27"/>
        <v>3.1353850599624394E-2</v>
      </c>
      <c r="K221">
        <v>3359.1000000000004</v>
      </c>
      <c r="L221">
        <v>1068.3999999999996</v>
      </c>
      <c r="M221">
        <f t="shared" si="31"/>
        <v>0.31806138549016089</v>
      </c>
      <c r="P221">
        <v>0.46919584954604393</v>
      </c>
      <c r="Q221">
        <v>3.1353850599624394E-2</v>
      </c>
      <c r="R221">
        <v>0.31806138549016089</v>
      </c>
      <c r="U221">
        <f t="shared" si="29"/>
        <v>0.46919584954604393</v>
      </c>
      <c r="V221">
        <f t="shared" si="30"/>
        <v>3.1353850599624394E-2</v>
      </c>
      <c r="W221">
        <f t="shared" si="32"/>
        <v>0.31806138549016089</v>
      </c>
    </row>
    <row r="222" spans="2:23" x14ac:dyDescent="0.2">
      <c r="B222">
        <v>5934.4</v>
      </c>
      <c r="C222">
        <v>2050.5999999999995</v>
      </c>
      <c r="D222">
        <f t="shared" si="25"/>
        <v>0.34554462119169582</v>
      </c>
      <c r="E222">
        <v>2244.6000000000004</v>
      </c>
      <c r="F222">
        <v>1131.6999999999998</v>
      </c>
      <c r="G222">
        <f t="shared" si="26"/>
        <v>0.50418782856633682</v>
      </c>
      <c r="K222">
        <v>4706.8</v>
      </c>
      <c r="L222">
        <v>1306.3999999999996</v>
      </c>
      <c r="M222">
        <f t="shared" si="31"/>
        <v>0.27755587660406211</v>
      </c>
      <c r="O222">
        <v>0.34554462119169582</v>
      </c>
      <c r="P222">
        <v>0.50418782856633682</v>
      </c>
      <c r="R222">
        <v>0.27755587660406211</v>
      </c>
      <c r="T222">
        <f t="shared" si="28"/>
        <v>0.34554462119169582</v>
      </c>
      <c r="U222">
        <f t="shared" si="29"/>
        <v>0.50418782856633682</v>
      </c>
      <c r="W222">
        <f t="shared" si="32"/>
        <v>0.27755587660406211</v>
      </c>
    </row>
    <row r="223" spans="2:23" x14ac:dyDescent="0.2">
      <c r="B223">
        <v>4981.2999999999993</v>
      </c>
      <c r="C223">
        <v>1747.0999999999995</v>
      </c>
      <c r="D223">
        <f t="shared" si="25"/>
        <v>0.35073173669524016</v>
      </c>
      <c r="E223">
        <v>2753.3</v>
      </c>
      <c r="F223">
        <v>1494.8999999999996</v>
      </c>
      <c r="G223">
        <f t="shared" si="26"/>
        <v>0.54294846184578494</v>
      </c>
      <c r="H223">
        <v>1340.8999999999999</v>
      </c>
      <c r="I223">
        <v>71.600000000000364</v>
      </c>
      <c r="J223">
        <f t="shared" si="27"/>
        <v>5.3396972182862532E-2</v>
      </c>
      <c r="K223">
        <v>2311.4</v>
      </c>
      <c r="L223">
        <v>1133</v>
      </c>
      <c r="M223">
        <f t="shared" si="31"/>
        <v>0.49017911222635629</v>
      </c>
      <c r="O223">
        <v>0.35073173669524016</v>
      </c>
      <c r="P223">
        <v>0.54294846184578494</v>
      </c>
      <c r="Q223">
        <v>5.3396972182862532E-2</v>
      </c>
      <c r="R223">
        <v>0.49017911222635629</v>
      </c>
      <c r="T223">
        <f t="shared" si="28"/>
        <v>0.35073173669524016</v>
      </c>
      <c r="U223">
        <f t="shared" si="29"/>
        <v>0.54294846184578494</v>
      </c>
      <c r="V223">
        <f t="shared" si="30"/>
        <v>5.3396972182862532E-2</v>
      </c>
      <c r="W223">
        <f t="shared" si="32"/>
        <v>0.49017911222635629</v>
      </c>
    </row>
    <row r="224" spans="2:23" x14ac:dyDescent="0.2">
      <c r="B224">
        <v>7218.2999999999993</v>
      </c>
      <c r="C224">
        <v>1419.1999999999998</v>
      </c>
      <c r="D224">
        <f t="shared" si="25"/>
        <v>0.19661139049360651</v>
      </c>
      <c r="H224">
        <v>1462.4999999999998</v>
      </c>
      <c r="I224">
        <v>0</v>
      </c>
      <c r="J224">
        <f t="shared" si="27"/>
        <v>0</v>
      </c>
      <c r="K224">
        <v>3025.5</v>
      </c>
      <c r="L224">
        <v>650.39999999999964</v>
      </c>
      <c r="M224">
        <f t="shared" si="31"/>
        <v>0.21497273177987097</v>
      </c>
      <c r="O224">
        <v>0.19661139049360651</v>
      </c>
      <c r="Q224">
        <v>0</v>
      </c>
      <c r="R224">
        <v>0.21497273177987097</v>
      </c>
      <c r="T224">
        <f t="shared" si="28"/>
        <v>0.19661139049360651</v>
      </c>
      <c r="V224">
        <f t="shared" si="30"/>
        <v>1E-4</v>
      </c>
      <c r="W224">
        <f t="shared" si="32"/>
        <v>0.21497273177987097</v>
      </c>
    </row>
    <row r="225" spans="2:23" x14ac:dyDescent="0.2">
      <c r="B225">
        <v>5930.1</v>
      </c>
      <c r="C225">
        <v>368.09999999999945</v>
      </c>
      <c r="D225">
        <f t="shared" si="25"/>
        <v>6.2073152223402546E-2</v>
      </c>
      <c r="E225">
        <v>980.29999999999973</v>
      </c>
      <c r="F225">
        <v>0</v>
      </c>
      <c r="G225">
        <f t="shared" si="26"/>
        <v>0</v>
      </c>
      <c r="H225">
        <v>1458.2</v>
      </c>
      <c r="I225">
        <v>0</v>
      </c>
      <c r="J225">
        <f t="shared" si="27"/>
        <v>0</v>
      </c>
      <c r="K225">
        <v>3392.8</v>
      </c>
      <c r="L225">
        <v>611.69999999999982</v>
      </c>
      <c r="M225">
        <f t="shared" si="31"/>
        <v>0.18029356283895301</v>
      </c>
      <c r="O225">
        <v>6.2073152223402546E-2</v>
      </c>
      <c r="P225">
        <v>0</v>
      </c>
      <c r="Q225">
        <v>0</v>
      </c>
      <c r="R225">
        <v>0.18029356283895301</v>
      </c>
      <c r="T225">
        <f t="shared" si="28"/>
        <v>6.2073152223402546E-2</v>
      </c>
      <c r="U225">
        <f t="shared" si="29"/>
        <v>1E-4</v>
      </c>
      <c r="V225">
        <f t="shared" si="30"/>
        <v>1E-4</v>
      </c>
      <c r="W225">
        <f t="shared" si="32"/>
        <v>0.18029356283895301</v>
      </c>
    </row>
    <row r="226" spans="2:23" x14ac:dyDescent="0.2">
      <c r="B226">
        <v>3662.8999999999996</v>
      </c>
      <c r="C226">
        <v>1227.8000000000002</v>
      </c>
      <c r="D226">
        <f t="shared" si="25"/>
        <v>0.33519888612847754</v>
      </c>
      <c r="E226">
        <v>2526.7000000000003</v>
      </c>
      <c r="F226">
        <v>0</v>
      </c>
      <c r="G226">
        <f t="shared" si="26"/>
        <v>0</v>
      </c>
      <c r="H226">
        <v>1407.7</v>
      </c>
      <c r="I226">
        <v>0</v>
      </c>
      <c r="J226">
        <f t="shared" si="27"/>
        <v>0</v>
      </c>
      <c r="K226">
        <v>4230.2</v>
      </c>
      <c r="L226">
        <v>987.89999999999964</v>
      </c>
      <c r="M226">
        <f t="shared" si="31"/>
        <v>0.23353505744409239</v>
      </c>
      <c r="O226">
        <v>0.33519888612847754</v>
      </c>
      <c r="P226">
        <v>0</v>
      </c>
      <c r="Q226">
        <v>0</v>
      </c>
      <c r="R226">
        <v>0.23353505744409239</v>
      </c>
      <c r="T226">
        <f t="shared" si="28"/>
        <v>0.33519888612847754</v>
      </c>
      <c r="U226">
        <f t="shared" si="29"/>
        <v>1E-4</v>
      </c>
      <c r="V226">
        <f t="shared" si="30"/>
        <v>1E-4</v>
      </c>
      <c r="W226">
        <f t="shared" si="32"/>
        <v>0.23353505744409239</v>
      </c>
    </row>
    <row r="227" spans="2:23" x14ac:dyDescent="0.2">
      <c r="B227">
        <v>3654.8999999999996</v>
      </c>
      <c r="C227">
        <v>1077.0999999999995</v>
      </c>
      <c r="D227">
        <f t="shared" si="25"/>
        <v>0.29470026539713795</v>
      </c>
      <c r="E227">
        <v>3275.2000000000003</v>
      </c>
      <c r="F227">
        <v>362.89999999999964</v>
      </c>
      <c r="G227">
        <f t="shared" si="26"/>
        <v>0.11080239374694663</v>
      </c>
      <c r="H227">
        <v>936.99999999999977</v>
      </c>
      <c r="I227">
        <v>0</v>
      </c>
      <c r="J227">
        <f t="shared" si="27"/>
        <v>0</v>
      </c>
      <c r="O227">
        <v>0.29470026539713795</v>
      </c>
      <c r="P227">
        <v>0.11080239374694663</v>
      </c>
      <c r="Q227">
        <v>0</v>
      </c>
      <c r="T227">
        <f t="shared" si="28"/>
        <v>0.29470026539713795</v>
      </c>
      <c r="U227">
        <f t="shared" si="29"/>
        <v>0.11080239374694663</v>
      </c>
      <c r="V227">
        <f t="shared" si="30"/>
        <v>1E-4</v>
      </c>
    </row>
    <row r="228" spans="2:23" x14ac:dyDescent="0.2">
      <c r="B228">
        <v>5749.7999999999993</v>
      </c>
      <c r="C228">
        <v>1538.3000000000002</v>
      </c>
      <c r="D228">
        <f t="shared" si="25"/>
        <v>0.26753974051271356</v>
      </c>
      <c r="E228">
        <v>2000.9</v>
      </c>
      <c r="F228">
        <v>589.29999999999927</v>
      </c>
      <c r="G228">
        <f t="shared" si="26"/>
        <v>0.29451746713978671</v>
      </c>
      <c r="H228">
        <v>1634.3</v>
      </c>
      <c r="I228">
        <v>0</v>
      </c>
      <c r="J228">
        <f t="shared" si="27"/>
        <v>0</v>
      </c>
      <c r="K228">
        <v>2856.2</v>
      </c>
      <c r="L228">
        <v>420.89999999999964</v>
      </c>
      <c r="M228">
        <f t="shared" si="31"/>
        <v>0.14736362999789918</v>
      </c>
      <c r="O228">
        <v>0.26753974051271356</v>
      </c>
      <c r="P228">
        <v>0.29451746713978671</v>
      </c>
      <c r="Q228">
        <v>0</v>
      </c>
      <c r="R228">
        <v>0.14736362999789918</v>
      </c>
      <c r="T228">
        <f t="shared" si="28"/>
        <v>0.26753974051271356</v>
      </c>
      <c r="U228">
        <f t="shared" si="29"/>
        <v>0.29451746713978671</v>
      </c>
      <c r="V228">
        <f t="shared" si="30"/>
        <v>1E-4</v>
      </c>
      <c r="W228">
        <f t="shared" si="32"/>
        <v>0.14736362999789918</v>
      </c>
    </row>
    <row r="229" spans="2:23" x14ac:dyDescent="0.2">
      <c r="B229">
        <v>7333</v>
      </c>
      <c r="C229">
        <v>1117.5999999999995</v>
      </c>
      <c r="D229">
        <f t="shared" si="25"/>
        <v>0.15240692758761754</v>
      </c>
      <c r="E229">
        <v>562.40000000000009</v>
      </c>
      <c r="F229">
        <v>0</v>
      </c>
      <c r="G229">
        <f t="shared" si="26"/>
        <v>0</v>
      </c>
      <c r="H229">
        <v>2646.3</v>
      </c>
      <c r="I229">
        <v>0</v>
      </c>
      <c r="J229">
        <f t="shared" si="27"/>
        <v>0</v>
      </c>
      <c r="K229">
        <v>3429.2</v>
      </c>
      <c r="L229">
        <v>1021</v>
      </c>
      <c r="M229">
        <f t="shared" si="31"/>
        <v>0.29773708153505191</v>
      </c>
      <c r="O229">
        <v>0.15240692758761754</v>
      </c>
      <c r="P229">
        <v>0</v>
      </c>
      <c r="Q229">
        <v>0</v>
      </c>
      <c r="R229">
        <v>0.29773708153505191</v>
      </c>
      <c r="T229">
        <f t="shared" si="28"/>
        <v>0.15240692758761754</v>
      </c>
      <c r="U229">
        <f t="shared" si="29"/>
        <v>1E-4</v>
      </c>
      <c r="V229">
        <f t="shared" si="30"/>
        <v>1E-4</v>
      </c>
      <c r="W229">
        <f t="shared" si="32"/>
        <v>0.29773708153505191</v>
      </c>
    </row>
    <row r="230" spans="2:23" x14ac:dyDescent="0.2">
      <c r="B230">
        <v>6288.7000000000007</v>
      </c>
      <c r="C230">
        <v>2720.5999999999995</v>
      </c>
      <c r="D230">
        <f t="shared" si="25"/>
        <v>0.43261723408653602</v>
      </c>
      <c r="E230">
        <v>1856.7000000000003</v>
      </c>
      <c r="F230">
        <v>0</v>
      </c>
      <c r="G230">
        <f t="shared" si="26"/>
        <v>0</v>
      </c>
      <c r="K230">
        <v>4063.7</v>
      </c>
      <c r="L230">
        <v>910</v>
      </c>
      <c r="M230">
        <f t="shared" si="31"/>
        <v>0.22393385338484634</v>
      </c>
      <c r="O230">
        <v>0.43261723408653602</v>
      </c>
      <c r="P230">
        <v>0</v>
      </c>
      <c r="R230">
        <v>0.22393385338484634</v>
      </c>
      <c r="T230">
        <f t="shared" si="28"/>
        <v>0.43261723408653602</v>
      </c>
      <c r="U230">
        <f t="shared" si="29"/>
        <v>1E-4</v>
      </c>
      <c r="W230">
        <f t="shared" si="32"/>
        <v>0.22393385338484634</v>
      </c>
    </row>
    <row r="231" spans="2:23" x14ac:dyDescent="0.2">
      <c r="B231">
        <v>2911.8</v>
      </c>
      <c r="C231">
        <v>1340.0999999999995</v>
      </c>
      <c r="D231">
        <f t="shared" si="25"/>
        <v>0.46023078508139276</v>
      </c>
      <c r="E231">
        <v>1152.0000000000005</v>
      </c>
      <c r="F231">
        <v>0</v>
      </c>
      <c r="G231">
        <f t="shared" si="26"/>
        <v>0</v>
      </c>
      <c r="H231">
        <v>1647.7000000000003</v>
      </c>
      <c r="I231">
        <v>0</v>
      </c>
      <c r="J231">
        <f t="shared" si="27"/>
        <v>0</v>
      </c>
      <c r="K231">
        <v>3962.8999999999996</v>
      </c>
      <c r="L231">
        <v>1615.6000000000004</v>
      </c>
      <c r="M231">
        <f t="shared" si="31"/>
        <v>0.40768124353377588</v>
      </c>
      <c r="O231">
        <v>0.46023078508139276</v>
      </c>
      <c r="P231">
        <v>0</v>
      </c>
      <c r="Q231">
        <v>0</v>
      </c>
      <c r="R231">
        <v>0.40768124353377588</v>
      </c>
      <c r="T231">
        <f t="shared" si="28"/>
        <v>0.46023078508139276</v>
      </c>
      <c r="U231">
        <f t="shared" si="29"/>
        <v>1E-4</v>
      </c>
      <c r="V231">
        <f t="shared" si="30"/>
        <v>1E-4</v>
      </c>
      <c r="W231">
        <f t="shared" si="32"/>
        <v>0.40768124353377588</v>
      </c>
    </row>
    <row r="232" spans="2:23" x14ac:dyDescent="0.2">
      <c r="B232">
        <v>2970.8999999999996</v>
      </c>
      <c r="C232">
        <v>1628.0000000000009</v>
      </c>
      <c r="D232">
        <f t="shared" si="25"/>
        <v>0.54798209296846112</v>
      </c>
      <c r="E232">
        <v>874.29999999999973</v>
      </c>
      <c r="F232">
        <v>0</v>
      </c>
      <c r="G232">
        <f t="shared" si="26"/>
        <v>0</v>
      </c>
      <c r="H232">
        <v>1711.9</v>
      </c>
      <c r="I232">
        <v>0</v>
      </c>
      <c r="J232">
        <f t="shared" si="27"/>
        <v>0</v>
      </c>
      <c r="K232">
        <v>2618.1000000000004</v>
      </c>
      <c r="L232">
        <v>929.5</v>
      </c>
      <c r="M232">
        <f t="shared" si="31"/>
        <v>0.35502845575035324</v>
      </c>
      <c r="O232">
        <v>0.54798209296846112</v>
      </c>
      <c r="P232">
        <v>0</v>
      </c>
      <c r="Q232">
        <v>0</v>
      </c>
      <c r="R232">
        <v>0.35502845575035324</v>
      </c>
      <c r="T232">
        <f t="shared" si="28"/>
        <v>0.54798209296846112</v>
      </c>
      <c r="U232">
        <f t="shared" si="29"/>
        <v>1E-4</v>
      </c>
      <c r="V232">
        <f t="shared" si="30"/>
        <v>1E-4</v>
      </c>
      <c r="W232">
        <f t="shared" si="32"/>
        <v>0.35502845575035324</v>
      </c>
    </row>
    <row r="233" spans="2:23" x14ac:dyDescent="0.2">
      <c r="B233">
        <v>2104.1000000000004</v>
      </c>
      <c r="C233">
        <v>2186.4000000000005</v>
      </c>
      <c r="D233">
        <f t="shared" si="25"/>
        <v>1.0391141105460768</v>
      </c>
      <c r="E233">
        <v>868.50000000000045</v>
      </c>
      <c r="F233">
        <v>0</v>
      </c>
      <c r="G233">
        <f t="shared" si="26"/>
        <v>0</v>
      </c>
      <c r="H233">
        <v>1794.5</v>
      </c>
      <c r="I233">
        <v>0</v>
      </c>
      <c r="J233">
        <f t="shared" si="27"/>
        <v>0</v>
      </c>
      <c r="K233">
        <v>3022.3999999999996</v>
      </c>
      <c r="L233">
        <v>2031</v>
      </c>
      <c r="M233">
        <f t="shared" si="31"/>
        <v>0.67198253043938605</v>
      </c>
      <c r="O233">
        <v>1.0391141105460768</v>
      </c>
      <c r="P233">
        <v>0</v>
      </c>
      <c r="Q233">
        <v>0</v>
      </c>
      <c r="R233">
        <v>0.67198253043938605</v>
      </c>
      <c r="T233">
        <f t="shared" si="28"/>
        <v>1.0391141105460768</v>
      </c>
      <c r="U233">
        <f t="shared" si="29"/>
        <v>1E-4</v>
      </c>
      <c r="V233">
        <f t="shared" si="30"/>
        <v>1E-4</v>
      </c>
      <c r="W233">
        <f t="shared" si="32"/>
        <v>0.67198253043938605</v>
      </c>
    </row>
    <row r="234" spans="2:23" x14ac:dyDescent="0.2">
      <c r="B234">
        <v>2191.6000000000004</v>
      </c>
      <c r="C234">
        <v>1157.1999999999998</v>
      </c>
      <c r="D234">
        <f t="shared" si="25"/>
        <v>0.52801606132505918</v>
      </c>
      <c r="H234">
        <v>1629.3000000000002</v>
      </c>
      <c r="I234">
        <v>0</v>
      </c>
      <c r="J234">
        <f t="shared" si="27"/>
        <v>0</v>
      </c>
      <c r="K234">
        <v>3798.8999999999996</v>
      </c>
      <c r="L234">
        <v>1238.6999999999998</v>
      </c>
      <c r="M234">
        <f t="shared" si="31"/>
        <v>0.32606807233672902</v>
      </c>
      <c r="O234">
        <v>0.52801606132505918</v>
      </c>
      <c r="Q234">
        <v>0</v>
      </c>
      <c r="R234">
        <v>0.32606807233672902</v>
      </c>
      <c r="T234">
        <f t="shared" si="28"/>
        <v>0.52801606132505918</v>
      </c>
      <c r="V234">
        <f t="shared" si="30"/>
        <v>1E-4</v>
      </c>
      <c r="W234">
        <f t="shared" si="32"/>
        <v>0.32606807233672902</v>
      </c>
    </row>
    <row r="235" spans="2:23" x14ac:dyDescent="0.2">
      <c r="B235">
        <v>4085.7</v>
      </c>
      <c r="C235">
        <v>199.80000000000018</v>
      </c>
      <c r="D235">
        <f t="shared" si="25"/>
        <v>4.8902268889052108E-2</v>
      </c>
      <c r="E235">
        <v>2448.1999999999998</v>
      </c>
      <c r="F235">
        <v>0</v>
      </c>
      <c r="G235">
        <f t="shared" si="26"/>
        <v>0</v>
      </c>
      <c r="H235">
        <v>1381.7000000000003</v>
      </c>
      <c r="I235">
        <v>0</v>
      </c>
      <c r="J235">
        <f t="shared" si="27"/>
        <v>0</v>
      </c>
      <c r="K235">
        <v>2934.1000000000004</v>
      </c>
      <c r="L235">
        <v>1068.6000000000004</v>
      </c>
      <c r="M235">
        <f t="shared" si="31"/>
        <v>0.36420026583961018</v>
      </c>
      <c r="O235">
        <v>4.8902268889052108E-2</v>
      </c>
      <c r="P235">
        <v>0</v>
      </c>
      <c r="Q235">
        <v>0</v>
      </c>
      <c r="R235">
        <v>0.36420026583961018</v>
      </c>
      <c r="T235">
        <f t="shared" si="28"/>
        <v>4.8902268889052108E-2</v>
      </c>
      <c r="U235">
        <f t="shared" si="29"/>
        <v>1E-4</v>
      </c>
      <c r="V235">
        <f t="shared" si="30"/>
        <v>1E-4</v>
      </c>
      <c r="W235">
        <f t="shared" si="32"/>
        <v>0.36420026583961018</v>
      </c>
    </row>
    <row r="236" spans="2:23" x14ac:dyDescent="0.2">
      <c r="B236">
        <v>883.60000000000036</v>
      </c>
      <c r="C236">
        <v>664.00000000000091</v>
      </c>
      <c r="D236">
        <f t="shared" si="25"/>
        <v>0.75147125396106906</v>
      </c>
      <c r="E236">
        <v>4966.8</v>
      </c>
      <c r="F236">
        <v>677.00000000000045</v>
      </c>
      <c r="G236">
        <f t="shared" si="26"/>
        <v>0.13630506563582195</v>
      </c>
      <c r="H236">
        <v>1994.1000000000004</v>
      </c>
      <c r="I236">
        <v>260.69999999999891</v>
      </c>
      <c r="J236">
        <f t="shared" si="27"/>
        <v>0.13073567022716959</v>
      </c>
      <c r="O236">
        <v>0.75147125396106906</v>
      </c>
      <c r="P236">
        <v>0.13630506563582195</v>
      </c>
      <c r="Q236">
        <v>0.13073567022716959</v>
      </c>
      <c r="T236">
        <f t="shared" si="28"/>
        <v>0.75147125396106906</v>
      </c>
      <c r="U236">
        <f t="shared" si="29"/>
        <v>0.13630506563582195</v>
      </c>
      <c r="V236">
        <f t="shared" si="30"/>
        <v>0.13073567022716959</v>
      </c>
    </row>
    <row r="237" spans="2:23" x14ac:dyDescent="0.2">
      <c r="E237">
        <v>1068.1999999999998</v>
      </c>
      <c r="F237">
        <v>0</v>
      </c>
      <c r="G237">
        <f t="shared" si="26"/>
        <v>0</v>
      </c>
      <c r="K237">
        <v>4689.1000000000004</v>
      </c>
      <c r="L237">
        <v>434.80000000000109</v>
      </c>
      <c r="M237">
        <f t="shared" si="31"/>
        <v>9.2725682966880857E-2</v>
      </c>
      <c r="P237">
        <v>0</v>
      </c>
      <c r="R237">
        <v>9.2725682966880857E-2</v>
      </c>
      <c r="U237">
        <f t="shared" si="29"/>
        <v>1E-4</v>
      </c>
      <c r="W237">
        <f t="shared" si="32"/>
        <v>9.2725682966880857E-2</v>
      </c>
    </row>
    <row r="238" spans="2:23" x14ac:dyDescent="0.2">
      <c r="B238">
        <v>1871.7000000000003</v>
      </c>
      <c r="C238">
        <v>767.69999999999982</v>
      </c>
      <c r="D238">
        <f t="shared" si="25"/>
        <v>0.41016188491745459</v>
      </c>
      <c r="E238">
        <v>3159.9000000000005</v>
      </c>
      <c r="F238">
        <v>271.50000000000045</v>
      </c>
      <c r="G238">
        <f t="shared" si="26"/>
        <v>8.5920440520269759E-2</v>
      </c>
      <c r="H238">
        <v>2517.0999999999995</v>
      </c>
      <c r="I238">
        <v>235.40000000000055</v>
      </c>
      <c r="J238">
        <f t="shared" si="27"/>
        <v>9.3520321004330623E-2</v>
      </c>
      <c r="K238">
        <v>4889.7999999999993</v>
      </c>
      <c r="L238">
        <v>699</v>
      </c>
      <c r="M238">
        <f t="shared" si="31"/>
        <v>0.14295063192768623</v>
      </c>
      <c r="O238">
        <v>0.41016188491745459</v>
      </c>
      <c r="P238">
        <v>8.5920440520269759E-2</v>
      </c>
      <c r="Q238">
        <v>9.3520321004330623E-2</v>
      </c>
      <c r="R238">
        <v>0.14295063192768623</v>
      </c>
      <c r="T238">
        <f t="shared" si="28"/>
        <v>0.41016188491745459</v>
      </c>
      <c r="U238">
        <f t="shared" si="29"/>
        <v>8.5920440520269759E-2</v>
      </c>
      <c r="V238">
        <f t="shared" si="30"/>
        <v>9.3520321004330623E-2</v>
      </c>
      <c r="W238">
        <f t="shared" si="32"/>
        <v>0.14295063192768623</v>
      </c>
    </row>
    <row r="239" spans="2:23" x14ac:dyDescent="0.2">
      <c r="B239">
        <v>2467.2999999999997</v>
      </c>
      <c r="C239">
        <v>1150.3999999999996</v>
      </c>
      <c r="D239">
        <f t="shared" si="25"/>
        <v>0.46625866331617549</v>
      </c>
      <c r="E239">
        <v>3715.2</v>
      </c>
      <c r="F239">
        <v>0</v>
      </c>
      <c r="G239">
        <f t="shared" si="26"/>
        <v>0</v>
      </c>
      <c r="H239">
        <v>1054.0000000000002</v>
      </c>
      <c r="I239">
        <v>26.800000000000182</v>
      </c>
      <c r="J239">
        <f t="shared" si="27"/>
        <v>2.542694497153717E-2</v>
      </c>
      <c r="K239">
        <v>7106.9</v>
      </c>
      <c r="L239">
        <v>0</v>
      </c>
      <c r="M239">
        <f t="shared" si="31"/>
        <v>0</v>
      </c>
      <c r="O239">
        <v>0.46625866331617549</v>
      </c>
      <c r="P239">
        <v>0</v>
      </c>
      <c r="Q239">
        <v>2.542694497153717E-2</v>
      </c>
      <c r="R239">
        <v>0</v>
      </c>
      <c r="T239">
        <f t="shared" si="28"/>
        <v>0.46625866331617549</v>
      </c>
      <c r="U239">
        <f t="shared" si="29"/>
        <v>1E-4</v>
      </c>
      <c r="V239">
        <f t="shared" si="30"/>
        <v>2.542694497153717E-2</v>
      </c>
      <c r="W239">
        <f t="shared" si="32"/>
        <v>1E-4</v>
      </c>
    </row>
    <row r="240" spans="2:23" x14ac:dyDescent="0.2">
      <c r="B240">
        <v>2727.9999999999995</v>
      </c>
      <c r="C240">
        <v>973.30000000000018</v>
      </c>
      <c r="D240">
        <f t="shared" si="25"/>
        <v>0.35678152492668636</v>
      </c>
      <c r="E240">
        <v>623.5</v>
      </c>
      <c r="F240">
        <v>57.599999999999909</v>
      </c>
      <c r="G240">
        <f t="shared" si="26"/>
        <v>9.2381716118684704E-2</v>
      </c>
      <c r="H240">
        <v>2040.1000000000001</v>
      </c>
      <c r="I240">
        <v>322.60000000000036</v>
      </c>
      <c r="J240">
        <f t="shared" si="27"/>
        <v>0.15812950345571311</v>
      </c>
      <c r="K240">
        <v>3801.9999999999995</v>
      </c>
      <c r="L240">
        <v>0</v>
      </c>
      <c r="M240">
        <f t="shared" si="31"/>
        <v>0</v>
      </c>
      <c r="O240">
        <v>0.35678152492668636</v>
      </c>
      <c r="P240">
        <v>9.2381716118684704E-2</v>
      </c>
      <c r="Q240">
        <v>0.15812950345571311</v>
      </c>
      <c r="R240">
        <v>0</v>
      </c>
      <c r="T240">
        <f t="shared" si="28"/>
        <v>0.35678152492668636</v>
      </c>
      <c r="U240">
        <f t="shared" si="29"/>
        <v>9.2381716118684704E-2</v>
      </c>
      <c r="V240">
        <f t="shared" si="30"/>
        <v>0.15812950345571311</v>
      </c>
      <c r="W240">
        <f t="shared" si="32"/>
        <v>1E-4</v>
      </c>
    </row>
    <row r="241" spans="2:23" x14ac:dyDescent="0.2">
      <c r="B241">
        <v>1266.9000000000001</v>
      </c>
      <c r="C241">
        <v>793.5</v>
      </c>
      <c r="D241">
        <f t="shared" si="25"/>
        <v>0.62633199147525453</v>
      </c>
      <c r="E241">
        <v>7226.2</v>
      </c>
      <c r="F241">
        <v>510.70000000000027</v>
      </c>
      <c r="G241">
        <f t="shared" si="26"/>
        <v>7.0673382967534837E-2</v>
      </c>
      <c r="H241">
        <v>2397.8999999999996</v>
      </c>
      <c r="I241">
        <v>525.20000000000073</v>
      </c>
      <c r="J241">
        <f t="shared" si="27"/>
        <v>0.21902498019100081</v>
      </c>
      <c r="K241">
        <v>5621.5</v>
      </c>
      <c r="L241">
        <v>1148.5</v>
      </c>
      <c r="M241">
        <f t="shared" si="31"/>
        <v>0.20430490082718136</v>
      </c>
      <c r="O241">
        <v>0.62633199147525453</v>
      </c>
      <c r="P241">
        <v>7.0673382967534837E-2</v>
      </c>
      <c r="Q241">
        <v>0.21902498019100081</v>
      </c>
      <c r="R241">
        <v>0.20430490082718136</v>
      </c>
      <c r="T241">
        <f t="shared" si="28"/>
        <v>0.62633199147525453</v>
      </c>
      <c r="U241">
        <f t="shared" si="29"/>
        <v>7.0673382967534837E-2</v>
      </c>
      <c r="V241">
        <f t="shared" si="30"/>
        <v>0.21902498019100081</v>
      </c>
      <c r="W241">
        <f t="shared" si="32"/>
        <v>0.20430490082718136</v>
      </c>
    </row>
    <row r="242" spans="2:23" x14ac:dyDescent="0.2">
      <c r="B242">
        <v>3141.1</v>
      </c>
      <c r="C242">
        <v>1149</v>
      </c>
      <c r="D242">
        <f t="shared" si="25"/>
        <v>0.36579542198592851</v>
      </c>
      <c r="H242">
        <v>2156.3000000000002</v>
      </c>
      <c r="I242">
        <v>686.20000000000073</v>
      </c>
      <c r="J242">
        <f t="shared" si="27"/>
        <v>0.31823030190604307</v>
      </c>
      <c r="K242">
        <v>5213.1000000000004</v>
      </c>
      <c r="L242">
        <v>737.10000000000036</v>
      </c>
      <c r="M242">
        <f t="shared" si="31"/>
        <v>0.14139379639753705</v>
      </c>
      <c r="O242">
        <v>0.36579542198592851</v>
      </c>
      <c r="Q242">
        <v>0.31823030190604307</v>
      </c>
      <c r="R242">
        <v>0.14139379639753705</v>
      </c>
      <c r="T242">
        <f t="shared" si="28"/>
        <v>0.36579542198592851</v>
      </c>
      <c r="V242">
        <f t="shared" si="30"/>
        <v>0.31823030190604307</v>
      </c>
      <c r="W242">
        <f t="shared" si="32"/>
        <v>0.14139379639753705</v>
      </c>
    </row>
    <row r="243" spans="2:23" x14ac:dyDescent="0.2">
      <c r="B243">
        <v>1809.1</v>
      </c>
      <c r="C243">
        <v>701.30000000000018</v>
      </c>
      <c r="D243">
        <f t="shared" si="25"/>
        <v>0.38765131833508387</v>
      </c>
      <c r="E243">
        <v>4752.5</v>
      </c>
      <c r="F243">
        <v>524.59999999999945</v>
      </c>
      <c r="G243">
        <f t="shared" si="26"/>
        <v>0.11038400841662271</v>
      </c>
      <c r="H243">
        <v>3209.3</v>
      </c>
      <c r="I243">
        <v>0</v>
      </c>
      <c r="J243">
        <f t="shared" si="27"/>
        <v>0</v>
      </c>
      <c r="K243">
        <v>4980.2000000000007</v>
      </c>
      <c r="L243">
        <v>177.70000000000073</v>
      </c>
      <c r="M243">
        <f t="shared" si="31"/>
        <v>3.5681297939841913E-2</v>
      </c>
      <c r="O243">
        <v>0.38765131833508387</v>
      </c>
      <c r="P243">
        <v>0.11038400841662271</v>
      </c>
      <c r="Q243">
        <v>0</v>
      </c>
      <c r="R243">
        <v>3.5681297939841913E-2</v>
      </c>
      <c r="T243">
        <f t="shared" si="28"/>
        <v>0.38765131833508387</v>
      </c>
      <c r="U243">
        <f t="shared" si="29"/>
        <v>0.11038400841662271</v>
      </c>
      <c r="V243">
        <f t="shared" si="30"/>
        <v>1E-4</v>
      </c>
      <c r="W243">
        <f t="shared" si="32"/>
        <v>3.5681297939841913E-2</v>
      </c>
    </row>
    <row r="244" spans="2:23" x14ac:dyDescent="0.2">
      <c r="E244">
        <v>4057.2</v>
      </c>
      <c r="F244">
        <v>601.69999999999982</v>
      </c>
      <c r="G244">
        <f t="shared" si="26"/>
        <v>0.14830424923592622</v>
      </c>
      <c r="H244">
        <v>2353</v>
      </c>
      <c r="I244">
        <v>738.70000000000073</v>
      </c>
      <c r="J244">
        <f t="shared" si="27"/>
        <v>0.31393965150871261</v>
      </c>
      <c r="K244">
        <v>6939.4</v>
      </c>
      <c r="L244">
        <v>195.90000000000146</v>
      </c>
      <c r="M244">
        <f t="shared" si="31"/>
        <v>2.8230106349252309E-2</v>
      </c>
      <c r="P244">
        <v>0.14830424923592622</v>
      </c>
      <c r="Q244">
        <v>0.31393965150871261</v>
      </c>
      <c r="R244">
        <v>2.8230106349252309E-2</v>
      </c>
      <c r="U244">
        <f t="shared" si="29"/>
        <v>0.14830424923592622</v>
      </c>
      <c r="V244">
        <f t="shared" si="30"/>
        <v>0.31393965150871261</v>
      </c>
      <c r="W244">
        <f t="shared" si="32"/>
        <v>2.8230106349252309E-2</v>
      </c>
    </row>
    <row r="245" spans="2:23" x14ac:dyDescent="0.2">
      <c r="B245">
        <v>1097.8000000000002</v>
      </c>
      <c r="C245">
        <v>113</v>
      </c>
      <c r="D245">
        <f t="shared" si="25"/>
        <v>0.10293313900528328</v>
      </c>
      <c r="E245">
        <v>1867.1999999999998</v>
      </c>
      <c r="F245">
        <v>34.399999999999636</v>
      </c>
      <c r="G245">
        <f t="shared" si="26"/>
        <v>1.8423307626392268E-2</v>
      </c>
      <c r="K245">
        <v>3288.6</v>
      </c>
      <c r="L245">
        <v>0</v>
      </c>
      <c r="M245">
        <f t="shared" si="31"/>
        <v>0</v>
      </c>
      <c r="O245">
        <v>0.10293313900528328</v>
      </c>
      <c r="P245">
        <v>1.8423307626392268E-2</v>
      </c>
      <c r="R245">
        <v>0</v>
      </c>
      <c r="T245">
        <f t="shared" si="28"/>
        <v>0.10293313900528328</v>
      </c>
      <c r="U245">
        <f t="shared" si="29"/>
        <v>1.8423307626392268E-2</v>
      </c>
      <c r="W245">
        <f t="shared" si="32"/>
        <v>1E-4</v>
      </c>
    </row>
    <row r="246" spans="2:23" x14ac:dyDescent="0.2">
      <c r="B246">
        <v>1592.7999999999997</v>
      </c>
      <c r="C246">
        <v>574</v>
      </c>
      <c r="D246">
        <f t="shared" si="25"/>
        <v>0.3603716725263687</v>
      </c>
      <c r="E246">
        <v>2503.3999999999996</v>
      </c>
      <c r="F246">
        <v>0</v>
      </c>
      <c r="G246">
        <f t="shared" si="26"/>
        <v>0</v>
      </c>
      <c r="H246">
        <v>4182.2999999999993</v>
      </c>
      <c r="I246">
        <v>71.600000000000364</v>
      </c>
      <c r="J246">
        <f t="shared" si="27"/>
        <v>1.7119766635583383E-2</v>
      </c>
      <c r="K246">
        <v>3486.4999999999995</v>
      </c>
      <c r="L246">
        <v>185.10000000000036</v>
      </c>
      <c r="M246">
        <f t="shared" si="31"/>
        <v>5.3090491897318341E-2</v>
      </c>
      <c r="O246">
        <v>0.3603716725263687</v>
      </c>
      <c r="P246">
        <v>0</v>
      </c>
      <c r="Q246">
        <v>1.7119766635583383E-2</v>
      </c>
      <c r="R246">
        <v>5.3090491897318341E-2</v>
      </c>
      <c r="T246">
        <f t="shared" si="28"/>
        <v>0.3603716725263687</v>
      </c>
      <c r="U246">
        <f t="shared" si="29"/>
        <v>1E-4</v>
      </c>
      <c r="V246">
        <f t="shared" si="30"/>
        <v>1.7119766635583383E-2</v>
      </c>
      <c r="W246">
        <f t="shared" si="32"/>
        <v>5.3090491897318341E-2</v>
      </c>
    </row>
    <row r="247" spans="2:23" x14ac:dyDescent="0.2">
      <c r="B247">
        <v>1572.2999999999997</v>
      </c>
      <c r="C247">
        <v>0</v>
      </c>
      <c r="D247">
        <f t="shared" si="25"/>
        <v>0</v>
      </c>
      <c r="E247">
        <v>1846.5</v>
      </c>
      <c r="F247">
        <v>274.59999999999945</v>
      </c>
      <c r="G247">
        <f t="shared" si="26"/>
        <v>0.14871378283238529</v>
      </c>
      <c r="H247">
        <v>4404.6000000000004</v>
      </c>
      <c r="I247">
        <v>337.89999999999964</v>
      </c>
      <c r="J247">
        <f t="shared" si="27"/>
        <v>7.6715252236298326E-2</v>
      </c>
      <c r="K247">
        <v>3845.7000000000003</v>
      </c>
      <c r="L247">
        <v>476.20000000000073</v>
      </c>
      <c r="M247">
        <f t="shared" si="31"/>
        <v>0.12382661154016192</v>
      </c>
      <c r="O247">
        <v>0</v>
      </c>
      <c r="P247">
        <v>0.14871378283238529</v>
      </c>
      <c r="Q247">
        <v>7.6715252236298326E-2</v>
      </c>
      <c r="R247">
        <v>0.12382661154016192</v>
      </c>
      <c r="U247">
        <f t="shared" si="29"/>
        <v>0.14871378283238529</v>
      </c>
      <c r="V247">
        <f t="shared" si="30"/>
        <v>7.6715252236298326E-2</v>
      </c>
      <c r="W247">
        <f t="shared" si="32"/>
        <v>0.12382661154016192</v>
      </c>
    </row>
    <row r="248" spans="2:23" x14ac:dyDescent="0.2">
      <c r="B248">
        <v>3006.9</v>
      </c>
      <c r="C248">
        <v>2760.2999999999993</v>
      </c>
      <c r="D248">
        <f t="shared" si="25"/>
        <v>0.91798862615983212</v>
      </c>
      <c r="E248">
        <v>6241.7000000000007</v>
      </c>
      <c r="F248">
        <v>760.19999999999982</v>
      </c>
      <c r="G248">
        <f t="shared" si="26"/>
        <v>0.12179374208949481</v>
      </c>
      <c r="H248">
        <v>4102</v>
      </c>
      <c r="I248">
        <v>48.699999999999818</v>
      </c>
      <c r="J248">
        <f t="shared" si="27"/>
        <v>1.1872257435397323E-2</v>
      </c>
      <c r="K248">
        <v>2073</v>
      </c>
      <c r="L248">
        <v>0</v>
      </c>
      <c r="M248">
        <f t="shared" si="31"/>
        <v>0</v>
      </c>
      <c r="O248">
        <v>0.91798862615983212</v>
      </c>
      <c r="P248">
        <v>0.12179374208949481</v>
      </c>
      <c r="Q248">
        <v>1.1872257435397323E-2</v>
      </c>
      <c r="R248">
        <v>0</v>
      </c>
      <c r="T248">
        <f t="shared" si="28"/>
        <v>0.91798862615983212</v>
      </c>
      <c r="U248">
        <f t="shared" si="29"/>
        <v>0.12179374208949481</v>
      </c>
      <c r="V248">
        <f t="shared" si="30"/>
        <v>1.1872257435397323E-2</v>
      </c>
      <c r="W248">
        <f t="shared" si="32"/>
        <v>1E-4</v>
      </c>
    </row>
    <row r="249" spans="2:23" x14ac:dyDescent="0.2">
      <c r="B249">
        <v>2478.4</v>
      </c>
      <c r="C249">
        <v>231.59999999999854</v>
      </c>
      <c r="D249">
        <f t="shared" si="25"/>
        <v>9.3447385409941311E-2</v>
      </c>
      <c r="E249">
        <v>3277.2</v>
      </c>
      <c r="F249">
        <v>0</v>
      </c>
      <c r="G249">
        <f t="shared" si="26"/>
        <v>0</v>
      </c>
      <c r="H249">
        <v>7206.2000000000007</v>
      </c>
      <c r="I249">
        <v>332.69999999999982</v>
      </c>
      <c r="J249">
        <f t="shared" si="27"/>
        <v>4.6168577058643918E-2</v>
      </c>
      <c r="K249">
        <v>5452</v>
      </c>
      <c r="L249">
        <v>233.70000000000073</v>
      </c>
      <c r="M249">
        <f t="shared" si="31"/>
        <v>4.2865003668378712E-2</v>
      </c>
      <c r="O249">
        <v>9.3447385409941311E-2</v>
      </c>
      <c r="P249">
        <v>0</v>
      </c>
      <c r="Q249">
        <v>4.6168577058643918E-2</v>
      </c>
      <c r="R249">
        <v>4.2865003668378712E-2</v>
      </c>
      <c r="T249">
        <f t="shared" si="28"/>
        <v>9.3447385409941311E-2</v>
      </c>
      <c r="U249">
        <f t="shared" si="29"/>
        <v>1E-4</v>
      </c>
      <c r="V249">
        <f t="shared" si="30"/>
        <v>4.6168577058643918E-2</v>
      </c>
      <c r="W249">
        <f t="shared" si="32"/>
        <v>4.2865003668378712E-2</v>
      </c>
    </row>
    <row r="250" spans="2:23" x14ac:dyDescent="0.2">
      <c r="B250">
        <v>1612.0000000000005</v>
      </c>
      <c r="C250">
        <v>0</v>
      </c>
      <c r="D250">
        <f t="shared" si="25"/>
        <v>0</v>
      </c>
      <c r="E250">
        <v>783</v>
      </c>
      <c r="F250">
        <v>751.30000000000018</v>
      </c>
      <c r="G250">
        <f t="shared" si="26"/>
        <v>0.95951468710089427</v>
      </c>
      <c r="H250">
        <v>2984.7000000000003</v>
      </c>
      <c r="I250">
        <v>0</v>
      </c>
      <c r="J250">
        <f t="shared" si="27"/>
        <v>0</v>
      </c>
      <c r="O250">
        <v>0</v>
      </c>
      <c r="P250">
        <v>0.95951468710089427</v>
      </c>
      <c r="Q250">
        <v>0</v>
      </c>
      <c r="T250">
        <f t="shared" si="28"/>
        <v>1E-4</v>
      </c>
      <c r="U250">
        <f t="shared" si="29"/>
        <v>0.95951468710089427</v>
      </c>
      <c r="V250">
        <f t="shared" si="30"/>
        <v>1E-4</v>
      </c>
    </row>
    <row r="251" spans="2:23" x14ac:dyDescent="0.2">
      <c r="H251">
        <v>3174.2000000000003</v>
      </c>
      <c r="I251">
        <v>240.89999999999964</v>
      </c>
      <c r="J251">
        <f t="shared" si="27"/>
        <v>7.5893138428580309E-2</v>
      </c>
      <c r="K251">
        <v>4616.5</v>
      </c>
      <c r="L251">
        <v>392.80000000000018</v>
      </c>
      <c r="M251">
        <f t="shared" si="31"/>
        <v>8.50861041914871E-2</v>
      </c>
      <c r="Q251">
        <v>7.5893138428580309E-2</v>
      </c>
      <c r="R251">
        <v>8.50861041914871E-2</v>
      </c>
      <c r="V251">
        <f t="shared" si="30"/>
        <v>7.5893138428580309E-2</v>
      </c>
      <c r="W251">
        <f t="shared" si="32"/>
        <v>8.50861041914871E-2</v>
      </c>
    </row>
    <row r="252" spans="2:23" x14ac:dyDescent="0.2">
      <c r="B252">
        <v>1939.1000000000004</v>
      </c>
      <c r="C252">
        <v>1187.8999999999996</v>
      </c>
      <c r="D252">
        <f t="shared" si="25"/>
        <v>0.6126037852612034</v>
      </c>
      <c r="E252">
        <v>3840.9</v>
      </c>
      <c r="F252">
        <v>204.59999999999945</v>
      </c>
      <c r="G252">
        <f t="shared" si="26"/>
        <v>5.3268765133171768E-2</v>
      </c>
      <c r="I252">
        <v>0</v>
      </c>
      <c r="K252">
        <v>4818.6000000000004</v>
      </c>
      <c r="L252">
        <v>575.90000000000055</v>
      </c>
      <c r="M252">
        <f t="shared" si="31"/>
        <v>0.11951604200390165</v>
      </c>
      <c r="O252">
        <v>0.6126037852612034</v>
      </c>
      <c r="P252">
        <v>5.3268765133171768E-2</v>
      </c>
      <c r="R252">
        <v>0.11951604200390165</v>
      </c>
      <c r="T252">
        <f t="shared" si="28"/>
        <v>0.6126037852612034</v>
      </c>
      <c r="U252">
        <f t="shared" si="29"/>
        <v>5.3268765133171768E-2</v>
      </c>
      <c r="W252">
        <f t="shared" si="32"/>
        <v>0.11951604200390165</v>
      </c>
    </row>
    <row r="253" spans="2:23" x14ac:dyDescent="0.2">
      <c r="B253">
        <v>4416.6000000000004</v>
      </c>
      <c r="C253">
        <v>3437.8999999999996</v>
      </c>
      <c r="D253">
        <f t="shared" si="25"/>
        <v>0.77840420232758212</v>
      </c>
      <c r="E253">
        <v>5922.5</v>
      </c>
      <c r="F253">
        <v>665.69999999999982</v>
      </c>
      <c r="G253">
        <f t="shared" si="26"/>
        <v>0.11240185732376527</v>
      </c>
      <c r="H253">
        <v>2306.1</v>
      </c>
      <c r="I253">
        <v>344.70000000000073</v>
      </c>
      <c r="J253">
        <f t="shared" si="27"/>
        <v>0.14947313646416061</v>
      </c>
      <c r="K253">
        <v>4348.7000000000007</v>
      </c>
      <c r="L253">
        <v>144.10000000000036</v>
      </c>
      <c r="M253">
        <f t="shared" si="31"/>
        <v>3.3136339595741332E-2</v>
      </c>
      <c r="O253">
        <v>0.77840420232758212</v>
      </c>
      <c r="P253">
        <v>0.11240185732376527</v>
      </c>
      <c r="Q253">
        <v>0.14947313646416061</v>
      </c>
      <c r="R253">
        <v>3.3136339595741332E-2</v>
      </c>
      <c r="T253">
        <f t="shared" si="28"/>
        <v>0.77840420232758212</v>
      </c>
      <c r="U253">
        <f t="shared" si="29"/>
        <v>0.11240185732376527</v>
      </c>
      <c r="V253">
        <f t="shared" si="30"/>
        <v>0.14947313646416061</v>
      </c>
      <c r="W253">
        <f t="shared" si="32"/>
        <v>3.3136339595741332E-2</v>
      </c>
    </row>
    <row r="254" spans="2:23" x14ac:dyDescent="0.2">
      <c r="B254">
        <v>3846.3</v>
      </c>
      <c r="C254">
        <v>2513</v>
      </c>
      <c r="D254">
        <f t="shared" si="25"/>
        <v>0.65335517250344488</v>
      </c>
      <c r="E254">
        <v>2930.4</v>
      </c>
      <c r="F254">
        <v>0</v>
      </c>
      <c r="G254">
        <f t="shared" si="26"/>
        <v>0</v>
      </c>
      <c r="H254">
        <v>2755.7999999999997</v>
      </c>
      <c r="I254">
        <v>822.80000000000018</v>
      </c>
      <c r="J254">
        <f t="shared" si="27"/>
        <v>0.2985702881196024</v>
      </c>
      <c r="K254">
        <v>4647.3999999999996</v>
      </c>
      <c r="L254">
        <v>552</v>
      </c>
      <c r="M254">
        <f t="shared" si="31"/>
        <v>0.11877608985669408</v>
      </c>
      <c r="O254">
        <v>0.65335517250344488</v>
      </c>
      <c r="P254">
        <v>0</v>
      </c>
      <c r="Q254">
        <v>0.2985702881196024</v>
      </c>
      <c r="R254">
        <v>0.11877608985669408</v>
      </c>
      <c r="T254">
        <f t="shared" si="28"/>
        <v>0.65335517250344488</v>
      </c>
      <c r="U254">
        <f t="shared" si="29"/>
        <v>1E-4</v>
      </c>
      <c r="V254">
        <f t="shared" si="30"/>
        <v>0.2985702881196024</v>
      </c>
      <c r="W254">
        <f t="shared" si="32"/>
        <v>0.11877608985669408</v>
      </c>
    </row>
    <row r="255" spans="2:23" x14ac:dyDescent="0.2">
      <c r="B255">
        <v>3958.6000000000004</v>
      </c>
      <c r="C255">
        <v>2853.8000000000011</v>
      </c>
      <c r="D255">
        <f t="shared" si="25"/>
        <v>0.72091143333501762</v>
      </c>
      <c r="E255">
        <v>2375.4</v>
      </c>
      <c r="F255">
        <v>0</v>
      </c>
      <c r="G255">
        <f t="shared" si="26"/>
        <v>0</v>
      </c>
      <c r="H255">
        <v>2295.9</v>
      </c>
      <c r="I255">
        <v>0</v>
      </c>
      <c r="J255">
        <f t="shared" si="27"/>
        <v>0</v>
      </c>
      <c r="K255">
        <v>3819.7000000000003</v>
      </c>
      <c r="L255">
        <v>431.60000000000036</v>
      </c>
      <c r="M255">
        <f t="shared" si="31"/>
        <v>0.11299316700264428</v>
      </c>
      <c r="O255">
        <v>0.72091143333501762</v>
      </c>
      <c r="P255">
        <v>0</v>
      </c>
      <c r="Q255">
        <v>0</v>
      </c>
      <c r="R255">
        <v>0.11299316700264428</v>
      </c>
      <c r="T255">
        <f t="shared" si="28"/>
        <v>0.72091143333501762</v>
      </c>
      <c r="U255">
        <f t="shared" si="29"/>
        <v>1E-4</v>
      </c>
      <c r="V255">
        <f t="shared" si="30"/>
        <v>1E-4</v>
      </c>
      <c r="W255">
        <f t="shared" si="32"/>
        <v>0.11299316700264428</v>
      </c>
    </row>
    <row r="256" spans="2:23" x14ac:dyDescent="0.2">
      <c r="B256">
        <v>4678.4000000000005</v>
      </c>
      <c r="C256">
        <v>3223.1000000000004</v>
      </c>
      <c r="D256">
        <f t="shared" si="25"/>
        <v>0.6889321135430917</v>
      </c>
      <c r="E256">
        <v>1516.7000000000003</v>
      </c>
      <c r="F256">
        <v>0</v>
      </c>
      <c r="G256">
        <f t="shared" si="26"/>
        <v>0</v>
      </c>
      <c r="K256">
        <v>2562.5000000000005</v>
      </c>
      <c r="L256">
        <v>0</v>
      </c>
      <c r="M256">
        <f t="shared" si="31"/>
        <v>0</v>
      </c>
      <c r="O256">
        <v>0.6889321135430917</v>
      </c>
      <c r="P256">
        <v>0</v>
      </c>
      <c r="R256">
        <v>0</v>
      </c>
      <c r="T256">
        <f t="shared" si="28"/>
        <v>0.6889321135430917</v>
      </c>
      <c r="U256">
        <f t="shared" si="29"/>
        <v>1E-4</v>
      </c>
      <c r="W256">
        <f t="shared" si="32"/>
        <v>1E-4</v>
      </c>
    </row>
    <row r="257" spans="2:23" x14ac:dyDescent="0.2">
      <c r="B257">
        <v>5052.9000000000005</v>
      </c>
      <c r="C257">
        <v>2898.2000000000007</v>
      </c>
      <c r="D257">
        <f t="shared" si="25"/>
        <v>0.57357161234142773</v>
      </c>
      <c r="H257">
        <v>3752.8</v>
      </c>
      <c r="I257">
        <v>116.79999999999927</v>
      </c>
      <c r="J257">
        <f t="shared" si="27"/>
        <v>3.1123427840545531E-2</v>
      </c>
      <c r="K257">
        <v>4668.5</v>
      </c>
      <c r="L257">
        <v>802</v>
      </c>
      <c r="M257">
        <f t="shared" si="31"/>
        <v>0.17178965406447466</v>
      </c>
      <c r="O257">
        <v>0.57357161234142773</v>
      </c>
      <c r="Q257">
        <v>3.1123427840545531E-2</v>
      </c>
      <c r="R257">
        <v>0.17178965406447466</v>
      </c>
      <c r="T257">
        <f t="shared" si="28"/>
        <v>0.57357161234142773</v>
      </c>
      <c r="U257">
        <f t="shared" si="29"/>
        <v>1E-4</v>
      </c>
      <c r="V257">
        <f t="shared" si="30"/>
        <v>3.1123427840545531E-2</v>
      </c>
      <c r="W257">
        <f t="shared" si="32"/>
        <v>0.17178965406447466</v>
      </c>
    </row>
    <row r="258" spans="2:23" x14ac:dyDescent="0.2">
      <c r="B258">
        <v>3932.7</v>
      </c>
      <c r="C258">
        <v>1592.2000000000007</v>
      </c>
      <c r="D258">
        <f t="shared" si="25"/>
        <v>0.40486179978132092</v>
      </c>
      <c r="E258">
        <v>2880.1000000000004</v>
      </c>
      <c r="F258">
        <v>142.29999999999973</v>
      </c>
      <c r="G258">
        <f t="shared" si="26"/>
        <v>4.9408006666435092E-2</v>
      </c>
      <c r="H258">
        <v>3620.2</v>
      </c>
      <c r="I258">
        <v>70.299999999999272</v>
      </c>
      <c r="J258">
        <f t="shared" si="27"/>
        <v>1.9418816639964444E-2</v>
      </c>
      <c r="O258">
        <v>0.40486179978132092</v>
      </c>
      <c r="P258">
        <v>4.9408006666435092E-2</v>
      </c>
      <c r="Q258">
        <v>1.9418816639964444E-2</v>
      </c>
      <c r="T258">
        <f t="shared" si="28"/>
        <v>0.40486179978132092</v>
      </c>
      <c r="U258">
        <f t="shared" si="29"/>
        <v>4.9408006666435092E-2</v>
      </c>
      <c r="V258">
        <f t="shared" si="30"/>
        <v>1.9418816639964444E-2</v>
      </c>
    </row>
    <row r="259" spans="2:23" x14ac:dyDescent="0.2">
      <c r="B259">
        <v>4018.2</v>
      </c>
      <c r="C259">
        <v>1480.3999999999996</v>
      </c>
      <c r="D259">
        <f t="shared" si="25"/>
        <v>0.36842367229107553</v>
      </c>
      <c r="E259">
        <v>3396.6000000000004</v>
      </c>
      <c r="F259">
        <v>0</v>
      </c>
      <c r="G259">
        <f t="shared" si="26"/>
        <v>0</v>
      </c>
      <c r="H259">
        <v>4667.3</v>
      </c>
      <c r="I259">
        <v>1137.0999999999985</v>
      </c>
      <c r="J259">
        <f t="shared" si="27"/>
        <v>0.24363122147708494</v>
      </c>
      <c r="K259">
        <v>2445.7999999999997</v>
      </c>
      <c r="L259">
        <v>0</v>
      </c>
      <c r="M259">
        <f t="shared" si="31"/>
        <v>0</v>
      </c>
      <c r="O259">
        <v>0.36842367229107553</v>
      </c>
      <c r="P259">
        <v>0</v>
      </c>
      <c r="Q259">
        <v>0.24363122147708494</v>
      </c>
      <c r="R259">
        <v>0</v>
      </c>
      <c r="T259">
        <f t="shared" si="28"/>
        <v>0.36842367229107553</v>
      </c>
      <c r="U259">
        <f t="shared" si="29"/>
        <v>1E-4</v>
      </c>
      <c r="V259">
        <f t="shared" si="30"/>
        <v>0.24363122147708494</v>
      </c>
      <c r="W259">
        <f t="shared" si="32"/>
        <v>1E-4</v>
      </c>
    </row>
    <row r="260" spans="2:23" x14ac:dyDescent="0.2">
      <c r="B260">
        <v>3216.4000000000005</v>
      </c>
      <c r="C260">
        <v>854.60000000000036</v>
      </c>
      <c r="D260">
        <f t="shared" si="25"/>
        <v>0.26570078348464127</v>
      </c>
      <c r="E260">
        <v>2260.3000000000002</v>
      </c>
      <c r="F260">
        <v>34.799999999999727</v>
      </c>
      <c r="G260">
        <f t="shared" si="26"/>
        <v>1.5396186346944974E-2</v>
      </c>
      <c r="H260">
        <v>2844.7</v>
      </c>
      <c r="I260">
        <v>0</v>
      </c>
      <c r="J260">
        <f t="shared" si="27"/>
        <v>0</v>
      </c>
      <c r="K260">
        <v>4546.5</v>
      </c>
      <c r="L260">
        <v>901.69999999999891</v>
      </c>
      <c r="M260">
        <f t="shared" si="31"/>
        <v>0.19832838447157131</v>
      </c>
      <c r="O260">
        <v>0.26570078348464127</v>
      </c>
      <c r="P260">
        <v>1.5396186346944974E-2</v>
      </c>
      <c r="Q260">
        <v>0</v>
      </c>
      <c r="R260">
        <v>0.19832838447157131</v>
      </c>
      <c r="T260">
        <f t="shared" si="28"/>
        <v>0.26570078348464127</v>
      </c>
      <c r="U260">
        <f t="shared" si="29"/>
        <v>1.5396186346944974E-2</v>
      </c>
      <c r="V260">
        <f t="shared" si="30"/>
        <v>1E-4</v>
      </c>
      <c r="W260">
        <f t="shared" si="32"/>
        <v>0.19832838447157131</v>
      </c>
    </row>
    <row r="261" spans="2:23" x14ac:dyDescent="0.2">
      <c r="B261">
        <v>3118.9000000000005</v>
      </c>
      <c r="C261">
        <v>462.70000000000073</v>
      </c>
      <c r="D261">
        <f t="shared" si="25"/>
        <v>0.14835358620026312</v>
      </c>
      <c r="E261">
        <v>3433.2</v>
      </c>
      <c r="F261">
        <v>173.5</v>
      </c>
      <c r="G261">
        <f t="shared" si="26"/>
        <v>5.0535943143423051E-2</v>
      </c>
      <c r="H261">
        <v>3567.7</v>
      </c>
      <c r="I261">
        <v>1141.8999999999996</v>
      </c>
      <c r="J261">
        <f t="shared" si="27"/>
        <v>0.32006614905961817</v>
      </c>
      <c r="K261">
        <v>5416.2999999999993</v>
      </c>
      <c r="L261">
        <v>1366</v>
      </c>
      <c r="M261">
        <f t="shared" si="31"/>
        <v>0.25220168749884608</v>
      </c>
      <c r="O261">
        <v>0.14835358620026312</v>
      </c>
      <c r="P261">
        <v>5.0535943143423051E-2</v>
      </c>
      <c r="Q261">
        <v>0.32006614905961817</v>
      </c>
      <c r="R261">
        <v>0.25220168749884608</v>
      </c>
      <c r="T261">
        <f t="shared" si="28"/>
        <v>0.14835358620026312</v>
      </c>
      <c r="U261">
        <f t="shared" si="29"/>
        <v>5.0535943143423051E-2</v>
      </c>
      <c r="V261">
        <f t="shared" si="30"/>
        <v>0.32006614905961817</v>
      </c>
      <c r="W261">
        <f t="shared" si="32"/>
        <v>0.25220168749884608</v>
      </c>
    </row>
    <row r="262" spans="2:23" x14ac:dyDescent="0.2">
      <c r="B262">
        <v>3128.3</v>
      </c>
      <c r="C262">
        <v>778.60000000000036</v>
      </c>
      <c r="D262">
        <f t="shared" si="25"/>
        <v>0.24888917303327696</v>
      </c>
      <c r="E262">
        <v>3206.8</v>
      </c>
      <c r="F262">
        <v>111.19999999999982</v>
      </c>
      <c r="G262">
        <f t="shared" si="26"/>
        <v>3.4676312835225091E-2</v>
      </c>
      <c r="H262">
        <v>3590.8</v>
      </c>
      <c r="I262">
        <v>889</v>
      </c>
      <c r="J262">
        <f t="shared" si="27"/>
        <v>0.24757714158404812</v>
      </c>
      <c r="K262">
        <v>3762.6</v>
      </c>
      <c r="L262">
        <v>587.89999999999964</v>
      </c>
      <c r="M262">
        <f t="shared" si="31"/>
        <v>0.15624833891458026</v>
      </c>
      <c r="O262">
        <v>0.24888917303327696</v>
      </c>
      <c r="P262">
        <v>3.4676312835225091E-2</v>
      </c>
      <c r="Q262">
        <v>0.24757714158404812</v>
      </c>
      <c r="R262">
        <v>0.15624833891458026</v>
      </c>
      <c r="T262">
        <f t="shared" si="28"/>
        <v>0.24888917303327696</v>
      </c>
      <c r="U262">
        <f t="shared" si="29"/>
        <v>3.4676312835225091E-2</v>
      </c>
      <c r="V262">
        <f t="shared" si="30"/>
        <v>0.24757714158404812</v>
      </c>
      <c r="W262">
        <f t="shared" si="32"/>
        <v>0.15624833891458026</v>
      </c>
    </row>
    <row r="263" spans="2:23" x14ac:dyDescent="0.2">
      <c r="H263">
        <v>5277.3</v>
      </c>
      <c r="I263">
        <v>980</v>
      </c>
      <c r="J263">
        <f t="shared" ref="J263:J326" si="33">I263/H263</f>
        <v>0.18570102135561745</v>
      </c>
      <c r="K263">
        <v>3690.6</v>
      </c>
      <c r="L263">
        <v>0</v>
      </c>
      <c r="M263">
        <f t="shared" ref="M263:M326" si="34">L263/K263</f>
        <v>0</v>
      </c>
      <c r="Q263">
        <v>0.18570102135561745</v>
      </c>
      <c r="R263">
        <v>0</v>
      </c>
      <c r="V263">
        <f t="shared" ref="V263:V326" si="35">IF(Q263&gt;0,Q263,0.0001)</f>
        <v>0.18570102135561745</v>
      </c>
      <c r="W263">
        <f t="shared" ref="W263:W326" si="36">IF(R263&gt;0,R263,0.0001)</f>
        <v>1E-4</v>
      </c>
    </row>
    <row r="264" spans="2:23" x14ac:dyDescent="0.2">
      <c r="B264">
        <v>1324.1</v>
      </c>
      <c r="C264">
        <v>270.79999999999927</v>
      </c>
      <c r="D264">
        <f t="shared" ref="D264:D326" si="37">C264/B264</f>
        <v>0.20451627520579962</v>
      </c>
      <c r="E264">
        <v>3159.7000000000007</v>
      </c>
      <c r="F264">
        <v>308.89999999999964</v>
      </c>
      <c r="G264">
        <f t="shared" ref="G264:G325" si="38">F264/E264</f>
        <v>9.7762445801816492E-2</v>
      </c>
      <c r="H264">
        <v>4387.8</v>
      </c>
      <c r="I264">
        <v>1066.0999999999985</v>
      </c>
      <c r="J264">
        <f t="shared" si="33"/>
        <v>0.24296914171110773</v>
      </c>
      <c r="K264">
        <v>3584.6</v>
      </c>
      <c r="L264">
        <v>263.89999999999964</v>
      </c>
      <c r="M264">
        <f t="shared" si="34"/>
        <v>7.3620487641577761E-2</v>
      </c>
      <c r="O264">
        <v>0.20451627520579962</v>
      </c>
      <c r="P264">
        <v>9.7762445801816492E-2</v>
      </c>
      <c r="Q264">
        <v>0.24296914171110773</v>
      </c>
      <c r="R264">
        <v>7.3620487641577761E-2</v>
      </c>
      <c r="T264">
        <f t="shared" ref="T264:T326" si="39">IF(O264&gt;0,O264,0.0001)</f>
        <v>0.20451627520579962</v>
      </c>
      <c r="U264">
        <f t="shared" ref="U264:U325" si="40">IF(P264&gt;0,P264,0.0001)</f>
        <v>9.7762445801816492E-2</v>
      </c>
      <c r="V264">
        <f t="shared" si="35"/>
        <v>0.24296914171110773</v>
      </c>
      <c r="W264">
        <f t="shared" si="36"/>
        <v>7.3620487641577761E-2</v>
      </c>
    </row>
    <row r="265" spans="2:23" x14ac:dyDescent="0.2">
      <c r="B265">
        <v>2667.0000000000005</v>
      </c>
      <c r="C265">
        <v>701.69999999999982</v>
      </c>
      <c r="D265">
        <f t="shared" si="37"/>
        <v>0.26310461192350942</v>
      </c>
      <c r="E265">
        <v>3858</v>
      </c>
      <c r="F265">
        <v>445.79999999999927</v>
      </c>
      <c r="G265">
        <f t="shared" si="38"/>
        <v>0.11555209953343683</v>
      </c>
      <c r="H265">
        <v>3677.6000000000004</v>
      </c>
      <c r="I265">
        <v>0</v>
      </c>
      <c r="J265">
        <f t="shared" si="33"/>
        <v>0</v>
      </c>
      <c r="O265">
        <v>0.26310461192350942</v>
      </c>
      <c r="P265">
        <v>0.11555209953343683</v>
      </c>
      <c r="Q265">
        <v>0</v>
      </c>
      <c r="T265">
        <f t="shared" si="39"/>
        <v>0.26310461192350942</v>
      </c>
      <c r="U265">
        <f t="shared" si="40"/>
        <v>0.11555209953343683</v>
      </c>
      <c r="V265">
        <f t="shared" si="35"/>
        <v>1E-4</v>
      </c>
    </row>
    <row r="266" spans="2:23" x14ac:dyDescent="0.2">
      <c r="B266">
        <v>3099.6</v>
      </c>
      <c r="C266">
        <v>336.69999999999982</v>
      </c>
      <c r="D266">
        <f t="shared" si="37"/>
        <v>0.10862691960252931</v>
      </c>
      <c r="E266">
        <v>2157.1000000000004</v>
      </c>
      <c r="F266">
        <v>569.69999999999982</v>
      </c>
      <c r="G266">
        <f t="shared" si="38"/>
        <v>0.26410458485930172</v>
      </c>
      <c r="H266">
        <v>2743.9000000000005</v>
      </c>
      <c r="I266">
        <v>397.69999999999891</v>
      </c>
      <c r="J266">
        <f t="shared" si="33"/>
        <v>0.14493968439083013</v>
      </c>
      <c r="K266">
        <v>1405.3</v>
      </c>
      <c r="L266">
        <v>0</v>
      </c>
      <c r="M266">
        <f t="shared" si="34"/>
        <v>0</v>
      </c>
      <c r="O266">
        <v>0.10862691960252931</v>
      </c>
      <c r="P266">
        <v>0.26410458485930172</v>
      </c>
      <c r="Q266">
        <v>0.14493968439083013</v>
      </c>
      <c r="R266">
        <v>0</v>
      </c>
      <c r="T266">
        <f t="shared" si="39"/>
        <v>0.10862691960252931</v>
      </c>
      <c r="U266">
        <f t="shared" si="40"/>
        <v>0.26410458485930172</v>
      </c>
      <c r="V266">
        <f t="shared" si="35"/>
        <v>0.14493968439083013</v>
      </c>
      <c r="W266">
        <f t="shared" si="36"/>
        <v>1E-4</v>
      </c>
    </row>
    <row r="267" spans="2:23" x14ac:dyDescent="0.2">
      <c r="B267">
        <v>3606.6</v>
      </c>
      <c r="C267">
        <v>658.89999999999964</v>
      </c>
      <c r="D267">
        <f t="shared" si="37"/>
        <v>0.18269284090278923</v>
      </c>
      <c r="E267">
        <v>3635.4000000000005</v>
      </c>
      <c r="F267">
        <v>1055.7999999999993</v>
      </c>
      <c r="G267">
        <f t="shared" si="38"/>
        <v>0.290421961819882</v>
      </c>
      <c r="H267">
        <v>2767.8</v>
      </c>
      <c r="I267">
        <v>40.799999999999272</v>
      </c>
      <c r="J267">
        <f t="shared" si="33"/>
        <v>1.4740949490569864E-2</v>
      </c>
      <c r="K267">
        <v>916.60000000000014</v>
      </c>
      <c r="L267">
        <v>0</v>
      </c>
      <c r="M267">
        <f t="shared" si="34"/>
        <v>0</v>
      </c>
      <c r="O267">
        <v>0.18269284090278923</v>
      </c>
      <c r="P267">
        <v>0.290421961819882</v>
      </c>
      <c r="Q267">
        <v>1.4740949490569864E-2</v>
      </c>
      <c r="R267">
        <v>0</v>
      </c>
      <c r="T267">
        <f t="shared" si="39"/>
        <v>0.18269284090278923</v>
      </c>
      <c r="U267">
        <f t="shared" si="40"/>
        <v>0.290421961819882</v>
      </c>
      <c r="V267">
        <f t="shared" si="35"/>
        <v>1.4740949490569864E-2</v>
      </c>
      <c r="W267">
        <f t="shared" si="36"/>
        <v>1E-4</v>
      </c>
    </row>
    <row r="268" spans="2:23" x14ac:dyDescent="0.2">
      <c r="B268">
        <v>2840.0000000000005</v>
      </c>
      <c r="C268">
        <v>1601</v>
      </c>
      <c r="D268">
        <f t="shared" si="37"/>
        <v>0.56373239436619704</v>
      </c>
      <c r="E268">
        <v>8954.3000000000011</v>
      </c>
      <c r="F268">
        <v>1085.5999999999995</v>
      </c>
      <c r="G268">
        <f t="shared" si="38"/>
        <v>0.12123784103726694</v>
      </c>
      <c r="H268">
        <v>3329.5</v>
      </c>
      <c r="I268">
        <v>0</v>
      </c>
      <c r="J268">
        <f t="shared" si="33"/>
        <v>0</v>
      </c>
      <c r="K268">
        <v>2713.5</v>
      </c>
      <c r="L268">
        <v>357.5</v>
      </c>
      <c r="M268">
        <f t="shared" si="34"/>
        <v>0.13174866408697256</v>
      </c>
      <c r="O268">
        <v>0.56373239436619704</v>
      </c>
      <c r="P268">
        <v>0.12123784103726694</v>
      </c>
      <c r="Q268">
        <v>0</v>
      </c>
      <c r="R268">
        <v>0.13174866408697256</v>
      </c>
      <c r="T268">
        <f t="shared" si="39"/>
        <v>0.56373239436619704</v>
      </c>
      <c r="U268">
        <f t="shared" si="40"/>
        <v>0.12123784103726694</v>
      </c>
      <c r="V268">
        <f t="shared" si="35"/>
        <v>1E-4</v>
      </c>
      <c r="W268">
        <f t="shared" si="36"/>
        <v>0.13174866408697256</v>
      </c>
    </row>
    <row r="269" spans="2:23" x14ac:dyDescent="0.2">
      <c r="B269">
        <v>1727.0000000000005</v>
      </c>
      <c r="C269">
        <v>765.09999999999945</v>
      </c>
      <c r="D269">
        <f t="shared" si="37"/>
        <v>0.44302258251302795</v>
      </c>
      <c r="E269">
        <v>4360</v>
      </c>
      <c r="F269">
        <v>998.29999999999927</v>
      </c>
      <c r="G269">
        <f t="shared" si="38"/>
        <v>0.22896788990825673</v>
      </c>
      <c r="H269">
        <v>591.20000000000027</v>
      </c>
      <c r="I269">
        <v>0</v>
      </c>
      <c r="J269">
        <f t="shared" si="33"/>
        <v>0</v>
      </c>
      <c r="K269">
        <v>3442.0999999999995</v>
      </c>
      <c r="L269">
        <v>848.20000000000073</v>
      </c>
      <c r="M269">
        <f t="shared" si="34"/>
        <v>0.2464193370326257</v>
      </c>
      <c r="O269">
        <v>0.44302258251302795</v>
      </c>
      <c r="P269">
        <v>0.22896788990825673</v>
      </c>
      <c r="Q269">
        <v>0</v>
      </c>
      <c r="R269">
        <v>0.2464193370326257</v>
      </c>
      <c r="T269">
        <f t="shared" si="39"/>
        <v>0.44302258251302795</v>
      </c>
      <c r="U269">
        <f t="shared" si="40"/>
        <v>0.22896788990825673</v>
      </c>
      <c r="V269">
        <f t="shared" si="35"/>
        <v>1E-4</v>
      </c>
      <c r="W269">
        <f t="shared" si="36"/>
        <v>0.2464193370326257</v>
      </c>
    </row>
    <row r="270" spans="2:23" x14ac:dyDescent="0.2">
      <c r="B270">
        <v>2009.2999999999997</v>
      </c>
      <c r="C270">
        <v>689.89999999999964</v>
      </c>
      <c r="D270">
        <f t="shared" si="37"/>
        <v>0.34335340665903535</v>
      </c>
      <c r="E270">
        <v>4051</v>
      </c>
      <c r="F270">
        <v>849</v>
      </c>
      <c r="G270">
        <f t="shared" si="38"/>
        <v>0.20957788200444336</v>
      </c>
      <c r="H270">
        <v>3523.2</v>
      </c>
      <c r="I270">
        <v>649.59999999999854</v>
      </c>
      <c r="J270">
        <f t="shared" si="33"/>
        <v>0.18437783832879159</v>
      </c>
      <c r="K270">
        <v>2104.1000000000004</v>
      </c>
      <c r="L270">
        <v>445</v>
      </c>
      <c r="M270">
        <f t="shared" si="34"/>
        <v>0.21149184924670877</v>
      </c>
      <c r="O270">
        <v>0.34335340665903535</v>
      </c>
      <c r="P270">
        <v>0.20957788200444336</v>
      </c>
      <c r="Q270">
        <v>0.18437783832879159</v>
      </c>
      <c r="R270">
        <v>0.21149184924670877</v>
      </c>
      <c r="T270">
        <f t="shared" si="39"/>
        <v>0.34335340665903535</v>
      </c>
      <c r="U270">
        <f t="shared" si="40"/>
        <v>0.20957788200444336</v>
      </c>
      <c r="V270">
        <f t="shared" si="35"/>
        <v>0.18437783832879159</v>
      </c>
      <c r="W270">
        <f t="shared" si="36"/>
        <v>0.21149184924670877</v>
      </c>
    </row>
    <row r="271" spans="2:23" x14ac:dyDescent="0.2">
      <c r="B271">
        <v>2398.1</v>
      </c>
      <c r="C271">
        <v>828.09999999999945</v>
      </c>
      <c r="D271">
        <f t="shared" si="37"/>
        <v>0.34531504107418354</v>
      </c>
      <c r="E271">
        <v>7554.7000000000007</v>
      </c>
      <c r="F271">
        <v>1276.2999999999993</v>
      </c>
      <c r="G271">
        <f t="shared" si="38"/>
        <v>0.16894118892874624</v>
      </c>
      <c r="K271">
        <v>3367.8</v>
      </c>
      <c r="L271">
        <v>799.60000000000036</v>
      </c>
      <c r="M271">
        <f t="shared" si="34"/>
        <v>0.23742502523902853</v>
      </c>
      <c r="O271">
        <v>0.34531504107418354</v>
      </c>
      <c r="P271">
        <v>0.16894118892874624</v>
      </c>
      <c r="R271">
        <v>0.23742502523902853</v>
      </c>
      <c r="T271">
        <f t="shared" si="39"/>
        <v>0.34531504107418354</v>
      </c>
      <c r="U271">
        <f t="shared" si="40"/>
        <v>0.16894118892874624</v>
      </c>
      <c r="W271">
        <f t="shared" si="36"/>
        <v>0.23742502523902853</v>
      </c>
    </row>
    <row r="272" spans="2:23" x14ac:dyDescent="0.2">
      <c r="B272">
        <v>2695.6</v>
      </c>
      <c r="C272">
        <v>1210.1999999999998</v>
      </c>
      <c r="D272">
        <f t="shared" si="37"/>
        <v>0.44895385071969129</v>
      </c>
      <c r="E272">
        <v>5367.2000000000007</v>
      </c>
      <c r="F272">
        <v>753</v>
      </c>
      <c r="G272">
        <f t="shared" si="38"/>
        <v>0.14029661648531822</v>
      </c>
      <c r="H272">
        <v>2180.0000000000005</v>
      </c>
      <c r="I272">
        <v>296.69999999999709</v>
      </c>
      <c r="J272">
        <f t="shared" si="33"/>
        <v>0.13610091743119129</v>
      </c>
      <c r="K272">
        <v>2957</v>
      </c>
      <c r="L272">
        <v>1051.4000000000015</v>
      </c>
      <c r="M272">
        <f t="shared" si="34"/>
        <v>0.35556307067974346</v>
      </c>
      <c r="O272">
        <v>0.44895385071969129</v>
      </c>
      <c r="P272">
        <v>0.14029661648531822</v>
      </c>
      <c r="Q272">
        <v>0.13610091743119129</v>
      </c>
      <c r="R272">
        <v>0.35556307067974346</v>
      </c>
      <c r="T272">
        <f t="shared" si="39"/>
        <v>0.44895385071969129</v>
      </c>
      <c r="U272">
        <f t="shared" si="40"/>
        <v>0.14029661648531822</v>
      </c>
      <c r="V272">
        <f t="shared" si="35"/>
        <v>0.13610091743119129</v>
      </c>
      <c r="W272">
        <f t="shared" si="36"/>
        <v>0.35556307067974346</v>
      </c>
    </row>
    <row r="273" spans="2:23" x14ac:dyDescent="0.2">
      <c r="B273">
        <v>937.70000000000027</v>
      </c>
      <c r="C273">
        <v>512.69999999999982</v>
      </c>
      <c r="D273">
        <f t="shared" si="37"/>
        <v>0.54676335715047419</v>
      </c>
      <c r="E273">
        <v>3842.1000000000004</v>
      </c>
      <c r="F273">
        <v>304</v>
      </c>
      <c r="G273">
        <f t="shared" si="38"/>
        <v>7.9123396059446655E-2</v>
      </c>
      <c r="H273">
        <v>1545.4</v>
      </c>
      <c r="I273">
        <v>155.59999999999854</v>
      </c>
      <c r="J273">
        <f t="shared" si="33"/>
        <v>0.10068590656140711</v>
      </c>
      <c r="K273">
        <v>2938.5</v>
      </c>
      <c r="L273">
        <v>0</v>
      </c>
      <c r="M273">
        <f t="shared" si="34"/>
        <v>0</v>
      </c>
      <c r="O273">
        <v>0.54676335715047419</v>
      </c>
      <c r="P273">
        <v>7.9123396059446655E-2</v>
      </c>
      <c r="Q273">
        <v>0.10068590656140711</v>
      </c>
      <c r="R273">
        <v>0</v>
      </c>
      <c r="T273">
        <f t="shared" si="39"/>
        <v>0.54676335715047419</v>
      </c>
      <c r="U273">
        <f t="shared" si="40"/>
        <v>7.9123396059446655E-2</v>
      </c>
      <c r="V273">
        <f t="shared" si="35"/>
        <v>0.10068590656140711</v>
      </c>
      <c r="W273">
        <f t="shared" si="36"/>
        <v>1E-4</v>
      </c>
    </row>
    <row r="274" spans="2:23" x14ac:dyDescent="0.2">
      <c r="B274">
        <v>2518.7999999999997</v>
      </c>
      <c r="C274">
        <v>973.39999999999964</v>
      </c>
      <c r="D274">
        <f t="shared" si="37"/>
        <v>0.38645386692075584</v>
      </c>
      <c r="E274">
        <v>3725.5</v>
      </c>
      <c r="F274">
        <v>381.69999999999982</v>
      </c>
      <c r="G274">
        <f t="shared" si="38"/>
        <v>0.10245604616829951</v>
      </c>
      <c r="K274">
        <v>2869.5</v>
      </c>
      <c r="L274">
        <v>0</v>
      </c>
      <c r="M274">
        <f t="shared" si="34"/>
        <v>0</v>
      </c>
      <c r="O274">
        <v>0.38645386692075584</v>
      </c>
      <c r="P274">
        <v>0.10245604616829951</v>
      </c>
      <c r="R274">
        <v>0</v>
      </c>
      <c r="T274">
        <f t="shared" si="39"/>
        <v>0.38645386692075584</v>
      </c>
      <c r="U274">
        <f t="shared" si="40"/>
        <v>0.10245604616829951</v>
      </c>
      <c r="V274">
        <f t="shared" si="35"/>
        <v>1E-4</v>
      </c>
      <c r="W274">
        <f t="shared" si="36"/>
        <v>1E-4</v>
      </c>
    </row>
    <row r="275" spans="2:23" x14ac:dyDescent="0.2">
      <c r="B275">
        <v>1104.7999999999997</v>
      </c>
      <c r="C275">
        <v>270.19999999999982</v>
      </c>
      <c r="D275">
        <f t="shared" si="37"/>
        <v>0.24456915278783481</v>
      </c>
      <c r="E275">
        <v>2999</v>
      </c>
      <c r="F275">
        <v>375.5</v>
      </c>
      <c r="G275">
        <f t="shared" si="38"/>
        <v>0.12520840280093365</v>
      </c>
      <c r="H275">
        <v>7386.1</v>
      </c>
      <c r="I275">
        <v>807</v>
      </c>
      <c r="J275">
        <f t="shared" si="33"/>
        <v>0.1092592843313792</v>
      </c>
      <c r="O275">
        <v>0.24456915278783481</v>
      </c>
      <c r="P275">
        <v>0.12520840280093365</v>
      </c>
      <c r="Q275">
        <v>0.1092592843313792</v>
      </c>
      <c r="T275">
        <f t="shared" si="39"/>
        <v>0.24456915278783481</v>
      </c>
      <c r="U275">
        <f t="shared" si="40"/>
        <v>0.12520840280093365</v>
      </c>
      <c r="V275">
        <f t="shared" si="35"/>
        <v>0.1092592843313792</v>
      </c>
    </row>
    <row r="276" spans="2:23" x14ac:dyDescent="0.2">
      <c r="B276">
        <v>4100.3999999999996</v>
      </c>
      <c r="C276">
        <v>841.79999999999927</v>
      </c>
      <c r="D276">
        <f t="shared" si="37"/>
        <v>0.20529704419081049</v>
      </c>
      <c r="E276">
        <v>2603</v>
      </c>
      <c r="F276">
        <v>4.8999999999996362</v>
      </c>
      <c r="G276">
        <f t="shared" si="38"/>
        <v>1.8824433346137672E-3</v>
      </c>
      <c r="H276">
        <v>7264.5</v>
      </c>
      <c r="I276">
        <v>672.30000000000109</v>
      </c>
      <c r="J276">
        <f t="shared" si="33"/>
        <v>9.2545942597563643E-2</v>
      </c>
      <c r="K276">
        <v>1977.8</v>
      </c>
      <c r="L276">
        <v>272.89999999999964</v>
      </c>
      <c r="M276">
        <f t="shared" si="34"/>
        <v>0.13798159571240753</v>
      </c>
      <c r="O276">
        <v>0.20529704419081049</v>
      </c>
      <c r="P276">
        <v>1.8824433346137672E-3</v>
      </c>
      <c r="Q276">
        <v>9.2545942597563643E-2</v>
      </c>
      <c r="R276">
        <v>0.13798159571240753</v>
      </c>
      <c r="T276">
        <f t="shared" si="39"/>
        <v>0.20529704419081049</v>
      </c>
      <c r="U276">
        <f t="shared" si="40"/>
        <v>1.8824433346137672E-3</v>
      </c>
      <c r="V276">
        <f t="shared" si="35"/>
        <v>9.2545942597563643E-2</v>
      </c>
      <c r="W276">
        <f t="shared" si="36"/>
        <v>0.13798159571240753</v>
      </c>
    </row>
    <row r="277" spans="2:23" x14ac:dyDescent="0.2">
      <c r="E277">
        <v>1484.3000000000002</v>
      </c>
      <c r="F277">
        <v>0</v>
      </c>
      <c r="G277">
        <f t="shared" si="38"/>
        <v>0</v>
      </c>
      <c r="H277">
        <v>6673.7000000000007</v>
      </c>
      <c r="I277">
        <v>588.60000000000036</v>
      </c>
      <c r="J277">
        <f t="shared" si="33"/>
        <v>8.819695221541278E-2</v>
      </c>
      <c r="K277">
        <v>1251.1000000000001</v>
      </c>
      <c r="L277">
        <v>0</v>
      </c>
      <c r="M277">
        <f t="shared" si="34"/>
        <v>0</v>
      </c>
      <c r="P277">
        <v>0</v>
      </c>
      <c r="Q277">
        <v>8.819695221541278E-2</v>
      </c>
      <c r="R277">
        <v>0</v>
      </c>
      <c r="U277">
        <f t="shared" si="40"/>
        <v>1E-4</v>
      </c>
      <c r="V277">
        <f t="shared" si="35"/>
        <v>8.819695221541278E-2</v>
      </c>
      <c r="W277">
        <f t="shared" si="36"/>
        <v>1E-4</v>
      </c>
    </row>
    <row r="278" spans="2:23" x14ac:dyDescent="0.2">
      <c r="B278">
        <v>2655.5999999999995</v>
      </c>
      <c r="C278">
        <v>366.30000000000018</v>
      </c>
      <c r="D278">
        <f t="shared" si="37"/>
        <v>0.13793492995933132</v>
      </c>
      <c r="E278">
        <v>1220.5</v>
      </c>
      <c r="F278">
        <v>85.699999999999818</v>
      </c>
      <c r="G278">
        <f t="shared" si="38"/>
        <v>7.0217124129454994E-2</v>
      </c>
      <c r="H278">
        <v>6716.6</v>
      </c>
      <c r="I278">
        <v>0</v>
      </c>
      <c r="J278">
        <f t="shared" si="33"/>
        <v>0</v>
      </c>
      <c r="K278">
        <v>2018.2</v>
      </c>
      <c r="L278">
        <v>430.89999999999964</v>
      </c>
      <c r="M278">
        <f t="shared" si="34"/>
        <v>0.21350708552175188</v>
      </c>
      <c r="O278">
        <v>0.13793492995933132</v>
      </c>
      <c r="P278">
        <v>7.0217124129454994E-2</v>
      </c>
      <c r="Q278">
        <v>0</v>
      </c>
      <c r="R278">
        <v>0.21350708552175188</v>
      </c>
      <c r="T278">
        <f t="shared" si="39"/>
        <v>0.13793492995933132</v>
      </c>
      <c r="U278">
        <f t="shared" si="40"/>
        <v>7.0217124129454994E-2</v>
      </c>
      <c r="V278">
        <f t="shared" si="35"/>
        <v>1E-4</v>
      </c>
      <c r="W278">
        <f t="shared" si="36"/>
        <v>0.21350708552175188</v>
      </c>
    </row>
    <row r="279" spans="2:23" x14ac:dyDescent="0.2">
      <c r="B279">
        <v>3486</v>
      </c>
      <c r="C279">
        <v>563.59999999999991</v>
      </c>
      <c r="D279">
        <f t="shared" si="37"/>
        <v>0.161675272518646</v>
      </c>
      <c r="E279">
        <v>1492.8000000000002</v>
      </c>
      <c r="F279">
        <v>0</v>
      </c>
      <c r="G279">
        <f t="shared" si="38"/>
        <v>0</v>
      </c>
      <c r="H279">
        <v>6668.1</v>
      </c>
      <c r="I279">
        <v>0</v>
      </c>
      <c r="J279">
        <f t="shared" si="33"/>
        <v>0</v>
      </c>
      <c r="O279">
        <v>0.161675272518646</v>
      </c>
      <c r="P279">
        <v>0</v>
      </c>
      <c r="Q279">
        <v>0</v>
      </c>
      <c r="T279">
        <f t="shared" si="39"/>
        <v>0.161675272518646</v>
      </c>
      <c r="U279">
        <f t="shared" si="40"/>
        <v>1E-4</v>
      </c>
      <c r="V279">
        <f t="shared" si="35"/>
        <v>1E-4</v>
      </c>
    </row>
    <row r="280" spans="2:23" x14ac:dyDescent="0.2">
      <c r="B280">
        <v>3661.8999999999996</v>
      </c>
      <c r="C280">
        <v>855.50000000000045</v>
      </c>
      <c r="D280">
        <f t="shared" si="37"/>
        <v>0.23362189027554017</v>
      </c>
      <c r="E280">
        <v>1823.3000000000002</v>
      </c>
      <c r="F280">
        <v>0</v>
      </c>
      <c r="G280">
        <f t="shared" si="38"/>
        <v>0</v>
      </c>
      <c r="H280">
        <v>5585.6</v>
      </c>
      <c r="I280">
        <v>0</v>
      </c>
      <c r="J280">
        <f t="shared" si="33"/>
        <v>0</v>
      </c>
      <c r="K280">
        <v>1617.1</v>
      </c>
      <c r="L280">
        <v>0</v>
      </c>
      <c r="M280">
        <f t="shared" si="34"/>
        <v>0</v>
      </c>
      <c r="O280">
        <v>0.23362189027554017</v>
      </c>
      <c r="P280">
        <v>0</v>
      </c>
      <c r="Q280">
        <v>0</v>
      </c>
      <c r="R280">
        <v>0</v>
      </c>
      <c r="T280">
        <f t="shared" si="39"/>
        <v>0.23362189027554017</v>
      </c>
      <c r="U280">
        <f t="shared" si="40"/>
        <v>1E-4</v>
      </c>
      <c r="V280">
        <f t="shared" si="35"/>
        <v>1E-4</v>
      </c>
      <c r="W280">
        <f t="shared" si="36"/>
        <v>1E-4</v>
      </c>
    </row>
    <row r="281" spans="2:23" x14ac:dyDescent="0.2">
      <c r="B281">
        <v>2549.0999999999995</v>
      </c>
      <c r="C281">
        <v>558.40000000000009</v>
      </c>
      <c r="D281">
        <f t="shared" si="37"/>
        <v>0.21905770664155985</v>
      </c>
      <c r="E281">
        <v>1796.5</v>
      </c>
      <c r="F281">
        <v>309.19999999999982</v>
      </c>
      <c r="G281">
        <f t="shared" si="38"/>
        <v>0.17211244085722227</v>
      </c>
      <c r="H281">
        <v>3874.2999999999997</v>
      </c>
      <c r="I281">
        <v>0</v>
      </c>
      <c r="J281">
        <f t="shared" si="33"/>
        <v>0</v>
      </c>
      <c r="K281">
        <v>2289.3000000000002</v>
      </c>
      <c r="L281">
        <v>1204.1999999999989</v>
      </c>
      <c r="M281">
        <f t="shared" si="34"/>
        <v>0.52601231817586114</v>
      </c>
      <c r="O281">
        <v>0.21905770664155985</v>
      </c>
      <c r="P281">
        <v>0.17211244085722227</v>
      </c>
      <c r="Q281">
        <v>0</v>
      </c>
      <c r="R281">
        <v>0.52601231817586114</v>
      </c>
      <c r="T281">
        <f t="shared" si="39"/>
        <v>0.21905770664155985</v>
      </c>
      <c r="U281">
        <f t="shared" si="40"/>
        <v>0.17211244085722227</v>
      </c>
      <c r="V281">
        <f t="shared" si="35"/>
        <v>1E-4</v>
      </c>
      <c r="W281">
        <f t="shared" si="36"/>
        <v>0.52601231817586114</v>
      </c>
    </row>
    <row r="282" spans="2:23" x14ac:dyDescent="0.2">
      <c r="B282">
        <v>2336.3000000000002</v>
      </c>
      <c r="C282">
        <v>319.40000000000009</v>
      </c>
      <c r="D282">
        <f t="shared" si="37"/>
        <v>0.13671189487651417</v>
      </c>
      <c r="E282">
        <v>817.80000000000018</v>
      </c>
      <c r="F282">
        <v>0</v>
      </c>
      <c r="G282">
        <f t="shared" si="38"/>
        <v>0</v>
      </c>
      <c r="H282">
        <v>4041.4</v>
      </c>
      <c r="I282">
        <v>8.2000000000007276</v>
      </c>
      <c r="J282">
        <f t="shared" si="33"/>
        <v>2.0289998515367761E-3</v>
      </c>
      <c r="K282">
        <v>2084.9</v>
      </c>
      <c r="L282">
        <v>903.09999999999854</v>
      </c>
      <c r="M282">
        <f t="shared" si="34"/>
        <v>0.4331622619789911</v>
      </c>
      <c r="O282">
        <v>0.13671189487651417</v>
      </c>
      <c r="P282">
        <v>0</v>
      </c>
      <c r="Q282">
        <v>2.0289998515367761E-3</v>
      </c>
      <c r="R282">
        <v>0.4331622619789911</v>
      </c>
      <c r="T282">
        <f t="shared" si="39"/>
        <v>0.13671189487651417</v>
      </c>
      <c r="U282">
        <f t="shared" si="40"/>
        <v>1E-4</v>
      </c>
      <c r="V282">
        <f t="shared" si="35"/>
        <v>2.0289998515367761E-3</v>
      </c>
      <c r="W282">
        <f t="shared" si="36"/>
        <v>0.4331622619789911</v>
      </c>
    </row>
    <row r="283" spans="2:23" x14ac:dyDescent="0.2">
      <c r="E283">
        <v>1624.1999999999998</v>
      </c>
      <c r="F283">
        <v>0</v>
      </c>
      <c r="G283">
        <f t="shared" si="38"/>
        <v>0</v>
      </c>
      <c r="H283">
        <v>6945.5</v>
      </c>
      <c r="I283">
        <v>637.39999999999964</v>
      </c>
      <c r="J283">
        <f t="shared" si="33"/>
        <v>9.177165070909217E-2</v>
      </c>
      <c r="K283">
        <v>2415.8000000000002</v>
      </c>
      <c r="L283">
        <v>1235</v>
      </c>
      <c r="M283">
        <f t="shared" si="34"/>
        <v>0.51121781604437455</v>
      </c>
      <c r="P283">
        <v>0</v>
      </c>
      <c r="Q283">
        <v>9.177165070909217E-2</v>
      </c>
      <c r="R283">
        <v>0.51121781604437455</v>
      </c>
      <c r="U283">
        <f t="shared" si="40"/>
        <v>1E-4</v>
      </c>
      <c r="V283">
        <f t="shared" si="35"/>
        <v>9.177165070909217E-2</v>
      </c>
      <c r="W283">
        <f t="shared" si="36"/>
        <v>0.51121781604437455</v>
      </c>
    </row>
    <row r="284" spans="2:23" x14ac:dyDescent="0.2">
      <c r="B284">
        <v>1397.8999999999996</v>
      </c>
      <c r="C284">
        <v>1203.0999999999985</v>
      </c>
      <c r="D284">
        <f t="shared" si="37"/>
        <v>0.86064811502968652</v>
      </c>
      <c r="G284" t="e">
        <f t="shared" si="38"/>
        <v>#DIV/0!</v>
      </c>
      <c r="H284">
        <v>5373.8000000000011</v>
      </c>
      <c r="I284">
        <v>21</v>
      </c>
      <c r="J284">
        <f t="shared" si="33"/>
        <v>3.9078491942387134E-3</v>
      </c>
      <c r="K284">
        <v>2332.6</v>
      </c>
      <c r="L284">
        <v>0</v>
      </c>
      <c r="M284">
        <f t="shared" si="34"/>
        <v>0</v>
      </c>
      <c r="O284">
        <v>0.86064811502968652</v>
      </c>
      <c r="Q284">
        <v>3.9078491942387134E-3</v>
      </c>
      <c r="R284">
        <v>0</v>
      </c>
      <c r="T284">
        <f t="shared" si="39"/>
        <v>0.86064811502968652</v>
      </c>
      <c r="V284">
        <f t="shared" si="35"/>
        <v>3.9078491942387134E-3</v>
      </c>
      <c r="W284">
        <f t="shared" si="36"/>
        <v>1E-4</v>
      </c>
    </row>
    <row r="285" spans="2:23" x14ac:dyDescent="0.2">
      <c r="B285">
        <v>1744.7999999999997</v>
      </c>
      <c r="C285">
        <v>1316.8999999999996</v>
      </c>
      <c r="D285">
        <f t="shared" si="37"/>
        <v>0.75475699220541026</v>
      </c>
      <c r="E285">
        <v>5135.1999999999989</v>
      </c>
      <c r="F285">
        <v>80.100000000000364</v>
      </c>
      <c r="G285">
        <f t="shared" si="38"/>
        <v>1.5598224022433474E-2</v>
      </c>
      <c r="H285">
        <v>7029.4</v>
      </c>
      <c r="I285">
        <v>598.60000000000036</v>
      </c>
      <c r="J285">
        <f t="shared" si="33"/>
        <v>8.5156627877201518E-2</v>
      </c>
      <c r="O285">
        <v>0.75475699220541026</v>
      </c>
      <c r="P285">
        <v>1.5598224022433474E-2</v>
      </c>
      <c r="Q285">
        <v>8.5156627877201518E-2</v>
      </c>
      <c r="T285">
        <f t="shared" si="39"/>
        <v>0.75475699220541026</v>
      </c>
      <c r="U285">
        <f t="shared" si="40"/>
        <v>1.5598224022433474E-2</v>
      </c>
      <c r="V285">
        <f t="shared" si="35"/>
        <v>8.5156627877201518E-2</v>
      </c>
    </row>
    <row r="286" spans="2:23" x14ac:dyDescent="0.2">
      <c r="B286">
        <v>1155.3999999999996</v>
      </c>
      <c r="C286">
        <v>1381.6999999999989</v>
      </c>
      <c r="D286">
        <f t="shared" si="37"/>
        <v>1.1958629046217755</v>
      </c>
      <c r="E286">
        <v>1599.6</v>
      </c>
      <c r="F286">
        <v>0</v>
      </c>
      <c r="G286">
        <f t="shared" si="38"/>
        <v>0</v>
      </c>
      <c r="K286">
        <v>3338.9000000000005</v>
      </c>
      <c r="L286">
        <v>773</v>
      </c>
      <c r="M286">
        <f t="shared" si="34"/>
        <v>0.23151337266764499</v>
      </c>
      <c r="O286">
        <v>1.1958629046217755</v>
      </c>
      <c r="P286">
        <v>0</v>
      </c>
      <c r="R286">
        <v>0.23151337266764499</v>
      </c>
      <c r="T286">
        <f t="shared" si="39"/>
        <v>1.1958629046217755</v>
      </c>
      <c r="U286">
        <f t="shared" si="40"/>
        <v>1E-4</v>
      </c>
      <c r="W286">
        <f t="shared" si="36"/>
        <v>0.23151337266764499</v>
      </c>
    </row>
    <row r="287" spans="2:23" x14ac:dyDescent="0.2">
      <c r="E287">
        <v>5395.6</v>
      </c>
      <c r="F287">
        <v>338.39999999999964</v>
      </c>
      <c r="G287">
        <f t="shared" si="38"/>
        <v>6.2717770034843134E-2</v>
      </c>
      <c r="H287">
        <v>3063.1</v>
      </c>
      <c r="I287">
        <v>0.5</v>
      </c>
      <c r="J287">
        <f t="shared" si="33"/>
        <v>1.6323332571577815E-4</v>
      </c>
      <c r="K287">
        <v>3427.2</v>
      </c>
      <c r="L287">
        <v>828.20000000000073</v>
      </c>
      <c r="M287">
        <f t="shared" si="34"/>
        <v>0.24165499533146614</v>
      </c>
      <c r="P287">
        <v>6.2717770034843134E-2</v>
      </c>
      <c r="Q287">
        <v>1.6323332571577815E-4</v>
      </c>
      <c r="R287">
        <v>0.24165499533146614</v>
      </c>
      <c r="U287">
        <f t="shared" si="40"/>
        <v>6.2717770034843134E-2</v>
      </c>
      <c r="V287">
        <f t="shared" si="35"/>
        <v>1.6323332571577815E-4</v>
      </c>
      <c r="W287">
        <f t="shared" si="36"/>
        <v>0.24165499533146614</v>
      </c>
    </row>
    <row r="288" spans="2:23" x14ac:dyDescent="0.2">
      <c r="B288">
        <v>1985.2000000000003</v>
      </c>
      <c r="C288">
        <v>980.5</v>
      </c>
      <c r="D288">
        <f t="shared" si="37"/>
        <v>0.49390489623211759</v>
      </c>
      <c r="E288">
        <v>3883.0000000000005</v>
      </c>
      <c r="F288">
        <v>334.89999999999964</v>
      </c>
      <c r="G288">
        <f t="shared" si="38"/>
        <v>8.6247746587689827E-2</v>
      </c>
      <c r="H288">
        <v>1105.6999999999998</v>
      </c>
      <c r="I288">
        <v>0</v>
      </c>
      <c r="J288">
        <f t="shared" si="33"/>
        <v>0</v>
      </c>
      <c r="K288">
        <v>2383.8000000000002</v>
      </c>
      <c r="L288">
        <v>218.10000000000036</v>
      </c>
      <c r="M288">
        <f t="shared" si="34"/>
        <v>9.1492574880443142E-2</v>
      </c>
      <c r="O288">
        <v>0.49390489623211759</v>
      </c>
      <c r="P288">
        <v>8.6247746587689827E-2</v>
      </c>
      <c r="Q288">
        <v>0</v>
      </c>
      <c r="R288">
        <v>9.1492574880443142E-2</v>
      </c>
      <c r="T288">
        <f t="shared" si="39"/>
        <v>0.49390489623211759</v>
      </c>
      <c r="U288">
        <f t="shared" si="40"/>
        <v>8.6247746587689827E-2</v>
      </c>
      <c r="V288">
        <f t="shared" si="35"/>
        <v>1E-4</v>
      </c>
      <c r="W288">
        <f t="shared" si="36"/>
        <v>9.1492574880443142E-2</v>
      </c>
    </row>
    <row r="289" spans="2:23" x14ac:dyDescent="0.2">
      <c r="B289">
        <v>1279.0999999999999</v>
      </c>
      <c r="C289">
        <v>925.70000000000073</v>
      </c>
      <c r="D289">
        <f t="shared" si="37"/>
        <v>0.72371198498944633</v>
      </c>
      <c r="E289">
        <v>5411.6</v>
      </c>
      <c r="F289">
        <v>152.30000000000018</v>
      </c>
      <c r="G289">
        <f t="shared" si="38"/>
        <v>2.8143247837977708E-2</v>
      </c>
      <c r="H289">
        <v>3274.6</v>
      </c>
      <c r="I289">
        <v>1031.8000000000011</v>
      </c>
      <c r="J289">
        <f t="shared" si="33"/>
        <v>0.3150919196237712</v>
      </c>
      <c r="K289">
        <v>2289.1999999999998</v>
      </c>
      <c r="L289">
        <v>867.20000000000073</v>
      </c>
      <c r="M289">
        <f t="shared" si="34"/>
        <v>0.37882229599860245</v>
      </c>
      <c r="O289">
        <v>0.72371198498944633</v>
      </c>
      <c r="P289">
        <v>2.8143247837977708E-2</v>
      </c>
      <c r="Q289">
        <v>0.3150919196237712</v>
      </c>
      <c r="R289">
        <v>0.37882229599860245</v>
      </c>
      <c r="T289">
        <f t="shared" si="39"/>
        <v>0.72371198498944633</v>
      </c>
      <c r="U289">
        <f t="shared" si="40"/>
        <v>2.8143247837977708E-2</v>
      </c>
      <c r="V289">
        <f t="shared" si="35"/>
        <v>0.3150919196237712</v>
      </c>
      <c r="W289">
        <f t="shared" si="36"/>
        <v>0.37882229599860245</v>
      </c>
    </row>
    <row r="290" spans="2:23" x14ac:dyDescent="0.2">
      <c r="E290">
        <v>3483.2000000000003</v>
      </c>
      <c r="F290">
        <v>86.5</v>
      </c>
      <c r="G290">
        <f t="shared" si="38"/>
        <v>2.4833486449242076E-2</v>
      </c>
      <c r="H290">
        <v>3772.4</v>
      </c>
      <c r="I290">
        <v>0</v>
      </c>
      <c r="J290">
        <f t="shared" si="33"/>
        <v>0</v>
      </c>
      <c r="P290">
        <v>2.4833486449242076E-2</v>
      </c>
      <c r="Q290">
        <v>0</v>
      </c>
      <c r="U290">
        <f t="shared" si="40"/>
        <v>2.4833486449242076E-2</v>
      </c>
      <c r="V290">
        <f t="shared" si="35"/>
        <v>1E-4</v>
      </c>
    </row>
    <row r="291" spans="2:23" x14ac:dyDescent="0.2">
      <c r="B291">
        <v>1410.4000000000005</v>
      </c>
      <c r="C291">
        <v>50.200000000000728</v>
      </c>
      <c r="D291">
        <f t="shared" si="37"/>
        <v>3.5592739648327217E-2</v>
      </c>
      <c r="E291">
        <v>4479.6999999999989</v>
      </c>
      <c r="F291">
        <v>336.39999999999964</v>
      </c>
      <c r="G291">
        <f t="shared" si="38"/>
        <v>7.5094314351407399E-2</v>
      </c>
      <c r="H291">
        <v>3298.2999999999997</v>
      </c>
      <c r="I291">
        <v>0</v>
      </c>
      <c r="J291">
        <f t="shared" si="33"/>
        <v>0</v>
      </c>
      <c r="K291">
        <v>1475.7000000000003</v>
      </c>
      <c r="L291">
        <v>0</v>
      </c>
      <c r="M291">
        <f t="shared" si="34"/>
        <v>0</v>
      </c>
      <c r="O291">
        <v>3.5592739648327217E-2</v>
      </c>
      <c r="P291">
        <v>7.5094314351407399E-2</v>
      </c>
      <c r="Q291">
        <v>0</v>
      </c>
      <c r="R291">
        <v>0</v>
      </c>
      <c r="T291">
        <f t="shared" si="39"/>
        <v>3.5592739648327217E-2</v>
      </c>
      <c r="U291">
        <f t="shared" si="40"/>
        <v>7.5094314351407399E-2</v>
      </c>
      <c r="V291">
        <f t="shared" si="35"/>
        <v>1E-4</v>
      </c>
      <c r="W291">
        <f t="shared" si="36"/>
        <v>1E-4</v>
      </c>
    </row>
    <row r="292" spans="2:23" x14ac:dyDescent="0.2">
      <c r="B292">
        <v>2132.4000000000005</v>
      </c>
      <c r="C292">
        <v>1353.8000000000029</v>
      </c>
      <c r="D292">
        <f t="shared" si="37"/>
        <v>0.63487150628400046</v>
      </c>
      <c r="E292">
        <v>4672.1999999999989</v>
      </c>
      <c r="F292">
        <v>327.69999999999982</v>
      </c>
      <c r="G292">
        <f t="shared" si="38"/>
        <v>7.0138264629082639E-2</v>
      </c>
      <c r="H292">
        <v>2350.9999999999995</v>
      </c>
      <c r="I292">
        <v>0</v>
      </c>
      <c r="J292">
        <f t="shared" si="33"/>
        <v>0</v>
      </c>
      <c r="K292">
        <v>2003.6</v>
      </c>
      <c r="L292">
        <v>0</v>
      </c>
      <c r="M292">
        <f t="shared" si="34"/>
        <v>0</v>
      </c>
      <c r="O292">
        <v>0.63487150628400046</v>
      </c>
      <c r="P292">
        <v>7.0138264629082639E-2</v>
      </c>
      <c r="Q292">
        <v>0</v>
      </c>
      <c r="R292">
        <v>0</v>
      </c>
      <c r="T292">
        <f t="shared" si="39"/>
        <v>0.63487150628400046</v>
      </c>
      <c r="U292">
        <f t="shared" si="40"/>
        <v>7.0138264629082639E-2</v>
      </c>
      <c r="V292">
        <f t="shared" si="35"/>
        <v>1E-4</v>
      </c>
      <c r="W292">
        <f t="shared" si="36"/>
        <v>1E-4</v>
      </c>
    </row>
    <row r="293" spans="2:23" x14ac:dyDescent="0.2">
      <c r="B293">
        <v>1513.4000000000005</v>
      </c>
      <c r="C293">
        <v>397.60000000000218</v>
      </c>
      <c r="D293">
        <f t="shared" si="37"/>
        <v>0.2627197039777997</v>
      </c>
      <c r="E293">
        <v>4672.6000000000004</v>
      </c>
      <c r="F293">
        <v>276.89999999999964</v>
      </c>
      <c r="G293">
        <f t="shared" si="38"/>
        <v>5.9260368959465737E-2</v>
      </c>
      <c r="H293">
        <v>2906.9999999999995</v>
      </c>
      <c r="I293">
        <v>9.6000000000003638</v>
      </c>
      <c r="J293">
        <f t="shared" si="33"/>
        <v>3.3023735810114776E-3</v>
      </c>
      <c r="K293">
        <v>3774.5000000000005</v>
      </c>
      <c r="L293">
        <v>1545.0999999999985</v>
      </c>
      <c r="M293">
        <f t="shared" si="34"/>
        <v>0.40935223208371924</v>
      </c>
      <c r="O293">
        <v>0.2627197039777997</v>
      </c>
      <c r="P293">
        <v>5.9260368959465737E-2</v>
      </c>
      <c r="Q293">
        <v>3.3023735810114776E-3</v>
      </c>
      <c r="R293">
        <v>0.40935223208371924</v>
      </c>
      <c r="T293">
        <f t="shared" si="39"/>
        <v>0.2627197039777997</v>
      </c>
      <c r="U293">
        <f t="shared" si="40"/>
        <v>5.9260368959465737E-2</v>
      </c>
      <c r="V293">
        <f t="shared" si="35"/>
        <v>3.3023735810114776E-3</v>
      </c>
      <c r="W293">
        <f t="shared" si="36"/>
        <v>0.40935223208371924</v>
      </c>
    </row>
    <row r="294" spans="2:23" x14ac:dyDescent="0.2">
      <c r="E294">
        <v>5450.1</v>
      </c>
      <c r="F294">
        <v>489.10000000000036</v>
      </c>
      <c r="G294">
        <f t="shared" si="38"/>
        <v>8.9741472633529717E-2</v>
      </c>
      <c r="H294">
        <v>1605.9</v>
      </c>
      <c r="I294">
        <v>0</v>
      </c>
      <c r="J294">
        <f t="shared" si="33"/>
        <v>0</v>
      </c>
      <c r="K294">
        <v>3768.1</v>
      </c>
      <c r="L294">
        <v>748.79999999999927</v>
      </c>
      <c r="M294">
        <f t="shared" si="34"/>
        <v>0.19872084074201835</v>
      </c>
      <c r="P294">
        <v>8.9741472633529717E-2</v>
      </c>
      <c r="Q294">
        <v>0</v>
      </c>
      <c r="R294">
        <v>0.19872084074201835</v>
      </c>
      <c r="U294">
        <f t="shared" si="40"/>
        <v>8.9741472633529717E-2</v>
      </c>
      <c r="V294">
        <f t="shared" si="35"/>
        <v>1E-4</v>
      </c>
      <c r="W294">
        <f t="shared" si="36"/>
        <v>0.19872084074201835</v>
      </c>
    </row>
    <row r="295" spans="2:23" x14ac:dyDescent="0.2">
      <c r="B295">
        <v>523.30000000000018</v>
      </c>
      <c r="C295">
        <v>609.30000000000109</v>
      </c>
      <c r="D295">
        <f t="shared" si="37"/>
        <v>1.1643416778138751</v>
      </c>
      <c r="E295">
        <v>3652.1</v>
      </c>
      <c r="F295">
        <v>154.30000000000018</v>
      </c>
      <c r="G295">
        <f t="shared" si="38"/>
        <v>4.2249664576545054E-2</v>
      </c>
      <c r="H295">
        <v>2681.7000000000003</v>
      </c>
      <c r="I295">
        <v>0</v>
      </c>
      <c r="J295">
        <f t="shared" si="33"/>
        <v>0</v>
      </c>
      <c r="K295">
        <v>1526.7000000000003</v>
      </c>
      <c r="L295">
        <v>2069.6999999999989</v>
      </c>
      <c r="M295">
        <f t="shared" si="34"/>
        <v>1.3556690901945363</v>
      </c>
      <c r="O295">
        <v>1.1643416778138751</v>
      </c>
      <c r="P295">
        <v>4.2249664576545054E-2</v>
      </c>
      <c r="Q295">
        <v>0</v>
      </c>
      <c r="R295">
        <v>1.3556690901945363</v>
      </c>
      <c r="T295">
        <f t="shared" si="39"/>
        <v>1.1643416778138751</v>
      </c>
      <c r="U295">
        <f t="shared" si="40"/>
        <v>4.2249664576545054E-2</v>
      </c>
      <c r="V295">
        <f t="shared" si="35"/>
        <v>1E-4</v>
      </c>
      <c r="W295">
        <f t="shared" si="36"/>
        <v>1.3556690901945363</v>
      </c>
    </row>
    <row r="296" spans="2:23" x14ac:dyDescent="0.2">
      <c r="B296">
        <v>638.70000000000095</v>
      </c>
      <c r="C296">
        <v>1766.5</v>
      </c>
      <c r="D296">
        <f t="shared" si="37"/>
        <v>2.7657742289024538</v>
      </c>
      <c r="E296">
        <v>2413.5000000000005</v>
      </c>
      <c r="F296">
        <v>84.300000000000182</v>
      </c>
      <c r="G296">
        <f t="shared" si="38"/>
        <v>3.4928527035425802E-2</v>
      </c>
      <c r="K296">
        <v>1333.9</v>
      </c>
      <c r="L296">
        <v>0</v>
      </c>
      <c r="M296">
        <f t="shared" si="34"/>
        <v>0</v>
      </c>
      <c r="O296">
        <v>2.7657742289024538</v>
      </c>
      <c r="P296">
        <v>3.4928527035425802E-2</v>
      </c>
      <c r="R296">
        <v>0</v>
      </c>
      <c r="T296">
        <f t="shared" si="39"/>
        <v>2.7657742289024538</v>
      </c>
      <c r="U296">
        <f t="shared" si="40"/>
        <v>3.4928527035425802E-2</v>
      </c>
      <c r="W296">
        <f t="shared" si="36"/>
        <v>1E-4</v>
      </c>
    </row>
    <row r="297" spans="2:23" x14ac:dyDescent="0.2">
      <c r="B297">
        <v>707.5</v>
      </c>
      <c r="C297">
        <v>2098.6000000000004</v>
      </c>
      <c r="D297">
        <f t="shared" si="37"/>
        <v>2.9662190812720852</v>
      </c>
      <c r="H297">
        <v>4143.5</v>
      </c>
      <c r="I297">
        <v>834.59999999999854</v>
      </c>
      <c r="J297">
        <f t="shared" si="33"/>
        <v>0.20142391697839956</v>
      </c>
      <c r="O297">
        <v>2.9662190812720852</v>
      </c>
      <c r="Q297">
        <v>0.20142391697839956</v>
      </c>
      <c r="T297">
        <f t="shared" si="39"/>
        <v>2.9662190812720852</v>
      </c>
      <c r="V297">
        <f t="shared" si="35"/>
        <v>0.20142391697839956</v>
      </c>
    </row>
    <row r="298" spans="2:23" x14ac:dyDescent="0.2">
      <c r="B298">
        <v>1825.7000000000007</v>
      </c>
      <c r="C298">
        <v>2587.3000000000011</v>
      </c>
      <c r="D298">
        <f t="shared" si="37"/>
        <v>1.417155063811141</v>
      </c>
      <c r="E298">
        <v>272.40000000000009</v>
      </c>
      <c r="F298">
        <v>0</v>
      </c>
      <c r="G298">
        <f t="shared" si="38"/>
        <v>0</v>
      </c>
      <c r="H298">
        <v>3284.1000000000004</v>
      </c>
      <c r="I298">
        <v>52.799999999999272</v>
      </c>
      <c r="J298">
        <f t="shared" si="33"/>
        <v>1.6077464145427749E-2</v>
      </c>
      <c r="K298">
        <v>1830</v>
      </c>
      <c r="L298">
        <v>0</v>
      </c>
      <c r="M298">
        <f t="shared" si="34"/>
        <v>0</v>
      </c>
      <c r="O298">
        <v>1.417155063811141</v>
      </c>
      <c r="P298">
        <v>0</v>
      </c>
      <c r="Q298">
        <v>1.6077464145427749E-2</v>
      </c>
      <c r="R298">
        <v>0</v>
      </c>
      <c r="T298">
        <f t="shared" si="39"/>
        <v>1.417155063811141</v>
      </c>
      <c r="U298">
        <f t="shared" si="40"/>
        <v>1E-4</v>
      </c>
      <c r="V298">
        <f t="shared" si="35"/>
        <v>1.6077464145427749E-2</v>
      </c>
      <c r="W298">
        <f t="shared" si="36"/>
        <v>1E-4</v>
      </c>
    </row>
    <row r="299" spans="2:23" x14ac:dyDescent="0.2">
      <c r="B299">
        <v>979.5</v>
      </c>
      <c r="C299">
        <v>1108.2000000000007</v>
      </c>
      <c r="D299">
        <f t="shared" si="37"/>
        <v>1.1313935681470144</v>
      </c>
      <c r="E299">
        <v>1664.4999999999995</v>
      </c>
      <c r="F299">
        <v>0</v>
      </c>
      <c r="G299">
        <f t="shared" si="38"/>
        <v>0</v>
      </c>
      <c r="H299">
        <v>3427.2</v>
      </c>
      <c r="I299">
        <v>727.19999999999891</v>
      </c>
      <c r="J299">
        <f t="shared" si="33"/>
        <v>0.21218487394957952</v>
      </c>
      <c r="K299">
        <v>2634.2000000000003</v>
      </c>
      <c r="L299">
        <v>0</v>
      </c>
      <c r="M299">
        <f t="shared" si="34"/>
        <v>0</v>
      </c>
      <c r="O299">
        <v>1.1313935681470144</v>
      </c>
      <c r="P299">
        <v>0</v>
      </c>
      <c r="Q299">
        <v>0.21218487394957952</v>
      </c>
      <c r="R299">
        <v>0</v>
      </c>
      <c r="T299">
        <f t="shared" si="39"/>
        <v>1.1313935681470144</v>
      </c>
      <c r="U299">
        <f t="shared" si="40"/>
        <v>1E-4</v>
      </c>
      <c r="V299">
        <f t="shared" si="35"/>
        <v>0.21218487394957952</v>
      </c>
      <c r="W299">
        <f t="shared" si="36"/>
        <v>1E-4</v>
      </c>
    </row>
    <row r="300" spans="2:23" x14ac:dyDescent="0.2">
      <c r="B300">
        <v>447.30000000000018</v>
      </c>
      <c r="C300">
        <v>66.900000000001455</v>
      </c>
      <c r="D300">
        <f t="shared" si="37"/>
        <v>0.14956405097250486</v>
      </c>
      <c r="E300">
        <v>1821.7000000000003</v>
      </c>
      <c r="F300">
        <v>114.89999999999964</v>
      </c>
      <c r="G300">
        <f t="shared" si="38"/>
        <v>6.3072953834330356E-2</v>
      </c>
      <c r="H300">
        <v>3942.3</v>
      </c>
      <c r="I300">
        <v>1413.0999999999985</v>
      </c>
      <c r="J300">
        <f t="shared" si="33"/>
        <v>0.35844557745478489</v>
      </c>
      <c r="K300">
        <v>2489.7000000000003</v>
      </c>
      <c r="L300">
        <v>111.90000000000055</v>
      </c>
      <c r="M300">
        <f t="shared" si="34"/>
        <v>4.4945174117363755E-2</v>
      </c>
      <c r="O300">
        <v>0.14956405097250486</v>
      </c>
      <c r="P300">
        <v>6.3072953834330356E-2</v>
      </c>
      <c r="Q300">
        <v>0.35844557745478489</v>
      </c>
      <c r="R300">
        <v>4.4945174117363755E-2</v>
      </c>
      <c r="T300">
        <f t="shared" si="39"/>
        <v>0.14956405097250486</v>
      </c>
      <c r="U300">
        <f t="shared" si="40"/>
        <v>6.3072953834330356E-2</v>
      </c>
      <c r="V300">
        <f t="shared" si="35"/>
        <v>0.35844557745478489</v>
      </c>
      <c r="W300">
        <f t="shared" si="36"/>
        <v>4.4945174117363755E-2</v>
      </c>
    </row>
    <row r="301" spans="2:23" x14ac:dyDescent="0.2">
      <c r="E301">
        <v>1453.4</v>
      </c>
      <c r="F301">
        <v>0</v>
      </c>
      <c r="G301">
        <f t="shared" si="38"/>
        <v>0</v>
      </c>
      <c r="K301">
        <v>4315.3999999999996</v>
      </c>
      <c r="L301">
        <v>187.30000000000018</v>
      </c>
      <c r="M301">
        <f t="shared" si="34"/>
        <v>4.3402697316587149E-2</v>
      </c>
      <c r="P301">
        <v>0</v>
      </c>
      <c r="R301">
        <v>4.3402697316587149E-2</v>
      </c>
      <c r="U301">
        <f t="shared" si="40"/>
        <v>1E-4</v>
      </c>
      <c r="W301">
        <f t="shared" si="36"/>
        <v>4.3402697316587149E-2</v>
      </c>
    </row>
    <row r="302" spans="2:23" x14ac:dyDescent="0.2">
      <c r="B302">
        <v>1123.4000000000001</v>
      </c>
      <c r="C302">
        <v>613.40000000000146</v>
      </c>
      <c r="D302">
        <f t="shared" si="37"/>
        <v>0.54602100765533323</v>
      </c>
      <c r="E302">
        <v>1403.9</v>
      </c>
      <c r="F302">
        <v>70.199999999999818</v>
      </c>
      <c r="G302">
        <f t="shared" si="38"/>
        <v>5.0003561507229725E-2</v>
      </c>
      <c r="H302">
        <v>1376.2000000000003</v>
      </c>
      <c r="I302">
        <v>1138.8</v>
      </c>
      <c r="J302">
        <f t="shared" si="33"/>
        <v>0.8274960034878649</v>
      </c>
      <c r="K302">
        <v>4007.4</v>
      </c>
      <c r="L302">
        <v>0</v>
      </c>
      <c r="M302">
        <f t="shared" si="34"/>
        <v>0</v>
      </c>
      <c r="O302">
        <v>0.54602100765533323</v>
      </c>
      <c r="P302">
        <v>5.0003561507229725E-2</v>
      </c>
      <c r="Q302">
        <v>0.8274960034878649</v>
      </c>
      <c r="R302">
        <v>0</v>
      </c>
      <c r="T302">
        <f t="shared" si="39"/>
        <v>0.54602100765533323</v>
      </c>
      <c r="U302">
        <f t="shared" si="40"/>
        <v>5.0003561507229725E-2</v>
      </c>
      <c r="V302">
        <f t="shared" si="35"/>
        <v>0.8274960034878649</v>
      </c>
      <c r="W302">
        <f t="shared" si="36"/>
        <v>1E-4</v>
      </c>
    </row>
    <row r="303" spans="2:23" x14ac:dyDescent="0.2">
      <c r="B303">
        <v>2206.9999999999995</v>
      </c>
      <c r="C303">
        <v>771.70000000000073</v>
      </c>
      <c r="D303">
        <f t="shared" si="37"/>
        <v>0.34966017217942952</v>
      </c>
      <c r="E303">
        <v>1809.2000000000003</v>
      </c>
      <c r="F303">
        <v>0</v>
      </c>
      <c r="G303">
        <f t="shared" si="38"/>
        <v>0</v>
      </c>
      <c r="K303">
        <v>3655.7000000000003</v>
      </c>
      <c r="L303">
        <v>73.300000000000182</v>
      </c>
      <c r="M303">
        <f t="shared" si="34"/>
        <v>2.0050879448532476E-2</v>
      </c>
      <c r="O303">
        <v>0.34966017217942952</v>
      </c>
      <c r="P303">
        <v>0</v>
      </c>
      <c r="R303">
        <v>2.0050879448532476E-2</v>
      </c>
      <c r="T303">
        <f t="shared" si="39"/>
        <v>0.34966017217942952</v>
      </c>
      <c r="U303">
        <f t="shared" si="40"/>
        <v>1E-4</v>
      </c>
      <c r="W303">
        <f t="shared" si="36"/>
        <v>2.0050879448532476E-2</v>
      </c>
    </row>
    <row r="304" spans="2:23" x14ac:dyDescent="0.2">
      <c r="B304">
        <v>2638.2000000000003</v>
      </c>
      <c r="C304">
        <v>789.70000000000073</v>
      </c>
      <c r="D304">
        <f t="shared" si="37"/>
        <v>0.29933287847775025</v>
      </c>
      <c r="E304">
        <v>2097.4</v>
      </c>
      <c r="F304">
        <v>0</v>
      </c>
      <c r="G304">
        <f t="shared" si="38"/>
        <v>0</v>
      </c>
      <c r="H304">
        <v>1164.7000000000003</v>
      </c>
      <c r="I304">
        <v>1192.1999999999971</v>
      </c>
      <c r="J304">
        <f t="shared" si="33"/>
        <v>1.0236112303597467</v>
      </c>
      <c r="K304">
        <v>4866.2999999999993</v>
      </c>
      <c r="L304">
        <v>354.30000000000018</v>
      </c>
      <c r="M304">
        <f t="shared" si="34"/>
        <v>7.2806855311016633E-2</v>
      </c>
      <c r="O304">
        <v>0.29933287847775025</v>
      </c>
      <c r="P304">
        <v>0</v>
      </c>
      <c r="Q304">
        <v>1.0236112303597467</v>
      </c>
      <c r="R304">
        <v>7.2806855311016633E-2</v>
      </c>
      <c r="T304">
        <f t="shared" si="39"/>
        <v>0.29933287847775025</v>
      </c>
      <c r="U304">
        <f t="shared" si="40"/>
        <v>1E-4</v>
      </c>
      <c r="V304">
        <f t="shared" si="35"/>
        <v>1.0236112303597467</v>
      </c>
      <c r="W304">
        <f t="shared" si="36"/>
        <v>7.2806855311016633E-2</v>
      </c>
    </row>
    <row r="305" spans="2:23" x14ac:dyDescent="0.2">
      <c r="B305">
        <v>2502.2000000000003</v>
      </c>
      <c r="C305">
        <v>390.10000000000036</v>
      </c>
      <c r="D305">
        <f t="shared" si="37"/>
        <v>0.15590280553113273</v>
      </c>
      <c r="H305">
        <v>1480.4000000000005</v>
      </c>
      <c r="I305">
        <v>977.19999999999709</v>
      </c>
      <c r="J305">
        <f t="shared" si="33"/>
        <v>0.66009186706295375</v>
      </c>
      <c r="O305">
        <v>0.15590280553113273</v>
      </c>
      <c r="Q305">
        <v>0.66009186706295375</v>
      </c>
      <c r="T305">
        <f t="shared" si="39"/>
        <v>0.15590280553113273</v>
      </c>
      <c r="V305">
        <f t="shared" si="35"/>
        <v>0.66009186706295375</v>
      </c>
    </row>
    <row r="306" spans="2:23" x14ac:dyDescent="0.2">
      <c r="B306">
        <v>2343.9</v>
      </c>
      <c r="C306">
        <v>2379.4000000000015</v>
      </c>
      <c r="D306">
        <f t="shared" si="37"/>
        <v>1.0151456973420374</v>
      </c>
      <c r="E306">
        <v>4136</v>
      </c>
      <c r="F306">
        <v>491.5</v>
      </c>
      <c r="G306">
        <f t="shared" si="38"/>
        <v>0.11883462282398452</v>
      </c>
      <c r="H306">
        <v>1538.9000000000005</v>
      </c>
      <c r="I306">
        <v>1541.8999999999978</v>
      </c>
      <c r="J306">
        <f t="shared" si="33"/>
        <v>1.0019494444083419</v>
      </c>
      <c r="K306">
        <v>2507.4</v>
      </c>
      <c r="L306">
        <v>0</v>
      </c>
      <c r="M306">
        <f t="shared" si="34"/>
        <v>0</v>
      </c>
      <c r="O306">
        <v>1.0151456973420374</v>
      </c>
      <c r="P306">
        <v>0.11883462282398452</v>
      </c>
      <c r="Q306">
        <v>1.0019494444083419</v>
      </c>
      <c r="R306">
        <v>0</v>
      </c>
      <c r="T306">
        <f t="shared" si="39"/>
        <v>1.0151456973420374</v>
      </c>
      <c r="U306">
        <f t="shared" si="40"/>
        <v>0.11883462282398452</v>
      </c>
      <c r="V306">
        <f t="shared" si="35"/>
        <v>1.0019494444083419</v>
      </c>
      <c r="W306">
        <f t="shared" si="36"/>
        <v>1E-4</v>
      </c>
    </row>
    <row r="307" spans="2:23" x14ac:dyDescent="0.2">
      <c r="B307">
        <v>1602.2999999999997</v>
      </c>
      <c r="C307">
        <v>1942.2000000000007</v>
      </c>
      <c r="D307">
        <f t="shared" si="37"/>
        <v>1.2121325594457972</v>
      </c>
      <c r="E307">
        <v>944.00000000000045</v>
      </c>
      <c r="F307">
        <v>0</v>
      </c>
      <c r="G307">
        <f t="shared" si="38"/>
        <v>0</v>
      </c>
      <c r="H307">
        <v>885</v>
      </c>
      <c r="I307">
        <v>0</v>
      </c>
      <c r="J307">
        <f t="shared" si="33"/>
        <v>0</v>
      </c>
      <c r="K307">
        <v>2378.7000000000003</v>
      </c>
      <c r="L307">
        <v>214</v>
      </c>
      <c r="M307">
        <f t="shared" si="34"/>
        <v>8.9965106991213684E-2</v>
      </c>
      <c r="O307">
        <v>1.2121325594457972</v>
      </c>
      <c r="P307">
        <v>0</v>
      </c>
      <c r="Q307">
        <v>0</v>
      </c>
      <c r="R307">
        <v>8.9965106991213684E-2</v>
      </c>
      <c r="T307">
        <f t="shared" si="39"/>
        <v>1.2121325594457972</v>
      </c>
      <c r="U307">
        <f t="shared" si="40"/>
        <v>1E-4</v>
      </c>
      <c r="V307">
        <f t="shared" si="35"/>
        <v>1E-4</v>
      </c>
      <c r="W307">
        <f t="shared" si="36"/>
        <v>8.9965106991213684E-2</v>
      </c>
    </row>
    <row r="308" spans="2:23" x14ac:dyDescent="0.2">
      <c r="E308">
        <v>1313.7999999999997</v>
      </c>
      <c r="F308">
        <v>195.60000000000036</v>
      </c>
      <c r="G308">
        <f t="shared" si="38"/>
        <v>0.14888110823565262</v>
      </c>
      <c r="H308">
        <v>1882.1999999999998</v>
      </c>
      <c r="I308">
        <v>0</v>
      </c>
      <c r="J308">
        <f t="shared" si="33"/>
        <v>0</v>
      </c>
      <c r="K308">
        <v>3174.7000000000003</v>
      </c>
      <c r="L308">
        <v>918.89999999999964</v>
      </c>
      <c r="M308">
        <f t="shared" si="34"/>
        <v>0.28944467193750578</v>
      </c>
      <c r="P308">
        <v>0.14888110823565262</v>
      </c>
      <c r="Q308">
        <v>0</v>
      </c>
      <c r="R308">
        <v>0.28944467193750578</v>
      </c>
      <c r="U308">
        <f t="shared" si="40"/>
        <v>0.14888110823565262</v>
      </c>
      <c r="V308">
        <f t="shared" si="35"/>
        <v>1E-4</v>
      </c>
      <c r="W308">
        <f t="shared" si="36"/>
        <v>0.28944467193750578</v>
      </c>
    </row>
    <row r="309" spans="2:23" x14ac:dyDescent="0.2">
      <c r="B309">
        <v>2243.8000000000002</v>
      </c>
      <c r="C309">
        <v>596.10000000000036</v>
      </c>
      <c r="D309">
        <f t="shared" si="37"/>
        <v>0.26566538907210996</v>
      </c>
      <c r="E309">
        <v>2675.1</v>
      </c>
      <c r="F309">
        <v>0</v>
      </c>
      <c r="G309">
        <f t="shared" si="38"/>
        <v>0</v>
      </c>
      <c r="H309">
        <v>2643.4000000000005</v>
      </c>
      <c r="I309">
        <v>0</v>
      </c>
      <c r="J309">
        <f t="shared" si="33"/>
        <v>0</v>
      </c>
      <c r="K309">
        <v>4189.3999999999996</v>
      </c>
      <c r="L309">
        <v>1115.5999999999985</v>
      </c>
      <c r="M309">
        <f t="shared" si="34"/>
        <v>0.26629111567288838</v>
      </c>
      <c r="O309">
        <v>0.26566538907210996</v>
      </c>
      <c r="P309">
        <v>0</v>
      </c>
      <c r="Q309">
        <v>0</v>
      </c>
      <c r="R309">
        <v>0.26629111567288838</v>
      </c>
      <c r="T309">
        <f t="shared" si="39"/>
        <v>0.26566538907210996</v>
      </c>
      <c r="U309">
        <f t="shared" si="40"/>
        <v>1E-4</v>
      </c>
      <c r="V309">
        <f t="shared" si="35"/>
        <v>1E-4</v>
      </c>
      <c r="W309">
        <f t="shared" si="36"/>
        <v>0.26629111567288838</v>
      </c>
    </row>
    <row r="310" spans="2:23" x14ac:dyDescent="0.2">
      <c r="B310">
        <v>2161.5</v>
      </c>
      <c r="C310">
        <v>1764.7999999999993</v>
      </c>
      <c r="D310">
        <f t="shared" si="37"/>
        <v>0.81647004395095968</v>
      </c>
      <c r="E310">
        <v>2433.1</v>
      </c>
      <c r="F310">
        <v>0</v>
      </c>
      <c r="G310">
        <f t="shared" si="38"/>
        <v>0</v>
      </c>
      <c r="H310">
        <v>1032.2000000000003</v>
      </c>
      <c r="I310">
        <v>0</v>
      </c>
      <c r="J310">
        <f t="shared" si="33"/>
        <v>0</v>
      </c>
      <c r="K310">
        <v>3176.7000000000003</v>
      </c>
      <c r="L310">
        <v>0</v>
      </c>
      <c r="M310">
        <f t="shared" si="34"/>
        <v>0</v>
      </c>
      <c r="O310">
        <v>0.81647004395095968</v>
      </c>
      <c r="P310">
        <v>0</v>
      </c>
      <c r="Q310">
        <v>0</v>
      </c>
      <c r="R310">
        <v>0</v>
      </c>
      <c r="T310">
        <f t="shared" si="39"/>
        <v>0.81647004395095968</v>
      </c>
      <c r="U310">
        <f t="shared" si="40"/>
        <v>1E-4</v>
      </c>
      <c r="V310">
        <f t="shared" si="35"/>
        <v>1E-4</v>
      </c>
      <c r="W310">
        <f t="shared" si="36"/>
        <v>1E-4</v>
      </c>
    </row>
    <row r="311" spans="2:23" x14ac:dyDescent="0.2">
      <c r="B311">
        <v>2792.7</v>
      </c>
      <c r="C311">
        <v>1844.2999999999993</v>
      </c>
      <c r="D311">
        <f t="shared" si="37"/>
        <v>0.66040032943030025</v>
      </c>
      <c r="E311">
        <v>1914.2000000000003</v>
      </c>
      <c r="F311">
        <v>100.30000000000018</v>
      </c>
      <c r="G311">
        <f t="shared" si="38"/>
        <v>5.2397868561278954E-2</v>
      </c>
      <c r="K311">
        <v>2186.2999999999997</v>
      </c>
      <c r="L311">
        <v>0</v>
      </c>
      <c r="M311">
        <f t="shared" si="34"/>
        <v>0</v>
      </c>
      <c r="O311">
        <v>0.66040032943030025</v>
      </c>
      <c r="P311">
        <v>5.2397868561278954E-2</v>
      </c>
      <c r="R311">
        <v>0</v>
      </c>
      <c r="T311">
        <f t="shared" si="39"/>
        <v>0.66040032943030025</v>
      </c>
      <c r="U311">
        <f t="shared" si="40"/>
        <v>5.2397868561278954E-2</v>
      </c>
      <c r="W311">
        <f t="shared" si="36"/>
        <v>1E-4</v>
      </c>
    </row>
    <row r="312" spans="2:23" x14ac:dyDescent="0.2">
      <c r="B312">
        <v>2828.8</v>
      </c>
      <c r="C312">
        <v>2301.1000000000004</v>
      </c>
      <c r="D312">
        <f t="shared" si="37"/>
        <v>0.81345446832579194</v>
      </c>
      <c r="E312">
        <v>2571.2999999999997</v>
      </c>
      <c r="F312">
        <v>0</v>
      </c>
      <c r="G312">
        <f t="shared" si="38"/>
        <v>0</v>
      </c>
      <c r="H312">
        <v>2546.7000000000003</v>
      </c>
      <c r="I312">
        <v>0</v>
      </c>
      <c r="J312">
        <f t="shared" si="33"/>
        <v>0</v>
      </c>
      <c r="K312">
        <v>2863.9</v>
      </c>
      <c r="L312">
        <v>0</v>
      </c>
      <c r="M312">
        <f t="shared" si="34"/>
        <v>0</v>
      </c>
      <c r="O312">
        <v>0.81345446832579194</v>
      </c>
      <c r="P312">
        <v>0</v>
      </c>
      <c r="Q312">
        <v>0</v>
      </c>
      <c r="R312">
        <v>0</v>
      </c>
      <c r="T312">
        <f t="shared" si="39"/>
        <v>0.81345446832579194</v>
      </c>
      <c r="U312">
        <f t="shared" si="40"/>
        <v>1E-4</v>
      </c>
      <c r="V312">
        <f t="shared" si="35"/>
        <v>1E-4</v>
      </c>
      <c r="W312">
        <f t="shared" si="36"/>
        <v>1E-4</v>
      </c>
    </row>
    <row r="313" spans="2:23" x14ac:dyDescent="0.2">
      <c r="B313">
        <v>2220.9000000000005</v>
      </c>
      <c r="C313">
        <v>2388.7999999999993</v>
      </c>
      <c r="D313">
        <f t="shared" si="37"/>
        <v>1.075599981989283</v>
      </c>
      <c r="H313">
        <v>1714.6</v>
      </c>
      <c r="I313">
        <v>0</v>
      </c>
      <c r="J313">
        <f t="shared" si="33"/>
        <v>0</v>
      </c>
      <c r="K313">
        <v>2630.7000000000003</v>
      </c>
      <c r="L313">
        <v>0</v>
      </c>
      <c r="M313">
        <f t="shared" si="34"/>
        <v>0</v>
      </c>
      <c r="O313">
        <v>1.075599981989283</v>
      </c>
      <c r="Q313">
        <v>0</v>
      </c>
      <c r="R313">
        <v>0</v>
      </c>
      <c r="T313">
        <f t="shared" si="39"/>
        <v>1.075599981989283</v>
      </c>
      <c r="V313">
        <f t="shared" si="35"/>
        <v>1E-4</v>
      </c>
      <c r="W313">
        <f t="shared" si="36"/>
        <v>1E-4</v>
      </c>
    </row>
    <row r="314" spans="2:23" x14ac:dyDescent="0.2">
      <c r="B314">
        <v>2331</v>
      </c>
      <c r="C314">
        <v>565.89999999999964</v>
      </c>
      <c r="D314">
        <f t="shared" si="37"/>
        <v>0.2427713427713426</v>
      </c>
      <c r="E314">
        <v>2382.5999999999995</v>
      </c>
      <c r="F314">
        <v>336</v>
      </c>
      <c r="G314">
        <f t="shared" si="38"/>
        <v>0.14102241249055655</v>
      </c>
      <c r="H314">
        <v>1943.2999999999997</v>
      </c>
      <c r="I314">
        <v>452.39999999999964</v>
      </c>
      <c r="J314">
        <f t="shared" si="33"/>
        <v>0.23279987649873909</v>
      </c>
      <c r="K314">
        <v>3025.4</v>
      </c>
      <c r="L314">
        <v>94.899999999999636</v>
      </c>
      <c r="M314">
        <f t="shared" si="34"/>
        <v>3.1367753024393347E-2</v>
      </c>
      <c r="O314">
        <v>0.2427713427713426</v>
      </c>
      <c r="P314">
        <v>0.14102241249055655</v>
      </c>
      <c r="Q314">
        <v>0.23279987649873909</v>
      </c>
      <c r="R314">
        <v>3.1367753024393347E-2</v>
      </c>
      <c r="T314">
        <f t="shared" si="39"/>
        <v>0.2427713427713426</v>
      </c>
      <c r="U314">
        <f t="shared" si="40"/>
        <v>0.14102241249055655</v>
      </c>
      <c r="V314">
        <f t="shared" si="35"/>
        <v>0.23279987649873909</v>
      </c>
      <c r="W314">
        <f t="shared" si="36"/>
        <v>3.1367753024393347E-2</v>
      </c>
    </row>
    <row r="315" spans="2:23" x14ac:dyDescent="0.2">
      <c r="B315">
        <v>2740.8</v>
      </c>
      <c r="C315">
        <v>925</v>
      </c>
      <c r="D315">
        <f t="shared" si="37"/>
        <v>0.33749270286047867</v>
      </c>
      <c r="E315">
        <v>5305.6999999999989</v>
      </c>
      <c r="F315">
        <v>138.19999999999982</v>
      </c>
      <c r="G315">
        <f t="shared" si="38"/>
        <v>2.6047458393802861E-2</v>
      </c>
      <c r="H315">
        <v>2848.1</v>
      </c>
      <c r="I315">
        <v>0</v>
      </c>
      <c r="J315">
        <f t="shared" si="33"/>
        <v>0</v>
      </c>
      <c r="O315">
        <v>0.33749270286047867</v>
      </c>
      <c r="P315">
        <v>2.6047458393802861E-2</v>
      </c>
      <c r="Q315">
        <v>0</v>
      </c>
      <c r="T315">
        <f t="shared" si="39"/>
        <v>0.33749270286047867</v>
      </c>
      <c r="U315">
        <f t="shared" si="40"/>
        <v>2.6047458393802861E-2</v>
      </c>
      <c r="V315">
        <f t="shared" si="35"/>
        <v>1E-4</v>
      </c>
    </row>
    <row r="316" spans="2:23" x14ac:dyDescent="0.2">
      <c r="B316">
        <v>1643.6999999999998</v>
      </c>
      <c r="C316">
        <v>1291.1000000000004</v>
      </c>
      <c r="D316">
        <f t="shared" si="37"/>
        <v>0.78548396909411722</v>
      </c>
      <c r="E316">
        <v>5430.1</v>
      </c>
      <c r="F316">
        <v>185.5</v>
      </c>
      <c r="G316">
        <f t="shared" si="38"/>
        <v>3.4161433491095926E-2</v>
      </c>
      <c r="H316">
        <v>3695.9999999999995</v>
      </c>
      <c r="I316">
        <v>9.7999999999992724</v>
      </c>
      <c r="J316">
        <f t="shared" si="33"/>
        <v>2.6515151515149548E-3</v>
      </c>
      <c r="K316">
        <v>2751.9000000000005</v>
      </c>
      <c r="L316">
        <v>60.700000000000273</v>
      </c>
      <c r="M316">
        <f t="shared" si="34"/>
        <v>2.2057487554053658E-2</v>
      </c>
      <c r="O316">
        <v>0.78548396909411722</v>
      </c>
      <c r="P316">
        <v>3.4161433491095926E-2</v>
      </c>
      <c r="Q316">
        <v>2.6515151515149548E-3</v>
      </c>
      <c r="R316">
        <v>2.2057487554053658E-2</v>
      </c>
      <c r="T316">
        <f t="shared" si="39"/>
        <v>0.78548396909411722</v>
      </c>
      <c r="U316">
        <f t="shared" si="40"/>
        <v>3.4161433491095926E-2</v>
      </c>
      <c r="V316">
        <f t="shared" si="35"/>
        <v>2.6515151515149548E-3</v>
      </c>
      <c r="W316">
        <f t="shared" si="36"/>
        <v>2.2057487554053658E-2</v>
      </c>
    </row>
    <row r="317" spans="2:23" x14ac:dyDescent="0.2">
      <c r="B317">
        <v>1503.5</v>
      </c>
      <c r="C317">
        <v>1559.1999999999989</v>
      </c>
      <c r="D317">
        <f t="shared" si="37"/>
        <v>1.0370468905886259</v>
      </c>
      <c r="E317">
        <v>3658.6999999999989</v>
      </c>
      <c r="F317">
        <v>183</v>
      </c>
      <c r="G317">
        <f t="shared" si="38"/>
        <v>5.0017765873124349E-2</v>
      </c>
      <c r="K317">
        <v>3170.2</v>
      </c>
      <c r="L317">
        <v>0</v>
      </c>
      <c r="M317">
        <f t="shared" si="34"/>
        <v>0</v>
      </c>
      <c r="O317">
        <v>1.0370468905886259</v>
      </c>
      <c r="P317">
        <v>5.0017765873124349E-2</v>
      </c>
      <c r="R317">
        <v>0</v>
      </c>
      <c r="T317">
        <f t="shared" si="39"/>
        <v>1.0370468905886259</v>
      </c>
      <c r="U317">
        <f t="shared" si="40"/>
        <v>5.0017765873124349E-2</v>
      </c>
      <c r="W317">
        <f t="shared" si="36"/>
        <v>1E-4</v>
      </c>
    </row>
    <row r="318" spans="2:23" x14ac:dyDescent="0.2">
      <c r="B318">
        <v>1515.6999999999998</v>
      </c>
      <c r="C318">
        <v>840</v>
      </c>
      <c r="D318">
        <f t="shared" si="37"/>
        <v>0.55419937982450362</v>
      </c>
      <c r="E318">
        <v>4838.3999999999996</v>
      </c>
      <c r="F318">
        <v>403.80000000000018</v>
      </c>
      <c r="G318">
        <f t="shared" si="38"/>
        <v>8.345734126984132E-2</v>
      </c>
      <c r="H318">
        <v>1936.6000000000001</v>
      </c>
      <c r="I318">
        <v>0</v>
      </c>
      <c r="J318">
        <f t="shared" si="33"/>
        <v>0</v>
      </c>
      <c r="K318">
        <v>5714.3</v>
      </c>
      <c r="L318">
        <v>41.300000000000182</v>
      </c>
      <c r="M318">
        <f t="shared" si="34"/>
        <v>7.2274819312952033E-3</v>
      </c>
      <c r="O318">
        <v>0.55419937982450362</v>
      </c>
      <c r="P318">
        <v>8.345734126984132E-2</v>
      </c>
      <c r="Q318">
        <v>0</v>
      </c>
      <c r="R318">
        <v>7.2274819312952033E-3</v>
      </c>
      <c r="T318">
        <f t="shared" si="39"/>
        <v>0.55419937982450362</v>
      </c>
      <c r="U318">
        <f t="shared" si="40"/>
        <v>8.345734126984132E-2</v>
      </c>
      <c r="V318">
        <f t="shared" si="35"/>
        <v>1E-4</v>
      </c>
      <c r="W318">
        <f t="shared" si="36"/>
        <v>7.2274819312952033E-3</v>
      </c>
    </row>
    <row r="319" spans="2:23" x14ac:dyDescent="0.2">
      <c r="E319">
        <v>2532.3999999999996</v>
      </c>
      <c r="F319">
        <v>358.09999999999945</v>
      </c>
      <c r="G319">
        <f t="shared" si="38"/>
        <v>0.14140736060653905</v>
      </c>
      <c r="H319">
        <v>2078</v>
      </c>
      <c r="I319">
        <v>0</v>
      </c>
      <c r="J319">
        <f t="shared" si="33"/>
        <v>0</v>
      </c>
      <c r="K319">
        <v>4895.6000000000004</v>
      </c>
      <c r="L319">
        <v>220.40000000000009</v>
      </c>
      <c r="M319">
        <f t="shared" si="34"/>
        <v>4.5020017975324796E-2</v>
      </c>
      <c r="P319">
        <v>0.14140736060653905</v>
      </c>
      <c r="Q319">
        <v>0</v>
      </c>
      <c r="R319">
        <v>4.5020017975324796E-2</v>
      </c>
      <c r="U319">
        <f t="shared" si="40"/>
        <v>0.14140736060653905</v>
      </c>
      <c r="V319">
        <f t="shared" si="35"/>
        <v>1E-4</v>
      </c>
      <c r="W319">
        <f t="shared" si="36"/>
        <v>4.5020017975324796E-2</v>
      </c>
    </row>
    <row r="320" spans="2:23" x14ac:dyDescent="0.2">
      <c r="B320">
        <v>1214.7</v>
      </c>
      <c r="C320">
        <v>721.79999999999927</v>
      </c>
      <c r="D320">
        <f t="shared" si="37"/>
        <v>0.5942207952580878</v>
      </c>
      <c r="E320">
        <v>3299.2</v>
      </c>
      <c r="F320">
        <v>148.80000000000018</v>
      </c>
      <c r="G320">
        <f t="shared" si="38"/>
        <v>4.5101842870999088E-2</v>
      </c>
      <c r="H320">
        <v>1304.3999999999999</v>
      </c>
      <c r="I320">
        <v>0</v>
      </c>
      <c r="J320">
        <f t="shared" si="33"/>
        <v>0</v>
      </c>
      <c r="K320">
        <v>2142.5</v>
      </c>
      <c r="L320">
        <v>55</v>
      </c>
      <c r="M320">
        <f t="shared" si="34"/>
        <v>2.5670945157526253E-2</v>
      </c>
      <c r="O320">
        <v>0.5942207952580878</v>
      </c>
      <c r="P320">
        <v>4.5101842870999088E-2</v>
      </c>
      <c r="Q320">
        <v>0</v>
      </c>
      <c r="R320">
        <v>2.5670945157526253E-2</v>
      </c>
      <c r="T320">
        <f t="shared" si="39"/>
        <v>0.5942207952580878</v>
      </c>
      <c r="U320">
        <f t="shared" si="40"/>
        <v>4.5101842870999088E-2</v>
      </c>
      <c r="V320">
        <f t="shared" si="35"/>
        <v>1E-4</v>
      </c>
      <c r="W320">
        <f t="shared" si="36"/>
        <v>2.5670945157526253E-2</v>
      </c>
    </row>
    <row r="321" spans="2:23" x14ac:dyDescent="0.2">
      <c r="B321">
        <v>1111.9999999999998</v>
      </c>
      <c r="C321">
        <v>200.19999999999891</v>
      </c>
      <c r="D321">
        <f t="shared" si="37"/>
        <v>0.18003597122302065</v>
      </c>
      <c r="E321">
        <v>3709.5</v>
      </c>
      <c r="F321">
        <v>0</v>
      </c>
      <c r="G321">
        <f t="shared" si="38"/>
        <v>0</v>
      </c>
      <c r="H321">
        <v>3329.8</v>
      </c>
      <c r="I321">
        <v>629.60000000000036</v>
      </c>
      <c r="J321">
        <f t="shared" si="33"/>
        <v>0.1890804252507659</v>
      </c>
      <c r="K321">
        <v>3327.1000000000004</v>
      </c>
      <c r="L321">
        <v>118.40000000000009</v>
      </c>
      <c r="M321">
        <f t="shared" si="34"/>
        <v>3.5586546842595677E-2</v>
      </c>
      <c r="O321">
        <v>0.18003597122302065</v>
      </c>
      <c r="P321">
        <v>0</v>
      </c>
      <c r="Q321">
        <v>0.1890804252507659</v>
      </c>
      <c r="R321">
        <v>3.5586546842595677E-2</v>
      </c>
      <c r="T321">
        <f t="shared" si="39"/>
        <v>0.18003597122302065</v>
      </c>
      <c r="U321">
        <f t="shared" si="40"/>
        <v>1E-4</v>
      </c>
      <c r="V321">
        <f t="shared" si="35"/>
        <v>0.1890804252507659</v>
      </c>
      <c r="W321">
        <f t="shared" si="36"/>
        <v>3.5586546842595677E-2</v>
      </c>
    </row>
    <row r="322" spans="2:23" x14ac:dyDescent="0.2">
      <c r="B322">
        <v>2032.3</v>
      </c>
      <c r="C322">
        <v>1742.8999999999996</v>
      </c>
      <c r="D322">
        <f t="shared" si="37"/>
        <v>0.85759976381439729</v>
      </c>
      <c r="E322">
        <v>2431.7999999999993</v>
      </c>
      <c r="F322">
        <v>0</v>
      </c>
      <c r="G322">
        <f t="shared" si="38"/>
        <v>0</v>
      </c>
      <c r="H322">
        <v>3638.5</v>
      </c>
      <c r="I322">
        <v>570.60000000000036</v>
      </c>
      <c r="J322">
        <f t="shared" si="33"/>
        <v>0.15682286656589264</v>
      </c>
      <c r="K322">
        <v>4887.7</v>
      </c>
      <c r="L322">
        <v>0</v>
      </c>
      <c r="M322">
        <f t="shared" si="34"/>
        <v>0</v>
      </c>
      <c r="O322">
        <v>0.85759976381439729</v>
      </c>
      <c r="P322">
        <v>0</v>
      </c>
      <c r="Q322">
        <v>0.15682286656589264</v>
      </c>
      <c r="R322">
        <v>0</v>
      </c>
      <c r="T322">
        <f t="shared" si="39"/>
        <v>0.85759976381439729</v>
      </c>
      <c r="U322">
        <f t="shared" si="40"/>
        <v>1E-4</v>
      </c>
      <c r="V322">
        <f t="shared" si="35"/>
        <v>0.15682286656589264</v>
      </c>
      <c r="W322">
        <f t="shared" si="36"/>
        <v>1E-4</v>
      </c>
    </row>
    <row r="323" spans="2:23" x14ac:dyDescent="0.2">
      <c r="E323">
        <v>4267.1000000000004</v>
      </c>
      <c r="F323">
        <v>0</v>
      </c>
      <c r="G323">
        <f t="shared" si="38"/>
        <v>0</v>
      </c>
      <c r="H323">
        <v>4232.7</v>
      </c>
      <c r="I323">
        <v>99.100000000000364</v>
      </c>
      <c r="J323">
        <f t="shared" si="33"/>
        <v>2.3412951543931856E-2</v>
      </c>
      <c r="K323">
        <v>4008.4000000000005</v>
      </c>
      <c r="L323">
        <v>111.70000000000027</v>
      </c>
      <c r="M323">
        <f t="shared" si="34"/>
        <v>2.7866480391178589E-2</v>
      </c>
      <c r="P323">
        <v>0</v>
      </c>
      <c r="Q323">
        <v>2.3412951543931856E-2</v>
      </c>
      <c r="R323">
        <v>2.7866480391178589E-2</v>
      </c>
      <c r="U323">
        <f t="shared" si="40"/>
        <v>1E-4</v>
      </c>
      <c r="V323">
        <f t="shared" si="35"/>
        <v>2.3412951543931856E-2</v>
      </c>
      <c r="W323">
        <f t="shared" si="36"/>
        <v>2.7866480391178589E-2</v>
      </c>
    </row>
    <row r="324" spans="2:23" x14ac:dyDescent="0.2">
      <c r="B324">
        <v>2529.5</v>
      </c>
      <c r="C324">
        <v>781.90000000000055</v>
      </c>
      <c r="D324">
        <f t="shared" si="37"/>
        <v>0.30911247282071574</v>
      </c>
      <c r="E324">
        <v>3606</v>
      </c>
      <c r="F324">
        <v>73.599999999999454</v>
      </c>
      <c r="G324">
        <f t="shared" si="38"/>
        <v>2.0410427066000957E-2</v>
      </c>
      <c r="H324">
        <v>2133.3000000000002</v>
      </c>
      <c r="I324">
        <v>0</v>
      </c>
      <c r="J324">
        <f t="shared" si="33"/>
        <v>0</v>
      </c>
      <c r="O324">
        <v>0.30911247282071574</v>
      </c>
      <c r="P324">
        <v>2.0410427066000957E-2</v>
      </c>
      <c r="Q324">
        <v>0</v>
      </c>
      <c r="T324">
        <f t="shared" si="39"/>
        <v>0.30911247282071574</v>
      </c>
      <c r="U324">
        <f t="shared" si="40"/>
        <v>2.0410427066000957E-2</v>
      </c>
      <c r="V324">
        <f t="shared" si="35"/>
        <v>1E-4</v>
      </c>
    </row>
    <row r="325" spans="2:23" x14ac:dyDescent="0.2">
      <c r="B325">
        <v>1913</v>
      </c>
      <c r="C325">
        <v>890.30000000000018</v>
      </c>
      <c r="D325">
        <f t="shared" si="37"/>
        <v>0.46539466806063784</v>
      </c>
      <c r="E325">
        <v>1895.2999999999993</v>
      </c>
      <c r="F325">
        <v>76.300000000000182</v>
      </c>
      <c r="G325">
        <f t="shared" si="38"/>
        <v>4.025747902706707E-2</v>
      </c>
      <c r="H325">
        <v>3412.8</v>
      </c>
      <c r="I325">
        <v>719.20000000000073</v>
      </c>
      <c r="J325">
        <f t="shared" si="33"/>
        <v>0.2107360525082046</v>
      </c>
      <c r="K325">
        <v>2928.2</v>
      </c>
      <c r="L325">
        <v>1508.4000000000015</v>
      </c>
      <c r="M325">
        <f t="shared" si="34"/>
        <v>0.51512874803633679</v>
      </c>
      <c r="O325">
        <v>0.46539466806063784</v>
      </c>
      <c r="P325">
        <v>4.025747902706707E-2</v>
      </c>
      <c r="Q325">
        <v>0.2107360525082046</v>
      </c>
      <c r="R325">
        <v>0.51512874803633679</v>
      </c>
      <c r="T325">
        <f t="shared" si="39"/>
        <v>0.46539466806063784</v>
      </c>
      <c r="U325">
        <f t="shared" si="40"/>
        <v>4.025747902706707E-2</v>
      </c>
      <c r="V325">
        <f t="shared" si="35"/>
        <v>0.2107360525082046</v>
      </c>
      <c r="W325">
        <f t="shared" si="36"/>
        <v>0.51512874803633679</v>
      </c>
    </row>
    <row r="326" spans="2:23" x14ac:dyDescent="0.2">
      <c r="B326">
        <v>4967.7</v>
      </c>
      <c r="C326">
        <v>2343.7000000000007</v>
      </c>
      <c r="D326">
        <f t="shared" si="37"/>
        <v>0.47178774885762037</v>
      </c>
      <c r="H326">
        <v>3189.6000000000004</v>
      </c>
      <c r="I326">
        <v>0</v>
      </c>
      <c r="J326">
        <f t="shared" si="33"/>
        <v>0</v>
      </c>
      <c r="K326">
        <v>2333.3999999999996</v>
      </c>
      <c r="L326">
        <v>0</v>
      </c>
      <c r="M326">
        <f t="shared" si="34"/>
        <v>0</v>
      </c>
      <c r="O326">
        <v>0.47178774885762037</v>
      </c>
      <c r="Q326">
        <v>0</v>
      </c>
      <c r="R326">
        <v>0</v>
      </c>
      <c r="T326">
        <f t="shared" si="39"/>
        <v>0.47178774885762037</v>
      </c>
      <c r="V326">
        <f t="shared" si="35"/>
        <v>1E-4</v>
      </c>
      <c r="W326">
        <f t="shared" si="36"/>
        <v>1E-4</v>
      </c>
    </row>
    <row r="327" spans="2:23" x14ac:dyDescent="0.2">
      <c r="B327">
        <v>4545.7</v>
      </c>
      <c r="C327">
        <v>930.60000000000036</v>
      </c>
      <c r="D327">
        <f t="shared" ref="D327:D390" si="41">C327/B327</f>
        <v>0.20472094506896638</v>
      </c>
      <c r="E327">
        <v>1896.6999999999998</v>
      </c>
      <c r="F327">
        <v>185.39999999999964</v>
      </c>
      <c r="G327">
        <f t="shared" ref="G327:G390" si="42">F327/E327</f>
        <v>9.7748721463594479E-2</v>
      </c>
      <c r="H327">
        <v>2339.8000000000002</v>
      </c>
      <c r="I327">
        <v>397.20000000000073</v>
      </c>
      <c r="J327">
        <f t="shared" ref="J327:J356" si="43">I327/H327</f>
        <v>0.16975809898281935</v>
      </c>
      <c r="K327">
        <v>2206.5</v>
      </c>
      <c r="L327">
        <v>681.90000000000146</v>
      </c>
      <c r="M327">
        <f t="shared" ref="M327:M357" si="44">L327/K327</f>
        <v>0.30904146838885177</v>
      </c>
      <c r="O327">
        <v>0.20472094506896638</v>
      </c>
      <c r="P327">
        <v>9.7748721463594479E-2</v>
      </c>
      <c r="Q327">
        <v>0.16975809898281935</v>
      </c>
      <c r="R327">
        <v>0.30904146838885177</v>
      </c>
      <c r="T327">
        <f t="shared" ref="T327:T390" si="45">IF(O327&gt;0,O327,0.0001)</f>
        <v>0.20472094506896638</v>
      </c>
      <c r="U327">
        <f t="shared" ref="U327:U390" si="46">IF(P327&gt;0,P327,0.0001)</f>
        <v>9.7748721463594479E-2</v>
      </c>
      <c r="V327">
        <f t="shared" ref="V327:V356" si="47">IF(Q327&gt;0,Q327,0.0001)</f>
        <v>0.16975809898281935</v>
      </c>
      <c r="W327">
        <f t="shared" ref="W327:W357" si="48">IF(R327&gt;0,R327,0.0001)</f>
        <v>0.30904146838885177</v>
      </c>
    </row>
    <row r="328" spans="2:23" x14ac:dyDescent="0.2">
      <c r="B328">
        <v>3960.8</v>
      </c>
      <c r="C328">
        <v>1416.1000000000004</v>
      </c>
      <c r="D328">
        <f t="shared" si="41"/>
        <v>0.3575287820642295</v>
      </c>
      <c r="E328">
        <v>2177</v>
      </c>
      <c r="F328">
        <v>197.59999999999945</v>
      </c>
      <c r="G328">
        <f t="shared" si="42"/>
        <v>9.0767110702801773E-2</v>
      </c>
      <c r="H328">
        <v>2895.2</v>
      </c>
      <c r="I328">
        <v>0</v>
      </c>
      <c r="J328">
        <f t="shared" si="43"/>
        <v>0</v>
      </c>
      <c r="K328">
        <v>2192</v>
      </c>
      <c r="L328">
        <v>1394.4000000000015</v>
      </c>
      <c r="M328">
        <f t="shared" si="44"/>
        <v>0.63613138686131454</v>
      </c>
      <c r="O328">
        <v>0.3575287820642295</v>
      </c>
      <c r="P328">
        <v>9.0767110702801773E-2</v>
      </c>
      <c r="Q328">
        <v>0</v>
      </c>
      <c r="R328">
        <v>0.63613138686131454</v>
      </c>
      <c r="T328">
        <f t="shared" si="45"/>
        <v>0.3575287820642295</v>
      </c>
      <c r="U328">
        <f t="shared" si="46"/>
        <v>9.0767110702801773E-2</v>
      </c>
      <c r="V328">
        <f t="shared" si="47"/>
        <v>1E-4</v>
      </c>
      <c r="W328">
        <f t="shared" si="48"/>
        <v>0.63613138686131454</v>
      </c>
    </row>
    <row r="329" spans="2:23" x14ac:dyDescent="0.2">
      <c r="B329">
        <v>3303.5</v>
      </c>
      <c r="C329">
        <v>1915.3999999999996</v>
      </c>
      <c r="D329">
        <f t="shared" si="41"/>
        <v>0.57980929317390639</v>
      </c>
      <c r="E329">
        <v>2421.1999999999998</v>
      </c>
      <c r="F329">
        <v>150.39999999999964</v>
      </c>
      <c r="G329">
        <f t="shared" si="42"/>
        <v>6.2117958037336711E-2</v>
      </c>
      <c r="H329">
        <v>4448.9000000000005</v>
      </c>
      <c r="I329">
        <v>614.5</v>
      </c>
      <c r="J329">
        <f t="shared" si="43"/>
        <v>0.13812403065926407</v>
      </c>
      <c r="K329">
        <v>2083.1000000000004</v>
      </c>
      <c r="L329">
        <v>204.40000000000146</v>
      </c>
      <c r="M329">
        <f t="shared" si="44"/>
        <v>9.8122989774855465E-2</v>
      </c>
      <c r="O329">
        <v>0.57980929317390639</v>
      </c>
      <c r="P329">
        <v>6.2117958037336711E-2</v>
      </c>
      <c r="Q329">
        <v>0.13812403065926407</v>
      </c>
      <c r="R329">
        <v>9.8122989774855465E-2</v>
      </c>
      <c r="T329">
        <f t="shared" si="45"/>
        <v>0.57980929317390639</v>
      </c>
      <c r="U329">
        <f t="shared" si="46"/>
        <v>6.2117958037336711E-2</v>
      </c>
      <c r="V329">
        <f t="shared" si="47"/>
        <v>0.13812403065926407</v>
      </c>
      <c r="W329">
        <f t="shared" si="48"/>
        <v>9.8122989774855465E-2</v>
      </c>
    </row>
    <row r="330" spans="2:23" x14ac:dyDescent="0.2">
      <c r="B330">
        <v>2925.0999999999995</v>
      </c>
      <c r="C330">
        <v>1806.2000000000007</v>
      </c>
      <c r="D330">
        <f t="shared" si="41"/>
        <v>0.6174831629687878</v>
      </c>
      <c r="E330">
        <v>2154.6999999999998</v>
      </c>
      <c r="F330">
        <v>62.199999999999818</v>
      </c>
      <c r="G330">
        <f t="shared" si="42"/>
        <v>2.8867127674386144E-2</v>
      </c>
      <c r="H330">
        <v>2632.4000000000005</v>
      </c>
      <c r="I330">
        <v>0</v>
      </c>
      <c r="J330">
        <f t="shared" si="43"/>
        <v>0</v>
      </c>
      <c r="K330">
        <v>1859.8</v>
      </c>
      <c r="L330">
        <v>0</v>
      </c>
      <c r="M330">
        <f t="shared" si="44"/>
        <v>0</v>
      </c>
      <c r="O330">
        <v>0.6174831629687878</v>
      </c>
      <c r="P330">
        <v>2.8867127674386144E-2</v>
      </c>
      <c r="Q330">
        <v>0</v>
      </c>
      <c r="R330">
        <v>0</v>
      </c>
      <c r="T330">
        <f t="shared" si="45"/>
        <v>0.6174831629687878</v>
      </c>
      <c r="U330">
        <f t="shared" si="46"/>
        <v>2.8867127674386144E-2</v>
      </c>
      <c r="V330">
        <f t="shared" si="47"/>
        <v>1E-4</v>
      </c>
      <c r="W330">
        <f t="shared" si="48"/>
        <v>1E-4</v>
      </c>
    </row>
    <row r="331" spans="2:23" x14ac:dyDescent="0.2">
      <c r="B331">
        <v>3129.8</v>
      </c>
      <c r="C331">
        <v>720.60000000000036</v>
      </c>
      <c r="D331">
        <f t="shared" si="41"/>
        <v>0.23023835388842748</v>
      </c>
      <c r="E331">
        <v>3298</v>
      </c>
      <c r="F331">
        <v>189.30000000000018</v>
      </c>
      <c r="G331">
        <f t="shared" si="42"/>
        <v>5.7398423286840562E-2</v>
      </c>
      <c r="O331">
        <v>0.23023835388842748</v>
      </c>
      <c r="P331">
        <v>5.7398423286840562E-2</v>
      </c>
      <c r="T331">
        <f t="shared" si="45"/>
        <v>0.23023835388842748</v>
      </c>
      <c r="U331">
        <f t="shared" si="46"/>
        <v>5.7398423286840562E-2</v>
      </c>
    </row>
    <row r="332" spans="2:23" x14ac:dyDescent="0.2">
      <c r="B332">
        <v>4705.3</v>
      </c>
      <c r="C332">
        <v>1043</v>
      </c>
      <c r="D332">
        <f t="shared" si="41"/>
        <v>0.22166493103521559</v>
      </c>
      <c r="E332">
        <v>1993.1000000000004</v>
      </c>
      <c r="F332">
        <v>0</v>
      </c>
      <c r="G332">
        <f t="shared" si="42"/>
        <v>0</v>
      </c>
      <c r="H332">
        <v>910</v>
      </c>
      <c r="I332">
        <v>0</v>
      </c>
      <c r="J332">
        <f t="shared" si="43"/>
        <v>0</v>
      </c>
      <c r="K332">
        <v>4973.6000000000004</v>
      </c>
      <c r="L332">
        <v>335.80000000000109</v>
      </c>
      <c r="M332">
        <f t="shared" si="44"/>
        <v>6.7516487051632837E-2</v>
      </c>
      <c r="O332">
        <v>0.22166493103521559</v>
      </c>
      <c r="P332">
        <v>0</v>
      </c>
      <c r="Q332">
        <v>0</v>
      </c>
      <c r="R332">
        <v>6.7516487051632837E-2</v>
      </c>
      <c r="T332">
        <f t="shared" si="45"/>
        <v>0.22166493103521559</v>
      </c>
      <c r="U332">
        <f t="shared" si="46"/>
        <v>1E-4</v>
      </c>
      <c r="V332">
        <f t="shared" si="47"/>
        <v>1E-4</v>
      </c>
      <c r="W332">
        <f t="shared" si="48"/>
        <v>6.7516487051632837E-2</v>
      </c>
    </row>
    <row r="333" spans="2:23" x14ac:dyDescent="0.2">
      <c r="B333">
        <v>4488.7</v>
      </c>
      <c r="C333">
        <v>1447.3000000000002</v>
      </c>
      <c r="D333">
        <f t="shared" si="41"/>
        <v>0.32243188450999183</v>
      </c>
      <c r="E333">
        <v>1922.6999999999998</v>
      </c>
      <c r="F333">
        <v>524.69999999999982</v>
      </c>
      <c r="G333">
        <f t="shared" si="42"/>
        <v>0.27289748790762985</v>
      </c>
      <c r="H333">
        <v>892.20000000000027</v>
      </c>
      <c r="I333">
        <v>0</v>
      </c>
      <c r="J333">
        <f t="shared" si="43"/>
        <v>0</v>
      </c>
      <c r="K333">
        <v>2747.6</v>
      </c>
      <c r="L333">
        <v>0</v>
      </c>
      <c r="M333">
        <f t="shared" si="44"/>
        <v>0</v>
      </c>
      <c r="O333">
        <v>0.32243188450999183</v>
      </c>
      <c r="P333">
        <v>0.27289748790762985</v>
      </c>
      <c r="Q333">
        <v>0</v>
      </c>
      <c r="R333">
        <v>0</v>
      </c>
      <c r="T333">
        <f t="shared" si="45"/>
        <v>0.32243188450999183</v>
      </c>
      <c r="U333">
        <f t="shared" si="46"/>
        <v>0.27289748790762985</v>
      </c>
      <c r="V333">
        <f t="shared" si="47"/>
        <v>1E-4</v>
      </c>
      <c r="W333">
        <f t="shared" si="48"/>
        <v>1E-4</v>
      </c>
    </row>
    <row r="334" spans="2:23" x14ac:dyDescent="0.2">
      <c r="B334">
        <v>5167.5999999999995</v>
      </c>
      <c r="C334">
        <v>2434.3999999999996</v>
      </c>
      <c r="D334">
        <f t="shared" si="41"/>
        <v>0.47108909358309464</v>
      </c>
      <c r="E334">
        <v>1982.8999999999996</v>
      </c>
      <c r="F334">
        <v>492.40000000000055</v>
      </c>
      <c r="G334">
        <f t="shared" si="42"/>
        <v>0.24832316304402674</v>
      </c>
      <c r="H334">
        <v>1234</v>
      </c>
      <c r="I334">
        <v>7</v>
      </c>
      <c r="J334">
        <f t="shared" si="43"/>
        <v>5.6726094003241492E-3</v>
      </c>
      <c r="K334">
        <v>5368.5</v>
      </c>
      <c r="L334">
        <v>1316.8000000000011</v>
      </c>
      <c r="M334">
        <f t="shared" si="44"/>
        <v>0.24528266741175395</v>
      </c>
      <c r="O334">
        <v>0.47108909358309464</v>
      </c>
      <c r="P334">
        <v>0.24832316304402674</v>
      </c>
      <c r="Q334">
        <v>5.6726094003241492E-3</v>
      </c>
      <c r="R334">
        <v>0.24528266741175395</v>
      </c>
      <c r="T334">
        <f t="shared" si="45"/>
        <v>0.47108909358309464</v>
      </c>
      <c r="U334">
        <f t="shared" si="46"/>
        <v>0.24832316304402674</v>
      </c>
      <c r="V334">
        <f t="shared" si="47"/>
        <v>5.6726094003241492E-3</v>
      </c>
      <c r="W334">
        <f t="shared" si="48"/>
        <v>0.24528266741175395</v>
      </c>
    </row>
    <row r="335" spans="2:23" x14ac:dyDescent="0.2">
      <c r="B335">
        <v>3172.5999999999995</v>
      </c>
      <c r="C335">
        <v>2438.5</v>
      </c>
      <c r="D335">
        <f t="shared" si="41"/>
        <v>0.76861249448401958</v>
      </c>
      <c r="H335">
        <v>2004.7000000000003</v>
      </c>
      <c r="I335">
        <v>0</v>
      </c>
      <c r="J335">
        <f t="shared" si="43"/>
        <v>0</v>
      </c>
      <c r="K335">
        <v>5274.2999999999993</v>
      </c>
      <c r="L335">
        <v>920.90000000000146</v>
      </c>
      <c r="M335">
        <f t="shared" si="44"/>
        <v>0.1746013689020347</v>
      </c>
      <c r="O335">
        <v>0.76861249448401958</v>
      </c>
      <c r="Q335">
        <v>0</v>
      </c>
      <c r="R335">
        <v>0.1746013689020347</v>
      </c>
      <c r="T335">
        <f t="shared" si="45"/>
        <v>0.76861249448401958</v>
      </c>
      <c r="V335">
        <f t="shared" si="47"/>
        <v>1E-4</v>
      </c>
      <c r="W335">
        <f t="shared" si="48"/>
        <v>0.1746013689020347</v>
      </c>
    </row>
    <row r="336" spans="2:23" x14ac:dyDescent="0.2">
      <c r="B336">
        <v>3015</v>
      </c>
      <c r="C336">
        <v>359.30000000000018</v>
      </c>
      <c r="D336">
        <f t="shared" si="41"/>
        <v>0.11917081260364848</v>
      </c>
      <c r="E336">
        <v>2523.8000000000002</v>
      </c>
      <c r="F336">
        <v>0</v>
      </c>
      <c r="G336">
        <f t="shared" si="42"/>
        <v>0</v>
      </c>
      <c r="H336">
        <v>1132.0999999999999</v>
      </c>
      <c r="I336">
        <v>0</v>
      </c>
      <c r="J336">
        <f t="shared" si="43"/>
        <v>0</v>
      </c>
      <c r="K336">
        <v>4811</v>
      </c>
      <c r="L336">
        <v>1658.3000000000011</v>
      </c>
      <c r="M336">
        <f t="shared" si="44"/>
        <v>0.34468925379339038</v>
      </c>
      <c r="O336">
        <v>0.11917081260364848</v>
      </c>
      <c r="P336">
        <v>0</v>
      </c>
      <c r="Q336">
        <v>0</v>
      </c>
      <c r="R336">
        <v>0.34468925379339038</v>
      </c>
      <c r="T336">
        <f t="shared" si="45"/>
        <v>0.11917081260364848</v>
      </c>
      <c r="U336">
        <f t="shared" si="46"/>
        <v>1E-4</v>
      </c>
      <c r="V336">
        <f t="shared" si="47"/>
        <v>1E-4</v>
      </c>
      <c r="W336">
        <f t="shared" si="48"/>
        <v>0.34468925379339038</v>
      </c>
    </row>
    <row r="337" spans="2:23" x14ac:dyDescent="0.2">
      <c r="B337">
        <v>2335.5999999999995</v>
      </c>
      <c r="C337">
        <v>105.5</v>
      </c>
      <c r="D337">
        <f t="shared" si="41"/>
        <v>4.5170405891419775E-2</v>
      </c>
      <c r="E337">
        <v>1534.1</v>
      </c>
      <c r="F337">
        <v>0</v>
      </c>
      <c r="G337">
        <f t="shared" si="42"/>
        <v>0</v>
      </c>
      <c r="H337">
        <v>2374.5000000000005</v>
      </c>
      <c r="I337">
        <v>119.19999999999982</v>
      </c>
      <c r="J337">
        <f t="shared" si="43"/>
        <v>5.0200042114129206E-2</v>
      </c>
      <c r="K337">
        <v>2951.5000000000005</v>
      </c>
      <c r="L337">
        <v>0</v>
      </c>
      <c r="M337">
        <f t="shared" si="44"/>
        <v>0</v>
      </c>
      <c r="O337">
        <v>4.5170405891419775E-2</v>
      </c>
      <c r="P337">
        <v>0</v>
      </c>
      <c r="Q337">
        <v>5.0200042114129206E-2</v>
      </c>
      <c r="R337">
        <v>0</v>
      </c>
      <c r="T337">
        <f t="shared" si="45"/>
        <v>4.5170405891419775E-2</v>
      </c>
      <c r="U337">
        <f t="shared" si="46"/>
        <v>1E-4</v>
      </c>
      <c r="V337">
        <f t="shared" si="47"/>
        <v>5.0200042114129206E-2</v>
      </c>
      <c r="W337">
        <f t="shared" si="48"/>
        <v>1E-4</v>
      </c>
    </row>
    <row r="338" spans="2:23" x14ac:dyDescent="0.2">
      <c r="B338">
        <v>2644.3999999999996</v>
      </c>
      <c r="C338">
        <v>759.40000000000055</v>
      </c>
      <c r="D338">
        <f t="shared" si="41"/>
        <v>0.2871728936620786</v>
      </c>
      <c r="E338">
        <v>3025.2</v>
      </c>
      <c r="F338">
        <v>4.8999999999996362</v>
      </c>
      <c r="G338">
        <f t="shared" si="42"/>
        <v>1.6197276213141731E-3</v>
      </c>
      <c r="H338">
        <v>935.40000000000009</v>
      </c>
      <c r="I338">
        <v>641.79999999999927</v>
      </c>
      <c r="J338">
        <f t="shared" si="43"/>
        <v>0.68612358349369174</v>
      </c>
      <c r="K338">
        <v>3931.1</v>
      </c>
      <c r="L338">
        <v>350.90000000000146</v>
      </c>
      <c r="M338">
        <f t="shared" si="44"/>
        <v>8.9262547378596693E-2</v>
      </c>
      <c r="O338">
        <v>0.2871728936620786</v>
      </c>
      <c r="P338">
        <v>1.6197276213141731E-3</v>
      </c>
      <c r="Q338">
        <v>0.68612358349369174</v>
      </c>
      <c r="R338">
        <v>8.9262547378596693E-2</v>
      </c>
      <c r="T338">
        <f t="shared" si="45"/>
        <v>0.2871728936620786</v>
      </c>
      <c r="U338">
        <f t="shared" si="46"/>
        <v>1.6197276213141731E-3</v>
      </c>
      <c r="V338">
        <f t="shared" si="47"/>
        <v>0.68612358349369174</v>
      </c>
      <c r="W338">
        <f t="shared" si="48"/>
        <v>8.9262547378596693E-2</v>
      </c>
    </row>
    <row r="339" spans="2:23" x14ac:dyDescent="0.2">
      <c r="B339">
        <v>3611</v>
      </c>
      <c r="C339">
        <v>299.80000000000018</v>
      </c>
      <c r="D339">
        <f t="shared" si="41"/>
        <v>8.3024093049016937E-2</v>
      </c>
      <c r="E339">
        <v>1882.1999999999998</v>
      </c>
      <c r="F339">
        <v>0</v>
      </c>
      <c r="G339">
        <f t="shared" si="42"/>
        <v>0</v>
      </c>
      <c r="H339">
        <v>1027.8000000000002</v>
      </c>
      <c r="I339">
        <v>254.5</v>
      </c>
      <c r="J339">
        <f t="shared" si="43"/>
        <v>0.2476162677563728</v>
      </c>
      <c r="K339">
        <v>3942.2000000000003</v>
      </c>
      <c r="L339">
        <v>152.70000000000073</v>
      </c>
      <c r="M339">
        <f t="shared" si="44"/>
        <v>3.8734716655674677E-2</v>
      </c>
      <c r="O339">
        <v>8.3024093049016937E-2</v>
      </c>
      <c r="P339">
        <v>0</v>
      </c>
      <c r="Q339">
        <v>0.2476162677563728</v>
      </c>
      <c r="R339">
        <v>3.8734716655674677E-2</v>
      </c>
      <c r="T339">
        <f t="shared" si="45"/>
        <v>8.3024093049016937E-2</v>
      </c>
      <c r="U339">
        <f t="shared" si="46"/>
        <v>1E-4</v>
      </c>
      <c r="V339">
        <f t="shared" si="47"/>
        <v>0.2476162677563728</v>
      </c>
      <c r="W339">
        <f t="shared" si="48"/>
        <v>3.8734716655674677E-2</v>
      </c>
    </row>
    <row r="340" spans="2:23" x14ac:dyDescent="0.2">
      <c r="E340">
        <v>2455.3000000000002</v>
      </c>
      <c r="F340">
        <v>0</v>
      </c>
      <c r="G340">
        <f t="shared" si="42"/>
        <v>0</v>
      </c>
      <c r="H340">
        <v>4156.3999999999996</v>
      </c>
      <c r="I340">
        <v>732.19999999999982</v>
      </c>
      <c r="J340">
        <f t="shared" si="43"/>
        <v>0.17616206332403039</v>
      </c>
      <c r="P340">
        <v>0</v>
      </c>
      <c r="Q340">
        <v>0.17616206332403039</v>
      </c>
      <c r="U340">
        <f t="shared" si="46"/>
        <v>1E-4</v>
      </c>
      <c r="V340">
        <f t="shared" si="47"/>
        <v>0.17616206332403039</v>
      </c>
    </row>
    <row r="341" spans="2:23" x14ac:dyDescent="0.2">
      <c r="B341">
        <v>1475.7000000000003</v>
      </c>
      <c r="C341">
        <v>2034.5999999999985</v>
      </c>
      <c r="D341">
        <f t="shared" si="41"/>
        <v>1.3787355153486469</v>
      </c>
      <c r="E341">
        <v>1427.2999999999997</v>
      </c>
      <c r="F341">
        <v>0</v>
      </c>
      <c r="G341">
        <f t="shared" si="42"/>
        <v>0</v>
      </c>
      <c r="K341">
        <v>2413.4</v>
      </c>
      <c r="L341">
        <v>590.5</v>
      </c>
      <c r="M341">
        <f t="shared" si="44"/>
        <v>0.24467556144857877</v>
      </c>
      <c r="O341">
        <v>1.3787355153486469</v>
      </c>
      <c r="P341">
        <v>0</v>
      </c>
      <c r="R341">
        <v>0.24467556144857877</v>
      </c>
      <c r="T341">
        <f t="shared" si="45"/>
        <v>1.3787355153486469</v>
      </c>
      <c r="U341">
        <f t="shared" si="46"/>
        <v>1E-4</v>
      </c>
      <c r="W341">
        <f t="shared" si="48"/>
        <v>0.24467556144857877</v>
      </c>
    </row>
    <row r="342" spans="2:23" x14ac:dyDescent="0.2">
      <c r="B342">
        <v>1822.4000000000005</v>
      </c>
      <c r="C342">
        <v>2480.5</v>
      </c>
      <c r="D342">
        <f t="shared" si="41"/>
        <v>1.3611172080772604</v>
      </c>
      <c r="E342">
        <v>1336</v>
      </c>
      <c r="F342">
        <v>0</v>
      </c>
      <c r="G342">
        <f t="shared" si="42"/>
        <v>0</v>
      </c>
      <c r="H342">
        <v>1503.6999999999998</v>
      </c>
      <c r="I342">
        <v>0</v>
      </c>
      <c r="J342">
        <f t="shared" si="43"/>
        <v>0</v>
      </c>
      <c r="K342">
        <v>3022.2999999999997</v>
      </c>
      <c r="L342">
        <v>898.10000000000036</v>
      </c>
      <c r="M342">
        <f t="shared" si="44"/>
        <v>0.29715779373324969</v>
      </c>
      <c r="O342">
        <v>1.3611172080772604</v>
      </c>
      <c r="P342">
        <v>0</v>
      </c>
      <c r="Q342">
        <v>0</v>
      </c>
      <c r="R342">
        <v>0.29715779373324969</v>
      </c>
      <c r="T342">
        <f t="shared" si="45"/>
        <v>1.3611172080772604</v>
      </c>
      <c r="U342">
        <f t="shared" si="46"/>
        <v>1E-4</v>
      </c>
      <c r="V342">
        <f t="shared" si="47"/>
        <v>1E-4</v>
      </c>
      <c r="W342">
        <f t="shared" si="48"/>
        <v>0.29715779373324969</v>
      </c>
    </row>
    <row r="343" spans="2:23" x14ac:dyDescent="0.2">
      <c r="H343">
        <v>962.79999999999973</v>
      </c>
      <c r="I343">
        <v>0</v>
      </c>
      <c r="J343">
        <f t="shared" si="43"/>
        <v>0</v>
      </c>
      <c r="K343">
        <v>3339.9</v>
      </c>
      <c r="L343">
        <v>758.5</v>
      </c>
      <c r="M343">
        <f t="shared" si="44"/>
        <v>0.22710260786251085</v>
      </c>
      <c r="Q343">
        <v>0</v>
      </c>
      <c r="R343">
        <v>0.22710260786251085</v>
      </c>
      <c r="V343">
        <f t="shared" si="47"/>
        <v>1E-4</v>
      </c>
      <c r="W343">
        <f t="shared" si="48"/>
        <v>0.22710260786251085</v>
      </c>
    </row>
    <row r="344" spans="2:23" x14ac:dyDescent="0.2">
      <c r="B344">
        <v>1166.2000000000003</v>
      </c>
      <c r="C344">
        <v>1602</v>
      </c>
      <c r="D344">
        <f t="shared" si="41"/>
        <v>1.3736923340764875</v>
      </c>
      <c r="E344">
        <v>2200</v>
      </c>
      <c r="F344">
        <v>0</v>
      </c>
      <c r="G344">
        <f t="shared" si="42"/>
        <v>0</v>
      </c>
      <c r="H344">
        <v>2497</v>
      </c>
      <c r="I344">
        <v>0</v>
      </c>
      <c r="J344">
        <f t="shared" si="43"/>
        <v>0</v>
      </c>
      <c r="K344">
        <v>7319.7999999999993</v>
      </c>
      <c r="L344">
        <v>1884.6000000000004</v>
      </c>
      <c r="M344">
        <f t="shared" si="44"/>
        <v>0.25746605098499964</v>
      </c>
      <c r="O344">
        <v>1.3736923340764875</v>
      </c>
      <c r="P344">
        <v>0</v>
      </c>
      <c r="Q344">
        <v>0</v>
      </c>
      <c r="R344">
        <v>0.25746605098499964</v>
      </c>
      <c r="T344">
        <f t="shared" si="45"/>
        <v>1.3736923340764875</v>
      </c>
      <c r="U344">
        <f t="shared" si="46"/>
        <v>1E-4</v>
      </c>
      <c r="V344">
        <f t="shared" si="47"/>
        <v>1E-4</v>
      </c>
      <c r="W344">
        <f t="shared" si="48"/>
        <v>0.25746605098499964</v>
      </c>
    </row>
    <row r="345" spans="2:23" x14ac:dyDescent="0.2">
      <c r="B345">
        <v>1001.5</v>
      </c>
      <c r="C345">
        <v>879.5</v>
      </c>
      <c r="D345">
        <f t="shared" si="41"/>
        <v>0.87818272591113333</v>
      </c>
      <c r="E345">
        <v>3402.7</v>
      </c>
      <c r="F345">
        <v>106.40000000000055</v>
      </c>
      <c r="G345">
        <f t="shared" si="42"/>
        <v>3.1269286155112277E-2</v>
      </c>
      <c r="H345">
        <v>3005.3999999999996</v>
      </c>
      <c r="I345">
        <v>0</v>
      </c>
      <c r="J345">
        <f t="shared" si="43"/>
        <v>0</v>
      </c>
      <c r="K345">
        <v>4222</v>
      </c>
      <c r="L345">
        <v>960.20000000000073</v>
      </c>
      <c r="M345">
        <f t="shared" si="44"/>
        <v>0.22742775935575574</v>
      </c>
      <c r="O345">
        <v>0.87818272591113333</v>
      </c>
      <c r="P345">
        <v>3.1269286155112277E-2</v>
      </c>
      <c r="Q345">
        <v>0</v>
      </c>
      <c r="R345">
        <v>0.22742775935575574</v>
      </c>
      <c r="T345">
        <f t="shared" si="45"/>
        <v>0.87818272591113333</v>
      </c>
      <c r="U345">
        <f t="shared" si="46"/>
        <v>3.1269286155112277E-2</v>
      </c>
      <c r="V345">
        <f t="shared" si="47"/>
        <v>1E-4</v>
      </c>
      <c r="W345">
        <f t="shared" si="48"/>
        <v>0.22742775935575574</v>
      </c>
    </row>
    <row r="346" spans="2:23" x14ac:dyDescent="0.2">
      <c r="B346">
        <v>877.80000000000018</v>
      </c>
      <c r="C346">
        <v>557.30000000000109</v>
      </c>
      <c r="D346">
        <f t="shared" si="41"/>
        <v>0.63488266119845183</v>
      </c>
      <c r="E346">
        <v>2787.3999999999996</v>
      </c>
      <c r="F346">
        <v>0</v>
      </c>
      <c r="G346">
        <f t="shared" si="42"/>
        <v>0</v>
      </c>
      <c r="H346">
        <v>1865.8000000000002</v>
      </c>
      <c r="I346">
        <v>0</v>
      </c>
      <c r="J346">
        <f t="shared" si="43"/>
        <v>0</v>
      </c>
      <c r="K346">
        <v>4544.2000000000007</v>
      </c>
      <c r="L346">
        <v>759.70000000000073</v>
      </c>
      <c r="M346">
        <f t="shared" si="44"/>
        <v>0.16718014171911461</v>
      </c>
      <c r="O346">
        <v>0.63488266119845183</v>
      </c>
      <c r="P346">
        <v>0</v>
      </c>
      <c r="Q346">
        <v>0</v>
      </c>
      <c r="R346">
        <v>0.16718014171911461</v>
      </c>
      <c r="T346">
        <f t="shared" si="45"/>
        <v>0.63488266119845183</v>
      </c>
      <c r="U346">
        <f t="shared" si="46"/>
        <v>1E-4</v>
      </c>
      <c r="V346">
        <f t="shared" si="47"/>
        <v>1E-4</v>
      </c>
      <c r="W346">
        <f t="shared" si="48"/>
        <v>0.16718014171911461</v>
      </c>
    </row>
    <row r="347" spans="2:23" x14ac:dyDescent="0.2">
      <c r="B347">
        <v>1119.9000000000001</v>
      </c>
      <c r="C347">
        <v>882.60000000000036</v>
      </c>
      <c r="D347">
        <f t="shared" si="41"/>
        <v>0.78810608090008061</v>
      </c>
      <c r="E347">
        <v>2572.8000000000002</v>
      </c>
      <c r="F347">
        <v>0</v>
      </c>
      <c r="G347">
        <f t="shared" si="42"/>
        <v>0</v>
      </c>
      <c r="H347">
        <v>1804.1999999999998</v>
      </c>
      <c r="I347">
        <v>0</v>
      </c>
      <c r="J347">
        <f t="shared" si="43"/>
        <v>0</v>
      </c>
      <c r="O347">
        <v>0.78810608090008061</v>
      </c>
      <c r="P347">
        <v>0</v>
      </c>
      <c r="Q347">
        <v>0</v>
      </c>
      <c r="T347">
        <f t="shared" si="45"/>
        <v>0.78810608090008061</v>
      </c>
      <c r="U347">
        <f t="shared" si="46"/>
        <v>1E-4</v>
      </c>
      <c r="V347">
        <f t="shared" si="47"/>
        <v>1E-4</v>
      </c>
    </row>
    <row r="348" spans="2:23" x14ac:dyDescent="0.2">
      <c r="B348">
        <v>1005.5</v>
      </c>
      <c r="C348">
        <v>1678</v>
      </c>
      <c r="D348">
        <f t="shared" si="41"/>
        <v>1.6688214818498259</v>
      </c>
      <c r="E348">
        <v>2873.1000000000004</v>
      </c>
      <c r="F348">
        <v>171.10000000000036</v>
      </c>
      <c r="G348">
        <f t="shared" si="42"/>
        <v>5.9552399846855432E-2</v>
      </c>
      <c r="H348">
        <v>2406.5999999999995</v>
      </c>
      <c r="I348">
        <v>323.70000000000073</v>
      </c>
      <c r="J348">
        <f t="shared" si="43"/>
        <v>0.13450511094490186</v>
      </c>
      <c r="K348">
        <v>1177.8000000000002</v>
      </c>
      <c r="L348">
        <v>0</v>
      </c>
      <c r="M348">
        <f t="shared" si="44"/>
        <v>0</v>
      </c>
      <c r="O348">
        <v>1.6688214818498259</v>
      </c>
      <c r="P348">
        <v>5.9552399846855432E-2</v>
      </c>
      <c r="Q348">
        <v>0.13450511094490186</v>
      </c>
      <c r="R348">
        <v>0</v>
      </c>
      <c r="T348">
        <f t="shared" si="45"/>
        <v>1.6688214818498259</v>
      </c>
      <c r="U348">
        <f t="shared" si="46"/>
        <v>5.9552399846855432E-2</v>
      </c>
      <c r="V348">
        <f t="shared" si="47"/>
        <v>0.13450511094490186</v>
      </c>
      <c r="W348">
        <f t="shared" si="48"/>
        <v>1E-4</v>
      </c>
    </row>
    <row r="349" spans="2:23" x14ac:dyDescent="0.2">
      <c r="E349">
        <v>2279.3999999999996</v>
      </c>
      <c r="F349">
        <v>442.90000000000055</v>
      </c>
      <c r="G349">
        <f t="shared" si="42"/>
        <v>0.19430551899622736</v>
      </c>
      <c r="H349">
        <v>2265.0999999999995</v>
      </c>
      <c r="I349">
        <v>240.29999999999927</v>
      </c>
      <c r="J349">
        <f t="shared" si="43"/>
        <v>0.10608803143349049</v>
      </c>
      <c r="K349">
        <v>2055</v>
      </c>
      <c r="L349">
        <v>0</v>
      </c>
      <c r="M349">
        <f t="shared" si="44"/>
        <v>0</v>
      </c>
      <c r="P349">
        <v>0.19430551899622736</v>
      </c>
      <c r="Q349">
        <v>0.10608803143349049</v>
      </c>
      <c r="R349">
        <v>0</v>
      </c>
      <c r="U349">
        <f t="shared" si="46"/>
        <v>0.19430551899622736</v>
      </c>
      <c r="V349">
        <f t="shared" si="47"/>
        <v>0.10608803143349049</v>
      </c>
      <c r="W349">
        <f t="shared" si="48"/>
        <v>1E-4</v>
      </c>
    </row>
    <row r="350" spans="2:23" x14ac:dyDescent="0.2">
      <c r="B350">
        <v>1748.2999999999997</v>
      </c>
      <c r="C350">
        <v>2027.5</v>
      </c>
      <c r="D350">
        <f t="shared" si="41"/>
        <v>1.1596979923354118</v>
      </c>
      <c r="E350">
        <v>1476.6999999999998</v>
      </c>
      <c r="F350">
        <v>317.20000000000073</v>
      </c>
      <c r="G350">
        <f t="shared" si="42"/>
        <v>0.21480327757838474</v>
      </c>
      <c r="H350">
        <v>2546.6999999999998</v>
      </c>
      <c r="I350">
        <v>535.20000000000073</v>
      </c>
      <c r="J350">
        <f t="shared" si="43"/>
        <v>0.21015431735186743</v>
      </c>
      <c r="K350">
        <v>2333.1000000000004</v>
      </c>
      <c r="L350">
        <v>0</v>
      </c>
      <c r="M350">
        <f t="shared" si="44"/>
        <v>0</v>
      </c>
      <c r="O350">
        <v>1.1596979923354118</v>
      </c>
      <c r="P350">
        <v>0.21480327757838474</v>
      </c>
      <c r="Q350">
        <v>0.21015431735186743</v>
      </c>
      <c r="R350">
        <v>0</v>
      </c>
      <c r="T350">
        <f t="shared" si="45"/>
        <v>1.1596979923354118</v>
      </c>
      <c r="U350">
        <f t="shared" si="46"/>
        <v>0.21480327757838474</v>
      </c>
      <c r="V350">
        <f t="shared" si="47"/>
        <v>0.21015431735186743</v>
      </c>
      <c r="W350">
        <f t="shared" si="48"/>
        <v>1E-4</v>
      </c>
    </row>
    <row r="351" spans="2:23" x14ac:dyDescent="0.2">
      <c r="B351">
        <v>1342</v>
      </c>
      <c r="C351">
        <v>1436</v>
      </c>
      <c r="D351">
        <f t="shared" si="41"/>
        <v>1.0700447093889718</v>
      </c>
      <c r="E351">
        <v>2485.3999999999996</v>
      </c>
      <c r="F351">
        <v>406.20000000000073</v>
      </c>
      <c r="G351">
        <f t="shared" si="42"/>
        <v>0.16343445723022482</v>
      </c>
      <c r="H351">
        <v>2539</v>
      </c>
      <c r="I351">
        <v>677.90000000000146</v>
      </c>
      <c r="J351">
        <f t="shared" si="43"/>
        <v>0.2669948798739667</v>
      </c>
      <c r="K351">
        <v>2030.4</v>
      </c>
      <c r="L351">
        <v>480.90000000000146</v>
      </c>
      <c r="M351">
        <f t="shared" si="44"/>
        <v>0.236849881796691</v>
      </c>
      <c r="O351">
        <v>1.0700447093889718</v>
      </c>
      <c r="P351">
        <v>0.16343445723022482</v>
      </c>
      <c r="Q351">
        <v>0.2669948798739667</v>
      </c>
      <c r="R351">
        <v>0.236849881796691</v>
      </c>
      <c r="T351">
        <f t="shared" si="45"/>
        <v>1.0700447093889718</v>
      </c>
      <c r="U351">
        <f t="shared" si="46"/>
        <v>0.16343445723022482</v>
      </c>
      <c r="V351">
        <f t="shared" si="47"/>
        <v>0.2669948798739667</v>
      </c>
      <c r="W351">
        <f t="shared" si="48"/>
        <v>0.236849881796691</v>
      </c>
    </row>
    <row r="352" spans="2:23" x14ac:dyDescent="0.2">
      <c r="B352">
        <v>1817.2999999999997</v>
      </c>
      <c r="C352">
        <v>2186.6000000000004</v>
      </c>
      <c r="D352">
        <f t="shared" si="41"/>
        <v>1.2032135585759096</v>
      </c>
      <c r="H352">
        <v>910.39999999999964</v>
      </c>
      <c r="I352">
        <v>0</v>
      </c>
      <c r="J352">
        <f t="shared" si="43"/>
        <v>0</v>
      </c>
      <c r="O352">
        <v>1.2032135585759096</v>
      </c>
      <c r="Q352">
        <v>0</v>
      </c>
      <c r="T352">
        <f t="shared" si="45"/>
        <v>1.2032135585759096</v>
      </c>
      <c r="V352">
        <f t="shared" si="47"/>
        <v>1E-4</v>
      </c>
      <c r="W352">
        <f t="shared" si="48"/>
        <v>1E-4</v>
      </c>
    </row>
    <row r="353" spans="2:23" x14ac:dyDescent="0.2">
      <c r="B353">
        <v>2090.6</v>
      </c>
      <c r="C353">
        <v>3710.1000000000004</v>
      </c>
      <c r="D353">
        <f t="shared" si="41"/>
        <v>1.7746579929206929</v>
      </c>
      <c r="E353">
        <v>1092.8000000000002</v>
      </c>
      <c r="F353">
        <v>115.69999999999982</v>
      </c>
      <c r="G353">
        <f t="shared" si="42"/>
        <v>0.10587481698389439</v>
      </c>
      <c r="H353">
        <v>1122.8999999999996</v>
      </c>
      <c r="I353">
        <v>0</v>
      </c>
      <c r="J353">
        <f t="shared" si="43"/>
        <v>0</v>
      </c>
      <c r="K353">
        <v>1137.3999999999999</v>
      </c>
      <c r="L353">
        <v>0</v>
      </c>
      <c r="M353">
        <f t="shared" si="44"/>
        <v>0</v>
      </c>
      <c r="O353">
        <v>1.7746579929206929</v>
      </c>
      <c r="P353">
        <v>0.10587481698389439</v>
      </c>
      <c r="Q353">
        <v>0</v>
      </c>
      <c r="R353">
        <v>0</v>
      </c>
      <c r="T353">
        <f t="shared" si="45"/>
        <v>1.7746579929206929</v>
      </c>
      <c r="U353">
        <f t="shared" si="46"/>
        <v>0.10587481698389439</v>
      </c>
      <c r="V353">
        <f t="shared" si="47"/>
        <v>1E-4</v>
      </c>
      <c r="W353">
        <f t="shared" si="48"/>
        <v>1E-4</v>
      </c>
    </row>
    <row r="354" spans="2:23" x14ac:dyDescent="0.2">
      <c r="B354">
        <v>1674.2000000000003</v>
      </c>
      <c r="C354">
        <v>3021.2000000000007</v>
      </c>
      <c r="D354">
        <f t="shared" si="41"/>
        <v>1.8045633735515472</v>
      </c>
      <c r="E354">
        <v>1416</v>
      </c>
      <c r="F354">
        <v>88.699999999999818</v>
      </c>
      <c r="G354">
        <f t="shared" si="42"/>
        <v>6.2641242937852976E-2</v>
      </c>
      <c r="H354">
        <v>2862.5999999999995</v>
      </c>
      <c r="I354">
        <v>0</v>
      </c>
      <c r="J354">
        <f t="shared" si="43"/>
        <v>0</v>
      </c>
      <c r="K354">
        <v>1141.8999999999999</v>
      </c>
      <c r="L354">
        <v>58</v>
      </c>
      <c r="M354">
        <f t="shared" si="44"/>
        <v>5.0792538751204139E-2</v>
      </c>
      <c r="O354">
        <v>1.8045633735515472</v>
      </c>
      <c r="P354">
        <v>6.2641242937852976E-2</v>
      </c>
      <c r="Q354">
        <v>0</v>
      </c>
      <c r="R354">
        <v>5.0792538751204139E-2</v>
      </c>
      <c r="T354">
        <f t="shared" si="45"/>
        <v>1.8045633735515472</v>
      </c>
      <c r="U354">
        <f t="shared" si="46"/>
        <v>6.2641242937852976E-2</v>
      </c>
      <c r="V354">
        <f t="shared" si="47"/>
        <v>1E-4</v>
      </c>
      <c r="W354">
        <f t="shared" si="48"/>
        <v>5.0792538751204139E-2</v>
      </c>
    </row>
    <row r="355" spans="2:23" x14ac:dyDescent="0.2">
      <c r="B355">
        <v>864.40000000000009</v>
      </c>
      <c r="C355">
        <v>1818.3000000000011</v>
      </c>
      <c r="D355">
        <f t="shared" si="41"/>
        <v>2.1035400277649248</v>
      </c>
      <c r="E355">
        <v>1422.9000000000005</v>
      </c>
      <c r="F355">
        <v>199.5</v>
      </c>
      <c r="G355">
        <f t="shared" si="42"/>
        <v>0.14020662028252157</v>
      </c>
      <c r="K355">
        <v>2387</v>
      </c>
      <c r="L355">
        <v>471.30000000000018</v>
      </c>
      <c r="M355">
        <f t="shared" si="44"/>
        <v>0.19744449099287817</v>
      </c>
      <c r="O355">
        <v>2.1035400277649248</v>
      </c>
      <c r="P355">
        <v>0.14020662028252157</v>
      </c>
      <c r="R355">
        <v>0.19744449099287817</v>
      </c>
      <c r="T355">
        <f t="shared" si="45"/>
        <v>2.1035400277649248</v>
      </c>
      <c r="U355">
        <f t="shared" si="46"/>
        <v>0.14020662028252157</v>
      </c>
      <c r="V355">
        <f t="shared" si="47"/>
        <v>1E-4</v>
      </c>
      <c r="W355">
        <f t="shared" si="48"/>
        <v>0.19744449099287817</v>
      </c>
    </row>
    <row r="356" spans="2:23" x14ac:dyDescent="0.2">
      <c r="E356">
        <v>1351.9000000000005</v>
      </c>
      <c r="F356">
        <v>145</v>
      </c>
      <c r="G356">
        <f t="shared" si="42"/>
        <v>0.10725645387972479</v>
      </c>
      <c r="H356">
        <v>2006.6000000000004</v>
      </c>
      <c r="I356">
        <v>1105</v>
      </c>
      <c r="J356">
        <f t="shared" si="43"/>
        <v>0.55068274693511399</v>
      </c>
      <c r="K356">
        <v>1228.3999999999999</v>
      </c>
      <c r="L356">
        <v>41.400000000000546</v>
      </c>
      <c r="M356">
        <f t="shared" si="44"/>
        <v>3.3702377075871502E-2</v>
      </c>
      <c r="P356">
        <v>0.10725645387972479</v>
      </c>
      <c r="Q356">
        <v>0.55068274693511399</v>
      </c>
      <c r="R356">
        <v>3.3702377075871502E-2</v>
      </c>
      <c r="U356">
        <f t="shared" si="46"/>
        <v>0.10725645387972479</v>
      </c>
      <c r="V356">
        <f t="shared" si="47"/>
        <v>0.55068274693511399</v>
      </c>
      <c r="W356">
        <f t="shared" si="48"/>
        <v>3.3702377075871502E-2</v>
      </c>
    </row>
    <row r="357" spans="2:23" x14ac:dyDescent="0.2">
      <c r="B357">
        <v>3099.2000000000007</v>
      </c>
      <c r="C357">
        <v>845.60000000000036</v>
      </c>
      <c r="D357">
        <f t="shared" si="41"/>
        <v>0.27284460505937019</v>
      </c>
      <c r="E357">
        <v>4013.3000000000011</v>
      </c>
      <c r="F357">
        <v>260.5</v>
      </c>
      <c r="G357">
        <f t="shared" si="42"/>
        <v>6.4909176986519809E-2</v>
      </c>
      <c r="K357">
        <v>1547.8</v>
      </c>
      <c r="L357">
        <v>0</v>
      </c>
      <c r="M357">
        <f t="shared" si="44"/>
        <v>0</v>
      </c>
      <c r="O357">
        <v>0.27284460505937019</v>
      </c>
      <c r="P357">
        <v>6.4909176986519809E-2</v>
      </c>
      <c r="R357">
        <v>0</v>
      </c>
      <c r="T357">
        <f t="shared" si="45"/>
        <v>0.27284460505937019</v>
      </c>
      <c r="U357">
        <f t="shared" si="46"/>
        <v>6.4909176986519809E-2</v>
      </c>
      <c r="W357">
        <f t="shared" si="48"/>
        <v>1E-4</v>
      </c>
    </row>
    <row r="358" spans="2:23" x14ac:dyDescent="0.2">
      <c r="B358">
        <v>3366.5</v>
      </c>
      <c r="C358">
        <v>718.10000000000036</v>
      </c>
      <c r="D358">
        <f t="shared" si="41"/>
        <v>0.21330758948462805</v>
      </c>
      <c r="E358">
        <v>2550.3000000000002</v>
      </c>
      <c r="F358">
        <v>224.80000000000018</v>
      </c>
      <c r="G358">
        <f t="shared" si="42"/>
        <v>8.8146492569501689E-2</v>
      </c>
      <c r="O358">
        <v>0.21330758948462805</v>
      </c>
      <c r="P358">
        <v>8.8146492569501689E-2</v>
      </c>
      <c r="T358">
        <f t="shared" si="45"/>
        <v>0.21330758948462805</v>
      </c>
      <c r="U358">
        <f t="shared" si="46"/>
        <v>8.8146492569501689E-2</v>
      </c>
    </row>
    <row r="359" spans="2:23" x14ac:dyDescent="0.2">
      <c r="B359">
        <v>3673.3999999999996</v>
      </c>
      <c r="C359">
        <v>466.89999999999964</v>
      </c>
      <c r="D359">
        <f t="shared" si="41"/>
        <v>0.12710295638917615</v>
      </c>
      <c r="E359">
        <v>2604.2000000000007</v>
      </c>
      <c r="F359">
        <v>108.19999999999982</v>
      </c>
      <c r="G359">
        <f t="shared" si="42"/>
        <v>4.1548268182167183E-2</v>
      </c>
      <c r="O359">
        <v>0.12710295638917615</v>
      </c>
      <c r="P359">
        <v>4.1548268182167183E-2</v>
      </c>
      <c r="T359">
        <f t="shared" si="45"/>
        <v>0.12710295638917615</v>
      </c>
      <c r="U359">
        <f t="shared" si="46"/>
        <v>4.1548268182167183E-2</v>
      </c>
    </row>
    <row r="360" spans="2:23" x14ac:dyDescent="0.2">
      <c r="B360">
        <v>2180.3999999999996</v>
      </c>
      <c r="C360">
        <v>0</v>
      </c>
      <c r="D360">
        <f t="shared" si="41"/>
        <v>0</v>
      </c>
      <c r="E360">
        <v>756.60000000000036</v>
      </c>
      <c r="F360">
        <v>26.300000000000182</v>
      </c>
      <c r="G360">
        <f t="shared" si="42"/>
        <v>3.4760771874174159E-2</v>
      </c>
      <c r="O360">
        <v>0</v>
      </c>
      <c r="P360">
        <v>3.4760771874174159E-2</v>
      </c>
      <c r="T360">
        <f t="shared" si="45"/>
        <v>1E-4</v>
      </c>
      <c r="U360">
        <f t="shared" si="46"/>
        <v>3.4760771874174159E-2</v>
      </c>
    </row>
    <row r="361" spans="2:23" x14ac:dyDescent="0.2">
      <c r="B361">
        <v>2356.8000000000002</v>
      </c>
      <c r="C361">
        <v>1038.8999999999996</v>
      </c>
      <c r="D361">
        <f t="shared" si="41"/>
        <v>0.44080957230142548</v>
      </c>
      <c r="E361">
        <v>1760.7000000000007</v>
      </c>
      <c r="F361">
        <v>181.60000000000036</v>
      </c>
      <c r="G361">
        <f t="shared" si="42"/>
        <v>0.10314079627420929</v>
      </c>
      <c r="O361">
        <v>0.44080957230142548</v>
      </c>
      <c r="P361">
        <v>0.10314079627420929</v>
      </c>
      <c r="T361">
        <f t="shared" si="45"/>
        <v>0.44080957230142548</v>
      </c>
      <c r="U361">
        <f t="shared" si="46"/>
        <v>0.10314079627420929</v>
      </c>
    </row>
    <row r="363" spans="2:23" x14ac:dyDescent="0.2">
      <c r="B363">
        <v>384.19999999999982</v>
      </c>
      <c r="C363">
        <v>0</v>
      </c>
      <c r="D363">
        <f t="shared" si="41"/>
        <v>0</v>
      </c>
      <c r="E363">
        <v>3192.5999999999995</v>
      </c>
      <c r="F363">
        <v>148.90000000000055</v>
      </c>
      <c r="G363">
        <f t="shared" si="42"/>
        <v>4.663910292551543E-2</v>
      </c>
      <c r="O363">
        <v>0</v>
      </c>
      <c r="P363">
        <v>4.663910292551543E-2</v>
      </c>
      <c r="T363">
        <f t="shared" si="45"/>
        <v>1E-4</v>
      </c>
      <c r="U363">
        <f t="shared" si="46"/>
        <v>4.663910292551543E-2</v>
      </c>
    </row>
    <row r="364" spans="2:23" x14ac:dyDescent="0.2">
      <c r="B364">
        <v>454.5</v>
      </c>
      <c r="C364">
        <v>0</v>
      </c>
      <c r="D364">
        <f t="shared" si="41"/>
        <v>0</v>
      </c>
      <c r="E364">
        <v>4639.5999999999995</v>
      </c>
      <c r="F364">
        <v>106.90000000000055</v>
      </c>
      <c r="G364">
        <f t="shared" si="42"/>
        <v>2.3040779377532666E-2</v>
      </c>
      <c r="O364">
        <v>0</v>
      </c>
      <c r="P364">
        <v>2.3040779377532666E-2</v>
      </c>
      <c r="T364">
        <f t="shared" si="45"/>
        <v>1E-4</v>
      </c>
      <c r="U364">
        <f t="shared" si="46"/>
        <v>2.3040779377532666E-2</v>
      </c>
    </row>
    <row r="365" spans="2:23" x14ac:dyDescent="0.2">
      <c r="B365">
        <v>1952.5999999999995</v>
      </c>
      <c r="C365">
        <v>2142.5</v>
      </c>
      <c r="D365">
        <f t="shared" si="41"/>
        <v>1.0972549421284443</v>
      </c>
      <c r="E365">
        <v>5780.2</v>
      </c>
      <c r="F365">
        <v>691.30000000000018</v>
      </c>
      <c r="G365">
        <f t="shared" si="42"/>
        <v>0.11959793778761985</v>
      </c>
      <c r="O365">
        <v>1.0972549421284443</v>
      </c>
      <c r="P365">
        <v>0.11959793778761985</v>
      </c>
      <c r="T365">
        <f t="shared" si="45"/>
        <v>1.0972549421284443</v>
      </c>
      <c r="U365">
        <f t="shared" si="46"/>
        <v>0.11959793778761985</v>
      </c>
    </row>
    <row r="366" spans="2:23" x14ac:dyDescent="0.2">
      <c r="B366">
        <v>1978.3999999999996</v>
      </c>
      <c r="C366">
        <v>987.79999999999927</v>
      </c>
      <c r="D366">
        <f t="shared" si="41"/>
        <v>0.49929235746057393</v>
      </c>
      <c r="E366">
        <v>4720.9000000000005</v>
      </c>
      <c r="F366">
        <v>239.90000000000055</v>
      </c>
      <c r="G366">
        <f t="shared" si="42"/>
        <v>5.0816581584020103E-2</v>
      </c>
      <c r="O366">
        <v>0.49929235746057393</v>
      </c>
      <c r="P366">
        <v>5.0816581584020103E-2</v>
      </c>
      <c r="T366">
        <f t="shared" si="45"/>
        <v>0.49929235746057393</v>
      </c>
      <c r="U366">
        <f t="shared" si="46"/>
        <v>5.0816581584020103E-2</v>
      </c>
    </row>
    <row r="367" spans="2:23" x14ac:dyDescent="0.2">
      <c r="B367">
        <v>1642.0999999999995</v>
      </c>
      <c r="C367">
        <v>352.70000000000073</v>
      </c>
      <c r="D367">
        <f t="shared" si="41"/>
        <v>0.21478594482674676</v>
      </c>
      <c r="E367">
        <v>5454.7</v>
      </c>
      <c r="F367">
        <v>0</v>
      </c>
      <c r="G367">
        <f t="shared" si="42"/>
        <v>0</v>
      </c>
      <c r="O367">
        <v>0.21478594482674676</v>
      </c>
      <c r="P367">
        <v>0</v>
      </c>
      <c r="T367">
        <f t="shared" si="45"/>
        <v>0.21478594482674676</v>
      </c>
      <c r="U367">
        <f t="shared" si="46"/>
        <v>1E-4</v>
      </c>
    </row>
    <row r="368" spans="2:23" x14ac:dyDescent="0.2">
      <c r="B368">
        <v>896.09999999999945</v>
      </c>
      <c r="C368">
        <v>460.09999999999854</v>
      </c>
      <c r="D368">
        <f t="shared" si="41"/>
        <v>0.51344715991518675</v>
      </c>
      <c r="E368">
        <v>6154.9999999999991</v>
      </c>
      <c r="F368">
        <v>186.60000000000036</v>
      </c>
      <c r="G368">
        <f t="shared" si="42"/>
        <v>3.0316815597075612E-2</v>
      </c>
      <c r="O368">
        <v>0.51344715991518675</v>
      </c>
      <c r="P368">
        <v>3.0316815597075612E-2</v>
      </c>
      <c r="T368">
        <f t="shared" si="45"/>
        <v>0.51344715991518675</v>
      </c>
      <c r="U368">
        <f t="shared" si="46"/>
        <v>3.0316815597075612E-2</v>
      </c>
    </row>
    <row r="369" spans="2:21" x14ac:dyDescent="0.2">
      <c r="B369">
        <v>616.80000000000018</v>
      </c>
      <c r="C369">
        <v>0</v>
      </c>
      <c r="D369">
        <f t="shared" si="41"/>
        <v>0</v>
      </c>
      <c r="E369">
        <v>6803.9000000000005</v>
      </c>
      <c r="F369">
        <v>382.5</v>
      </c>
      <c r="G369">
        <f t="shared" si="42"/>
        <v>5.6217757462631725E-2</v>
      </c>
      <c r="O369">
        <v>0</v>
      </c>
      <c r="P369">
        <v>5.6217757462631725E-2</v>
      </c>
      <c r="T369">
        <f t="shared" si="45"/>
        <v>1E-4</v>
      </c>
      <c r="U369">
        <f t="shared" si="46"/>
        <v>5.6217757462631725E-2</v>
      </c>
    </row>
    <row r="370" spans="2:21" x14ac:dyDescent="0.2">
      <c r="E370">
        <v>8372.4000000000015</v>
      </c>
      <c r="F370">
        <v>70.900000000000546</v>
      </c>
      <c r="G370">
        <f t="shared" si="42"/>
        <v>8.4683006067555935E-3</v>
      </c>
      <c r="P370">
        <v>8.4683006067555935E-3</v>
      </c>
      <c r="U370">
        <f t="shared" si="46"/>
        <v>8.4683006067555935E-3</v>
      </c>
    </row>
    <row r="371" spans="2:21" x14ac:dyDescent="0.2">
      <c r="B371">
        <v>2547.8999999999996</v>
      </c>
      <c r="C371">
        <v>2565.8000000000011</v>
      </c>
      <c r="D371">
        <f t="shared" si="41"/>
        <v>1.0070253934612825</v>
      </c>
      <c r="E371">
        <v>3830.5999999999995</v>
      </c>
      <c r="F371">
        <v>0</v>
      </c>
      <c r="G371">
        <f t="shared" si="42"/>
        <v>0</v>
      </c>
      <c r="O371">
        <v>1.0070253934612825</v>
      </c>
      <c r="P371">
        <v>0</v>
      </c>
      <c r="T371">
        <f t="shared" si="45"/>
        <v>1.0070253934612825</v>
      </c>
      <c r="U371">
        <f t="shared" si="46"/>
        <v>1E-4</v>
      </c>
    </row>
    <row r="372" spans="2:21" x14ac:dyDescent="0.2">
      <c r="B372">
        <v>6724.4</v>
      </c>
      <c r="C372">
        <v>4583.4000000000015</v>
      </c>
      <c r="D372">
        <f t="shared" si="41"/>
        <v>0.68160728094699929</v>
      </c>
      <c r="E372">
        <v>3360.9000000000005</v>
      </c>
      <c r="F372">
        <v>0</v>
      </c>
      <c r="G372">
        <f t="shared" si="42"/>
        <v>0</v>
      </c>
      <c r="O372">
        <v>0.68160728094699929</v>
      </c>
      <c r="P372">
        <v>0</v>
      </c>
      <c r="T372">
        <f t="shared" si="45"/>
        <v>0.68160728094699929</v>
      </c>
      <c r="U372">
        <f t="shared" si="46"/>
        <v>1E-4</v>
      </c>
    </row>
    <row r="373" spans="2:21" x14ac:dyDescent="0.2">
      <c r="B373">
        <v>3109.3</v>
      </c>
      <c r="C373">
        <v>1370</v>
      </c>
      <c r="D373">
        <f t="shared" si="41"/>
        <v>0.44061364294214128</v>
      </c>
      <c r="E373">
        <v>5364.8</v>
      </c>
      <c r="F373">
        <v>0</v>
      </c>
      <c r="G373">
        <f t="shared" si="42"/>
        <v>0</v>
      </c>
      <c r="O373">
        <v>0.44061364294214128</v>
      </c>
      <c r="P373">
        <v>0</v>
      </c>
      <c r="T373">
        <f t="shared" si="45"/>
        <v>0.44061364294214128</v>
      </c>
      <c r="U373">
        <f t="shared" si="46"/>
        <v>1E-4</v>
      </c>
    </row>
    <row r="374" spans="2:21" x14ac:dyDescent="0.2">
      <c r="B374">
        <v>2921.3</v>
      </c>
      <c r="C374">
        <v>1491.4000000000015</v>
      </c>
      <c r="D374">
        <f t="shared" si="41"/>
        <v>0.51052613562455118</v>
      </c>
      <c r="E374">
        <v>3385.3</v>
      </c>
      <c r="F374">
        <v>211.10000000000036</v>
      </c>
      <c r="G374">
        <f t="shared" si="42"/>
        <v>6.2357841254837197E-2</v>
      </c>
      <c r="O374">
        <v>0.51052613562455118</v>
      </c>
      <c r="P374">
        <v>6.2357841254837197E-2</v>
      </c>
      <c r="T374">
        <f t="shared" si="45"/>
        <v>0.51052613562455118</v>
      </c>
      <c r="U374">
        <f t="shared" si="46"/>
        <v>6.2357841254837197E-2</v>
      </c>
    </row>
    <row r="376" spans="2:21" x14ac:dyDescent="0.2">
      <c r="B376">
        <v>92.900000000000091</v>
      </c>
      <c r="C376">
        <v>0</v>
      </c>
      <c r="D376">
        <f t="shared" si="41"/>
        <v>0</v>
      </c>
      <c r="E376">
        <v>4863.2999999999993</v>
      </c>
      <c r="F376">
        <v>756.60000000000036</v>
      </c>
      <c r="G376">
        <f t="shared" si="42"/>
        <v>0.15557337610264646</v>
      </c>
      <c r="O376">
        <v>0</v>
      </c>
      <c r="P376">
        <v>0.15557337610264646</v>
      </c>
      <c r="T376">
        <f t="shared" si="45"/>
        <v>1E-4</v>
      </c>
      <c r="U376">
        <f t="shared" si="46"/>
        <v>0.15557337610264646</v>
      </c>
    </row>
    <row r="377" spans="2:21" x14ac:dyDescent="0.2">
      <c r="B377">
        <v>1336.1000000000004</v>
      </c>
      <c r="C377">
        <v>1369.7999999999993</v>
      </c>
      <c r="D377">
        <f t="shared" si="41"/>
        <v>1.0252226629743275</v>
      </c>
      <c r="E377">
        <v>5704.6999999999989</v>
      </c>
      <c r="F377">
        <v>921.10000000000036</v>
      </c>
      <c r="G377">
        <f t="shared" si="42"/>
        <v>0.16146335477763959</v>
      </c>
      <c r="O377">
        <v>1.0252226629743275</v>
      </c>
      <c r="P377">
        <v>0.16146335477763959</v>
      </c>
      <c r="T377">
        <f t="shared" si="45"/>
        <v>1.0252226629743275</v>
      </c>
      <c r="U377">
        <f t="shared" si="46"/>
        <v>0.16146335477763959</v>
      </c>
    </row>
    <row r="378" spans="2:21" x14ac:dyDescent="0.2">
      <c r="B378">
        <v>4141.1000000000004</v>
      </c>
      <c r="C378">
        <v>2002.5</v>
      </c>
      <c r="D378">
        <f t="shared" si="41"/>
        <v>0.48356716814372991</v>
      </c>
      <c r="E378">
        <v>5626</v>
      </c>
      <c r="F378">
        <v>625.70000000000073</v>
      </c>
      <c r="G378">
        <f t="shared" si="42"/>
        <v>0.11121578386064712</v>
      </c>
      <c r="O378">
        <v>0.48356716814372991</v>
      </c>
      <c r="P378">
        <v>0.11121578386064712</v>
      </c>
      <c r="T378">
        <f t="shared" si="45"/>
        <v>0.48356716814372991</v>
      </c>
      <c r="U378">
        <f t="shared" si="46"/>
        <v>0.11121578386064712</v>
      </c>
    </row>
    <row r="379" spans="2:21" x14ac:dyDescent="0.2">
      <c r="B379">
        <v>1178.8000000000002</v>
      </c>
      <c r="C379">
        <v>909.60000000000036</v>
      </c>
      <c r="D379">
        <f t="shared" si="41"/>
        <v>0.77163216830675285</v>
      </c>
      <c r="E379">
        <v>5424.4</v>
      </c>
      <c r="F379">
        <v>375.30000000000018</v>
      </c>
      <c r="G379">
        <f t="shared" si="42"/>
        <v>6.9187375562274209E-2</v>
      </c>
      <c r="O379">
        <v>0.77163216830675285</v>
      </c>
      <c r="P379">
        <v>6.9187375562274209E-2</v>
      </c>
      <c r="T379">
        <f t="shared" si="45"/>
        <v>0.77163216830675285</v>
      </c>
      <c r="U379">
        <f t="shared" si="46"/>
        <v>6.9187375562274209E-2</v>
      </c>
    </row>
    <row r="380" spans="2:21" x14ac:dyDescent="0.2">
      <c r="B380">
        <v>1343.5</v>
      </c>
      <c r="C380">
        <v>0</v>
      </c>
      <c r="D380">
        <f t="shared" si="41"/>
        <v>0</v>
      </c>
      <c r="E380">
        <v>5116.1000000000004</v>
      </c>
      <c r="F380">
        <v>620.20000000000073</v>
      </c>
      <c r="G380">
        <f t="shared" si="42"/>
        <v>0.12122515197122821</v>
      </c>
      <c r="O380">
        <v>0</v>
      </c>
      <c r="P380">
        <v>0.12122515197122821</v>
      </c>
      <c r="T380">
        <f t="shared" si="45"/>
        <v>1E-4</v>
      </c>
      <c r="U380">
        <f t="shared" si="46"/>
        <v>0.12122515197122821</v>
      </c>
    </row>
    <row r="381" spans="2:21" x14ac:dyDescent="0.2">
      <c r="B381">
        <v>2149.6000000000004</v>
      </c>
      <c r="C381">
        <v>2369.1000000000004</v>
      </c>
      <c r="D381">
        <f t="shared" si="41"/>
        <v>1.1021120208410866</v>
      </c>
      <c r="E381">
        <v>4923.6000000000004</v>
      </c>
      <c r="F381">
        <v>479</v>
      </c>
      <c r="G381">
        <f t="shared" si="42"/>
        <v>9.7286538305305051E-2</v>
      </c>
      <c r="O381">
        <v>1.1021120208410866</v>
      </c>
      <c r="P381">
        <v>9.7286538305305051E-2</v>
      </c>
      <c r="T381">
        <f t="shared" si="45"/>
        <v>1.1021120208410866</v>
      </c>
      <c r="U381">
        <f t="shared" si="46"/>
        <v>9.7286538305305051E-2</v>
      </c>
    </row>
    <row r="382" spans="2:21" x14ac:dyDescent="0.2">
      <c r="B382">
        <v>1436.6000000000004</v>
      </c>
      <c r="C382">
        <v>1123.3999999999996</v>
      </c>
      <c r="D382">
        <f t="shared" si="41"/>
        <v>0.7819852429347065</v>
      </c>
      <c r="E382">
        <v>6555.6999999999989</v>
      </c>
      <c r="F382">
        <v>975.20000000000073</v>
      </c>
      <c r="G382">
        <f t="shared" si="42"/>
        <v>0.14875604435834477</v>
      </c>
      <c r="O382">
        <v>0.7819852429347065</v>
      </c>
      <c r="P382">
        <v>0.14875604435834477</v>
      </c>
      <c r="T382">
        <f t="shared" si="45"/>
        <v>0.7819852429347065</v>
      </c>
      <c r="U382">
        <f t="shared" si="46"/>
        <v>0.14875604435834477</v>
      </c>
    </row>
    <row r="383" spans="2:21" x14ac:dyDescent="0.2">
      <c r="B383">
        <v>697.90000000000009</v>
      </c>
      <c r="C383">
        <v>1338.2000000000007</v>
      </c>
      <c r="D383">
        <f t="shared" si="41"/>
        <v>1.9174666857716014</v>
      </c>
      <c r="O383">
        <v>1.9174666857716014</v>
      </c>
      <c r="T383">
        <f t="shared" si="45"/>
        <v>1.9174666857716014</v>
      </c>
    </row>
    <row r="384" spans="2:21" x14ac:dyDescent="0.2">
      <c r="E384">
        <v>2519.7000000000003</v>
      </c>
      <c r="F384">
        <v>0</v>
      </c>
      <c r="G384">
        <f t="shared" si="42"/>
        <v>0</v>
      </c>
      <c r="P384">
        <v>0</v>
      </c>
      <c r="U384">
        <f t="shared" si="46"/>
        <v>1E-4</v>
      </c>
    </row>
    <row r="385" spans="2:21" x14ac:dyDescent="0.2">
      <c r="B385">
        <v>1242.1999999999998</v>
      </c>
      <c r="C385">
        <v>1123.1000000000004</v>
      </c>
      <c r="D385">
        <f t="shared" si="41"/>
        <v>0.90412171952986675</v>
      </c>
      <c r="E385">
        <v>2047.7999999999997</v>
      </c>
      <c r="F385">
        <v>0</v>
      </c>
      <c r="G385">
        <f t="shared" si="42"/>
        <v>0</v>
      </c>
      <c r="O385">
        <v>0.90412171952986675</v>
      </c>
      <c r="P385">
        <v>0</v>
      </c>
      <c r="T385">
        <f t="shared" si="45"/>
        <v>0.90412171952986675</v>
      </c>
      <c r="U385">
        <f t="shared" si="46"/>
        <v>1E-4</v>
      </c>
    </row>
    <row r="386" spans="2:21" x14ac:dyDescent="0.2">
      <c r="B386">
        <v>1974.4000000000005</v>
      </c>
      <c r="C386">
        <v>1308.1000000000004</v>
      </c>
      <c r="D386">
        <f t="shared" si="41"/>
        <v>0.66253038897893035</v>
      </c>
      <c r="E386">
        <v>3633.1</v>
      </c>
      <c r="F386">
        <v>0</v>
      </c>
      <c r="G386">
        <f t="shared" si="42"/>
        <v>0</v>
      </c>
      <c r="O386">
        <v>0.66253038897893035</v>
      </c>
      <c r="P386">
        <v>0</v>
      </c>
      <c r="T386">
        <f t="shared" si="45"/>
        <v>0.66253038897893035</v>
      </c>
      <c r="U386">
        <f t="shared" si="46"/>
        <v>1E-4</v>
      </c>
    </row>
    <row r="387" spans="2:21" x14ac:dyDescent="0.2">
      <c r="B387">
        <v>2252.9000000000005</v>
      </c>
      <c r="C387">
        <v>959.80000000000018</v>
      </c>
      <c r="D387">
        <f t="shared" si="41"/>
        <v>0.42602867415331347</v>
      </c>
      <c r="E387">
        <v>2308.4</v>
      </c>
      <c r="F387">
        <v>0</v>
      </c>
      <c r="G387">
        <f t="shared" si="42"/>
        <v>0</v>
      </c>
      <c r="O387">
        <v>0.42602867415331347</v>
      </c>
      <c r="P387">
        <v>0</v>
      </c>
      <c r="T387">
        <f t="shared" si="45"/>
        <v>0.42602867415331347</v>
      </c>
      <c r="U387">
        <f t="shared" si="46"/>
        <v>1E-4</v>
      </c>
    </row>
    <row r="388" spans="2:21" x14ac:dyDescent="0.2">
      <c r="B388">
        <v>2132.1000000000004</v>
      </c>
      <c r="C388">
        <v>561.60000000000036</v>
      </c>
      <c r="D388">
        <f t="shared" si="41"/>
        <v>0.26340227944280298</v>
      </c>
      <c r="E388">
        <v>3570.6</v>
      </c>
      <c r="F388">
        <v>773.19999999999982</v>
      </c>
      <c r="G388">
        <f t="shared" si="42"/>
        <v>0.21654623872738471</v>
      </c>
      <c r="O388">
        <v>0.26340227944280298</v>
      </c>
      <c r="P388">
        <v>0.21654623872738471</v>
      </c>
      <c r="T388">
        <f t="shared" si="45"/>
        <v>0.26340227944280298</v>
      </c>
      <c r="U388">
        <f t="shared" si="46"/>
        <v>0.21654623872738471</v>
      </c>
    </row>
    <row r="389" spans="2:21" x14ac:dyDescent="0.2">
      <c r="B389">
        <v>2235.1000000000004</v>
      </c>
      <c r="C389">
        <v>558.5</v>
      </c>
      <c r="D389">
        <f t="shared" si="41"/>
        <v>0.24987696299941833</v>
      </c>
      <c r="E389">
        <v>2873.7999999999997</v>
      </c>
      <c r="F389">
        <v>484.09999999999945</v>
      </c>
      <c r="G389">
        <f t="shared" si="42"/>
        <v>0.16845291947943472</v>
      </c>
      <c r="O389">
        <v>0.24987696299941833</v>
      </c>
      <c r="P389">
        <v>0.16845291947943472</v>
      </c>
      <c r="T389">
        <f t="shared" si="45"/>
        <v>0.24987696299941833</v>
      </c>
      <c r="U389">
        <f t="shared" si="46"/>
        <v>0.16845291947943472</v>
      </c>
    </row>
    <row r="390" spans="2:21" x14ac:dyDescent="0.2">
      <c r="B390">
        <v>2093.9000000000005</v>
      </c>
      <c r="C390">
        <v>1040.8999999999996</v>
      </c>
      <c r="D390">
        <f t="shared" si="41"/>
        <v>0.49711065475906174</v>
      </c>
      <c r="E390">
        <v>2934.4999999999995</v>
      </c>
      <c r="F390">
        <v>601.69999999999982</v>
      </c>
      <c r="G390">
        <f t="shared" si="42"/>
        <v>0.20504344862838642</v>
      </c>
      <c r="O390">
        <v>0.49711065475906174</v>
      </c>
      <c r="P390">
        <v>0.20504344862838642</v>
      </c>
      <c r="T390">
        <f t="shared" si="45"/>
        <v>0.49711065475906174</v>
      </c>
      <c r="U390">
        <f t="shared" si="46"/>
        <v>0.20504344862838642</v>
      </c>
    </row>
    <row r="391" spans="2:21" x14ac:dyDescent="0.2">
      <c r="B391">
        <v>1633.5</v>
      </c>
      <c r="C391">
        <v>833.19999999999982</v>
      </c>
      <c r="D391">
        <f>C391/B391</f>
        <v>0.51007040097949174</v>
      </c>
      <c r="E391">
        <v>2439.2000000000003</v>
      </c>
      <c r="F391">
        <v>0</v>
      </c>
      <c r="G391">
        <f>F391/E391</f>
        <v>0</v>
      </c>
      <c r="O391">
        <v>0.51007040097949174</v>
      </c>
      <c r="P391">
        <v>0</v>
      </c>
      <c r="T391">
        <f t="shared" ref="T391:T394" si="49">IF(O391&gt;0,O391,0.0001)</f>
        <v>0.51007040097949174</v>
      </c>
      <c r="U391">
        <f t="shared" ref="U391:U420" si="50">IF(P391&gt;0,P391,0.0001)</f>
        <v>1E-4</v>
      </c>
    </row>
    <row r="392" spans="2:21" x14ac:dyDescent="0.2">
      <c r="B392">
        <v>2037.1999999999998</v>
      </c>
      <c r="C392">
        <v>1383.8999999999996</v>
      </c>
      <c r="D392">
        <f>C392/B392</f>
        <v>0.6793147457294324</v>
      </c>
      <c r="E392">
        <v>4335.7999999999993</v>
      </c>
      <c r="F392">
        <v>88.699999999999818</v>
      </c>
      <c r="G392">
        <f>F392/E392</f>
        <v>2.0457585681996363E-2</v>
      </c>
      <c r="O392">
        <v>0.6793147457294324</v>
      </c>
      <c r="P392">
        <v>2.0457585681996363E-2</v>
      </c>
      <c r="T392">
        <f t="shared" si="49"/>
        <v>0.6793147457294324</v>
      </c>
      <c r="U392">
        <f t="shared" si="50"/>
        <v>2.0457585681996363E-2</v>
      </c>
    </row>
    <row r="393" spans="2:21" x14ac:dyDescent="0.2">
      <c r="B393">
        <v>1014.4000000000005</v>
      </c>
      <c r="C393">
        <v>843.19999999999982</v>
      </c>
      <c r="D393">
        <f>C393/B393</f>
        <v>0.83123028391167131</v>
      </c>
      <c r="O393">
        <v>0.83123028391167131</v>
      </c>
      <c r="T393">
        <f t="shared" si="49"/>
        <v>0.83123028391167131</v>
      </c>
    </row>
    <row r="394" spans="2:21" x14ac:dyDescent="0.2">
      <c r="B394">
        <v>228.80000000000018</v>
      </c>
      <c r="C394">
        <v>939.60000000000036</v>
      </c>
      <c r="D394">
        <f>C394/B394</f>
        <v>4.1066433566433549</v>
      </c>
      <c r="E394">
        <v>2439.4000000000005</v>
      </c>
      <c r="F394">
        <v>46.800000000000182</v>
      </c>
      <c r="G394">
        <f t="shared" ref="G394:G420" si="51">F394/E394</f>
        <v>1.9185045502992611E-2</v>
      </c>
      <c r="O394">
        <v>4.1066433566433549</v>
      </c>
      <c r="P394">
        <v>1.9185045502992611E-2</v>
      </c>
      <c r="T394">
        <f t="shared" si="49"/>
        <v>4.1066433566433549</v>
      </c>
      <c r="U394">
        <f t="shared" si="50"/>
        <v>1.9185045502992611E-2</v>
      </c>
    </row>
    <row r="395" spans="2:21" x14ac:dyDescent="0.2">
      <c r="E395">
        <v>2365.4000000000005</v>
      </c>
      <c r="F395">
        <v>266.60000000000036</v>
      </c>
      <c r="G395">
        <f t="shared" si="51"/>
        <v>0.11270821002790239</v>
      </c>
      <c r="P395">
        <v>0.11270821002790239</v>
      </c>
      <c r="U395">
        <f t="shared" si="50"/>
        <v>0.11270821002790239</v>
      </c>
    </row>
    <row r="396" spans="2:21" x14ac:dyDescent="0.2">
      <c r="E396">
        <v>3017.8</v>
      </c>
      <c r="F396">
        <v>315.5</v>
      </c>
      <c r="G396">
        <f t="shared" si="51"/>
        <v>0.10454635827423951</v>
      </c>
      <c r="P396">
        <v>0.10454635827423951</v>
      </c>
      <c r="U396">
        <f t="shared" si="50"/>
        <v>0.10454635827423951</v>
      </c>
    </row>
    <row r="397" spans="2:21" x14ac:dyDescent="0.2">
      <c r="E397">
        <v>1760.6000000000004</v>
      </c>
      <c r="F397">
        <v>0</v>
      </c>
      <c r="G397">
        <f t="shared" si="51"/>
        <v>0</v>
      </c>
      <c r="P397">
        <v>0</v>
      </c>
      <c r="U397">
        <f t="shared" si="50"/>
        <v>1E-4</v>
      </c>
    </row>
    <row r="398" spans="2:21" x14ac:dyDescent="0.2">
      <c r="E398">
        <v>2259.1000000000004</v>
      </c>
      <c r="F398">
        <v>105.90000000000055</v>
      </c>
      <c r="G398">
        <f t="shared" si="51"/>
        <v>4.6877074941348559E-2</v>
      </c>
      <c r="P398">
        <v>4.6877074941348559E-2</v>
      </c>
      <c r="U398">
        <f t="shared" si="50"/>
        <v>4.6877074941348559E-2</v>
      </c>
    </row>
    <row r="399" spans="2:21" x14ac:dyDescent="0.2">
      <c r="E399">
        <v>3341.3</v>
      </c>
      <c r="F399">
        <v>0</v>
      </c>
      <c r="G399">
        <f t="shared" si="51"/>
        <v>0</v>
      </c>
      <c r="P399">
        <v>0</v>
      </c>
      <c r="U399">
        <f t="shared" si="50"/>
        <v>1E-4</v>
      </c>
    </row>
    <row r="400" spans="2:21" x14ac:dyDescent="0.2">
      <c r="E400">
        <v>3456.3</v>
      </c>
      <c r="F400">
        <v>0</v>
      </c>
      <c r="G400">
        <f t="shared" si="51"/>
        <v>0</v>
      </c>
      <c r="P400">
        <v>0</v>
      </c>
      <c r="U400">
        <f t="shared" si="50"/>
        <v>1E-4</v>
      </c>
    </row>
    <row r="401" spans="5:21" x14ac:dyDescent="0.2">
      <c r="E401">
        <v>1284.3000000000002</v>
      </c>
      <c r="F401">
        <v>0</v>
      </c>
      <c r="G401">
        <f t="shared" si="51"/>
        <v>0</v>
      </c>
      <c r="P401">
        <v>0</v>
      </c>
      <c r="U401">
        <f t="shared" si="50"/>
        <v>1E-4</v>
      </c>
    </row>
    <row r="402" spans="5:21" x14ac:dyDescent="0.2">
      <c r="E402">
        <v>1860.9000000000005</v>
      </c>
      <c r="F402">
        <v>0</v>
      </c>
      <c r="G402">
        <f t="shared" si="51"/>
        <v>0</v>
      </c>
      <c r="P402">
        <v>0</v>
      </c>
      <c r="U402">
        <f t="shared" si="50"/>
        <v>1E-4</v>
      </c>
    </row>
    <row r="403" spans="5:21" x14ac:dyDescent="0.2">
      <c r="E403">
        <v>1321</v>
      </c>
      <c r="F403">
        <v>0</v>
      </c>
      <c r="G403">
        <f t="shared" si="51"/>
        <v>0</v>
      </c>
      <c r="P403">
        <v>0</v>
      </c>
      <c r="U403">
        <f t="shared" si="50"/>
        <v>1E-4</v>
      </c>
    </row>
    <row r="404" spans="5:21" x14ac:dyDescent="0.2">
      <c r="E404">
        <v>314.29999999999927</v>
      </c>
      <c r="F404">
        <v>0</v>
      </c>
      <c r="G404">
        <f t="shared" si="51"/>
        <v>0</v>
      </c>
      <c r="P404">
        <v>0</v>
      </c>
      <c r="U404">
        <f t="shared" si="50"/>
        <v>1E-4</v>
      </c>
    </row>
    <row r="405" spans="5:21" x14ac:dyDescent="0.2">
      <c r="E405">
        <v>1423.2000000000003</v>
      </c>
      <c r="F405">
        <v>0</v>
      </c>
      <c r="G405">
        <f t="shared" si="51"/>
        <v>0</v>
      </c>
      <c r="P405">
        <v>0</v>
      </c>
      <c r="U405">
        <f t="shared" si="50"/>
        <v>1E-4</v>
      </c>
    </row>
    <row r="406" spans="5:21" x14ac:dyDescent="0.2">
      <c r="E406">
        <v>515.00000000000045</v>
      </c>
      <c r="F406">
        <v>0</v>
      </c>
      <c r="G406">
        <f t="shared" si="51"/>
        <v>0</v>
      </c>
      <c r="P406">
        <v>0</v>
      </c>
      <c r="U406">
        <f t="shared" si="50"/>
        <v>1E-4</v>
      </c>
    </row>
    <row r="407" spans="5:21" x14ac:dyDescent="0.2">
      <c r="E407">
        <v>2383.1</v>
      </c>
      <c r="F407">
        <v>163.5</v>
      </c>
      <c r="G407">
        <f t="shared" si="51"/>
        <v>6.8608115479837195E-2</v>
      </c>
      <c r="P407">
        <v>6.8608115479837195E-2</v>
      </c>
      <c r="U407">
        <f t="shared" si="50"/>
        <v>6.8608115479837195E-2</v>
      </c>
    </row>
    <row r="408" spans="5:21" x14ac:dyDescent="0.2">
      <c r="E408">
        <v>3520.7000000000003</v>
      </c>
      <c r="F408">
        <v>242.09999999999945</v>
      </c>
      <c r="G408">
        <f t="shared" si="51"/>
        <v>6.8764734285795284E-2</v>
      </c>
      <c r="P408">
        <v>6.8764734285795284E-2</v>
      </c>
      <c r="U408">
        <f t="shared" si="50"/>
        <v>6.8764734285795284E-2</v>
      </c>
    </row>
    <row r="409" spans="5:21" x14ac:dyDescent="0.2">
      <c r="E409">
        <v>726.59999999999991</v>
      </c>
      <c r="F409">
        <v>193.5</v>
      </c>
      <c r="G409">
        <f t="shared" si="51"/>
        <v>0.26630883567299757</v>
      </c>
      <c r="P409">
        <v>0.26630883567299757</v>
      </c>
      <c r="U409">
        <f t="shared" si="50"/>
        <v>0.26630883567299757</v>
      </c>
    </row>
    <row r="410" spans="5:21" x14ac:dyDescent="0.2">
      <c r="E410">
        <v>1144.5000000000005</v>
      </c>
      <c r="F410">
        <v>195.39999999999964</v>
      </c>
      <c r="G410">
        <f t="shared" si="51"/>
        <v>0.17072957623416302</v>
      </c>
      <c r="P410">
        <v>0.17072957623416302</v>
      </c>
      <c r="U410">
        <f t="shared" si="50"/>
        <v>0.17072957623416302</v>
      </c>
    </row>
    <row r="411" spans="5:21" x14ac:dyDescent="0.2">
      <c r="E411">
        <v>1138.5999999999999</v>
      </c>
      <c r="F411">
        <v>70.699999999999818</v>
      </c>
      <c r="G411">
        <f t="shared" si="51"/>
        <v>6.2093799402775186E-2</v>
      </c>
      <c r="P411">
        <v>6.2093799402775186E-2</v>
      </c>
      <c r="U411">
        <f t="shared" si="50"/>
        <v>6.2093799402775186E-2</v>
      </c>
    </row>
    <row r="412" spans="5:21" x14ac:dyDescent="0.2">
      <c r="E412">
        <v>1645.5000000000005</v>
      </c>
      <c r="F412">
        <v>55.799999999999272</v>
      </c>
      <c r="G412">
        <f t="shared" si="51"/>
        <v>3.3910665451230178E-2</v>
      </c>
      <c r="P412">
        <v>3.3910665451230178E-2</v>
      </c>
      <c r="U412">
        <f t="shared" si="50"/>
        <v>3.3910665451230178E-2</v>
      </c>
    </row>
    <row r="413" spans="5:21" x14ac:dyDescent="0.2">
      <c r="E413">
        <v>771.50000000000045</v>
      </c>
      <c r="F413">
        <v>0</v>
      </c>
      <c r="G413">
        <f t="shared" si="51"/>
        <v>0</v>
      </c>
      <c r="P413">
        <v>0</v>
      </c>
      <c r="U413">
        <f t="shared" si="50"/>
        <v>1E-4</v>
      </c>
    </row>
    <row r="414" spans="5:21" x14ac:dyDescent="0.2">
      <c r="E414">
        <v>1562.1</v>
      </c>
      <c r="F414">
        <v>0</v>
      </c>
      <c r="G414">
        <f t="shared" si="51"/>
        <v>0</v>
      </c>
      <c r="P414">
        <v>0</v>
      </c>
      <c r="U414">
        <f t="shared" si="50"/>
        <v>1E-4</v>
      </c>
    </row>
    <row r="415" spans="5:21" x14ac:dyDescent="0.2">
      <c r="E415">
        <v>4238.7000000000007</v>
      </c>
      <c r="F415">
        <v>584.10000000000036</v>
      </c>
      <c r="G415">
        <f t="shared" si="51"/>
        <v>0.13780168447873176</v>
      </c>
      <c r="P415">
        <v>0.13780168447873176</v>
      </c>
      <c r="U415">
        <f t="shared" si="50"/>
        <v>0.13780168447873176</v>
      </c>
    </row>
    <row r="416" spans="5:21" x14ac:dyDescent="0.2">
      <c r="E416">
        <v>2706.6</v>
      </c>
      <c r="F416">
        <v>490.39999999999964</v>
      </c>
      <c r="G416">
        <f t="shared" si="51"/>
        <v>0.18118672873716088</v>
      </c>
      <c r="P416">
        <v>0.18118672873716088</v>
      </c>
      <c r="U416">
        <f t="shared" si="50"/>
        <v>0.18118672873716088</v>
      </c>
    </row>
    <row r="417" spans="5:21" x14ac:dyDescent="0.2">
      <c r="E417">
        <v>1624.2999999999997</v>
      </c>
      <c r="F417">
        <v>408.80000000000018</v>
      </c>
      <c r="G417">
        <f t="shared" si="51"/>
        <v>0.25167764575509466</v>
      </c>
      <c r="P417">
        <v>0.25167764575509466</v>
      </c>
      <c r="U417">
        <f t="shared" si="50"/>
        <v>0.25167764575509466</v>
      </c>
    </row>
    <row r="418" spans="5:21" x14ac:dyDescent="0.2">
      <c r="E418">
        <v>1784.4</v>
      </c>
      <c r="F418">
        <v>634.60000000000036</v>
      </c>
      <c r="G418">
        <f t="shared" si="51"/>
        <v>0.35563774938354648</v>
      </c>
      <c r="P418">
        <v>0.35563774938354648</v>
      </c>
      <c r="U418">
        <f t="shared" si="50"/>
        <v>0.35563774938354648</v>
      </c>
    </row>
    <row r="419" spans="5:21" x14ac:dyDescent="0.2">
      <c r="E419">
        <v>1079.7999999999997</v>
      </c>
      <c r="F419">
        <v>492.69999999999982</v>
      </c>
      <c r="G419">
        <f t="shared" si="51"/>
        <v>0.45628820151879973</v>
      </c>
      <c r="P419">
        <v>0.45628820151879973</v>
      </c>
      <c r="U419">
        <f t="shared" si="50"/>
        <v>0.45628820151879973</v>
      </c>
    </row>
    <row r="420" spans="5:21" x14ac:dyDescent="0.2">
      <c r="E420">
        <v>1616.2000000000003</v>
      </c>
      <c r="F420">
        <v>428.10000000000036</v>
      </c>
      <c r="G420">
        <f t="shared" si="51"/>
        <v>0.26488058408612813</v>
      </c>
      <c r="P420">
        <v>0.26488058408612813</v>
      </c>
      <c r="U420">
        <f t="shared" si="50"/>
        <v>0.26488058408612813</v>
      </c>
    </row>
  </sheetData>
  <sortState xmlns:xlrd2="http://schemas.microsoft.com/office/spreadsheetml/2017/richdata2" ref="E4:E429">
    <sortCondition descending="1" ref="E4:E429"/>
  </sortState>
  <mergeCells count="2">
    <mergeCell ref="O4:R4"/>
    <mergeCell ref="T4:W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A5C17-FD99-8D47-824A-BE537F9BAAE4}">
  <dimension ref="B4:J378"/>
  <sheetViews>
    <sheetView topLeftCell="A35" workbookViewId="0">
      <selection activeCell="G6" sqref="G6:J378"/>
    </sheetView>
  </sheetViews>
  <sheetFormatPr baseColWidth="10" defaultColWidth="10.83203125" defaultRowHeight="16" x14ac:dyDescent="0.2"/>
  <cols>
    <col min="10" max="10" width="10.83203125" customWidth="1"/>
  </cols>
  <sheetData>
    <row r="4" spans="2:10" x14ac:dyDescent="0.2">
      <c r="B4" s="35" t="s">
        <v>205</v>
      </c>
      <c r="C4" s="35"/>
      <c r="D4" s="35"/>
      <c r="E4" s="35"/>
      <c r="G4" s="35" t="s">
        <v>207</v>
      </c>
      <c r="H4" s="35"/>
      <c r="I4" s="35"/>
      <c r="J4" s="35"/>
    </row>
    <row r="5" spans="2:10" ht="17" thickBot="1" x14ac:dyDescent="0.25">
      <c r="B5" s="17" t="s">
        <v>198</v>
      </c>
      <c r="C5" s="18" t="s">
        <v>202</v>
      </c>
      <c r="D5" s="18" t="s">
        <v>203</v>
      </c>
      <c r="E5" s="17" t="s">
        <v>204</v>
      </c>
      <c r="G5" s="17" t="s">
        <v>198</v>
      </c>
      <c r="H5" s="18" t="s">
        <v>202</v>
      </c>
      <c r="I5" s="18" t="s">
        <v>203</v>
      </c>
      <c r="J5" s="17" t="s">
        <v>204</v>
      </c>
    </row>
    <row r="6" spans="2:10" x14ac:dyDescent="0.2">
      <c r="B6">
        <v>9.0572119258662431E-2</v>
      </c>
      <c r="C6">
        <v>0.31806493789496626</v>
      </c>
      <c r="D6">
        <v>0</v>
      </c>
      <c r="E6">
        <v>0.17097846850458673</v>
      </c>
      <c r="G6">
        <f>B6/0.59661276</f>
        <v>0.15181056345268654</v>
      </c>
      <c r="H6">
        <f>C6/0.59661276</f>
        <v>0.53311789358136807</v>
      </c>
      <c r="I6">
        <f>D6/0.59661276</f>
        <v>0</v>
      </c>
      <c r="J6">
        <f>E6/0.59661276</f>
        <v>0.28658198410739111</v>
      </c>
    </row>
    <row r="7" spans="2:10" x14ac:dyDescent="0.2">
      <c r="B7">
        <v>0.11815827141980771</v>
      </c>
      <c r="C7">
        <v>0.42331091898815248</v>
      </c>
      <c r="D7">
        <v>0.18122576919904296</v>
      </c>
      <c r="E7">
        <v>0.10701667218725842</v>
      </c>
      <c r="G7">
        <f t="shared" ref="G7:G70" si="0">B7/0.59661276</f>
        <v>0.19804851545549867</v>
      </c>
      <c r="H7">
        <f t="shared" ref="H7:H70" si="1">C7/0.59661276</f>
        <v>0.70952374365602322</v>
      </c>
      <c r="I7">
        <f t="shared" ref="I7:I70" si="2">D7/0.59661276</f>
        <v>0.30375778285238647</v>
      </c>
      <c r="J7">
        <f t="shared" ref="J7:J70" si="3">E7/0.59661276</f>
        <v>0.17937375691941021</v>
      </c>
    </row>
    <row r="8" spans="2:10" x14ac:dyDescent="0.2">
      <c r="B8">
        <v>0.22613146726277253</v>
      </c>
      <c r="C8">
        <v>0.21602297038621762</v>
      </c>
      <c r="D8">
        <v>0.90815712997294307</v>
      </c>
      <c r="E8">
        <v>0.23368146214099206</v>
      </c>
      <c r="G8">
        <f t="shared" si="0"/>
        <v>0.3790255294955015</v>
      </c>
      <c r="H8">
        <f t="shared" si="1"/>
        <v>0.36208238386691166</v>
      </c>
      <c r="I8">
        <f t="shared" si="2"/>
        <v>1.5221885800312804</v>
      </c>
      <c r="J8">
        <f t="shared" si="3"/>
        <v>0.3916802955085843</v>
      </c>
    </row>
    <row r="9" spans="2:10" x14ac:dyDescent="0.2">
      <c r="B9">
        <v>0.15390151125732496</v>
      </c>
      <c r="C9">
        <v>0</v>
      </c>
      <c r="D9">
        <v>0.19327576025981719</v>
      </c>
      <c r="E9">
        <v>0</v>
      </c>
      <c r="G9">
        <f t="shared" si="0"/>
        <v>0.2579587993681613</v>
      </c>
      <c r="H9">
        <f t="shared" si="1"/>
        <v>0</v>
      </c>
      <c r="I9">
        <f t="shared" si="2"/>
        <v>0.32395512335307275</v>
      </c>
      <c r="J9">
        <f t="shared" si="3"/>
        <v>0</v>
      </c>
    </row>
    <row r="10" spans="2:10" x14ac:dyDescent="0.2">
      <c r="B10">
        <v>0.242006350020846</v>
      </c>
      <c r="C10">
        <v>0</v>
      </c>
      <c r="D10">
        <v>0</v>
      </c>
      <c r="E10">
        <v>0</v>
      </c>
      <c r="G10">
        <f t="shared" si="0"/>
        <v>0.40563388222009533</v>
      </c>
      <c r="H10">
        <f t="shared" si="1"/>
        <v>0</v>
      </c>
      <c r="I10">
        <f t="shared" si="2"/>
        <v>0</v>
      </c>
      <c r="J10">
        <f t="shared" si="3"/>
        <v>0</v>
      </c>
    </row>
    <row r="11" spans="2:10" x14ac:dyDescent="0.2">
      <c r="B11">
        <v>0.15031509349495506</v>
      </c>
      <c r="C11">
        <v>0</v>
      </c>
      <c r="D11">
        <v>0.16553043894271047</v>
      </c>
      <c r="E11">
        <v>0</v>
      </c>
      <c r="G11">
        <f t="shared" si="0"/>
        <v>0.25194750024279577</v>
      </c>
      <c r="H11">
        <f t="shared" si="1"/>
        <v>0</v>
      </c>
      <c r="I11">
        <f t="shared" si="2"/>
        <v>0.27745038329839017</v>
      </c>
      <c r="J11">
        <f t="shared" si="3"/>
        <v>0</v>
      </c>
    </row>
    <row r="12" spans="2:10" x14ac:dyDescent="0.2">
      <c r="B12">
        <v>0.16230292792792786</v>
      </c>
      <c r="C12">
        <v>0</v>
      </c>
      <c r="D12">
        <v>0</v>
      </c>
      <c r="E12">
        <v>0.17306664208682848</v>
      </c>
      <c r="G12">
        <f t="shared" si="0"/>
        <v>0.27204065821174839</v>
      </c>
      <c r="H12">
        <f t="shared" si="1"/>
        <v>0</v>
      </c>
      <c r="I12">
        <f t="shared" si="2"/>
        <v>0</v>
      </c>
      <c r="J12">
        <f t="shared" si="3"/>
        <v>0.29008203258480175</v>
      </c>
    </row>
    <row r="13" spans="2:10" x14ac:dyDescent="0.2">
      <c r="B13">
        <v>0.13682723027770941</v>
      </c>
      <c r="C13">
        <v>0</v>
      </c>
      <c r="D13">
        <v>0.68312412831241187</v>
      </c>
      <c r="E13">
        <v>0</v>
      </c>
      <c r="G13">
        <f t="shared" si="0"/>
        <v>0.22934010039897473</v>
      </c>
      <c r="H13">
        <f t="shared" si="1"/>
        <v>0</v>
      </c>
      <c r="I13">
        <f t="shared" si="2"/>
        <v>1.145004220681455</v>
      </c>
      <c r="J13">
        <f t="shared" si="3"/>
        <v>0</v>
      </c>
    </row>
    <row r="14" spans="2:10" x14ac:dyDescent="0.2">
      <c r="B14">
        <v>0.18788183713074114</v>
      </c>
      <c r="C14">
        <v>0</v>
      </c>
      <c r="D14">
        <v>0</v>
      </c>
      <c r="E14">
        <v>0.15342853770801368</v>
      </c>
      <c r="G14">
        <f t="shared" si="0"/>
        <v>0.31491421190981761</v>
      </c>
      <c r="H14">
        <f t="shared" si="1"/>
        <v>0</v>
      </c>
      <c r="I14">
        <f t="shared" si="2"/>
        <v>0</v>
      </c>
      <c r="J14">
        <f t="shared" si="3"/>
        <v>0.25716603464534299</v>
      </c>
    </row>
    <row r="15" spans="2:10" x14ac:dyDescent="0.2">
      <c r="B15">
        <v>7.7804035629885818E-2</v>
      </c>
      <c r="C15">
        <v>0</v>
      </c>
      <c r="D15">
        <v>0</v>
      </c>
      <c r="E15">
        <v>4.9575296279682282E-2</v>
      </c>
      <c r="G15">
        <f t="shared" si="0"/>
        <v>0.1304096071124691</v>
      </c>
      <c r="H15">
        <f t="shared" si="1"/>
        <v>0</v>
      </c>
      <c r="I15">
        <f t="shared" si="2"/>
        <v>0</v>
      </c>
      <c r="J15">
        <f t="shared" si="3"/>
        <v>8.309459603190901E-2</v>
      </c>
    </row>
    <row r="16" spans="2:10" x14ac:dyDescent="0.2">
      <c r="B16">
        <v>0.19834559941609387</v>
      </c>
      <c r="C16">
        <v>9.3921108503743633E-2</v>
      </c>
      <c r="D16">
        <v>0</v>
      </c>
      <c r="E16">
        <v>0</v>
      </c>
      <c r="G16">
        <f t="shared" si="0"/>
        <v>0.33245282822327482</v>
      </c>
      <c r="H16">
        <f t="shared" si="1"/>
        <v>0.15742390173442425</v>
      </c>
      <c r="I16">
        <f t="shared" si="2"/>
        <v>0</v>
      </c>
      <c r="J16">
        <f t="shared" si="3"/>
        <v>0</v>
      </c>
    </row>
    <row r="17" spans="2:10" x14ac:dyDescent="0.2">
      <c r="B17">
        <v>0.4739605334620724</v>
      </c>
      <c r="C17">
        <v>0.15566174341152622</v>
      </c>
      <c r="D17">
        <v>0.68523579286665248</v>
      </c>
      <c r="E17">
        <v>6.7396174711624839E-3</v>
      </c>
      <c r="G17">
        <f t="shared" si="0"/>
        <v>0.79441903566070637</v>
      </c>
      <c r="H17">
        <f t="shared" si="1"/>
        <v>0.26090917567959193</v>
      </c>
      <c r="I17">
        <f t="shared" si="2"/>
        <v>1.1485436430602867</v>
      </c>
      <c r="J17">
        <f t="shared" si="3"/>
        <v>1.1296468870633078E-2</v>
      </c>
    </row>
    <row r="18" spans="2:10" x14ac:dyDescent="0.2">
      <c r="B18">
        <v>0.69943672245410704</v>
      </c>
      <c r="C18">
        <v>0.11243319552283959</v>
      </c>
      <c r="D18">
        <v>0.24409796278590798</v>
      </c>
      <c r="E18">
        <v>2.669558359621408E-2</v>
      </c>
      <c r="G18">
        <f t="shared" si="0"/>
        <v>1.1723462341873263</v>
      </c>
      <c r="H18">
        <f t="shared" si="1"/>
        <v>0.18845254922613389</v>
      </c>
      <c r="I18">
        <f t="shared" si="2"/>
        <v>0.40913969521186239</v>
      </c>
      <c r="J18">
        <f t="shared" si="3"/>
        <v>4.4745244128224948E-2</v>
      </c>
    </row>
    <row r="19" spans="2:10" x14ac:dyDescent="0.2">
      <c r="B19">
        <v>0.77418620532665594</v>
      </c>
      <c r="C19">
        <v>3.4413965087282249E-2</v>
      </c>
      <c r="D19">
        <v>0.67505426185483575</v>
      </c>
      <c r="E19">
        <v>6.8138871392048467E-2</v>
      </c>
      <c r="G19">
        <f t="shared" si="0"/>
        <v>1.297636016579089</v>
      </c>
      <c r="H19">
        <f t="shared" si="1"/>
        <v>5.7682247840763999E-2</v>
      </c>
      <c r="I19">
        <f t="shared" si="2"/>
        <v>1.1314780827933277</v>
      </c>
      <c r="J19">
        <f t="shared" si="3"/>
        <v>0.11420954421432165</v>
      </c>
    </row>
    <row r="20" spans="2:10" x14ac:dyDescent="0.2">
      <c r="B20">
        <v>0.30452993558832847</v>
      </c>
      <c r="C20">
        <v>0.54543234000977137</v>
      </c>
      <c r="D20">
        <v>0</v>
      </c>
      <c r="E20">
        <v>0.29485420740783946</v>
      </c>
      <c r="G20">
        <f t="shared" si="0"/>
        <v>0.51043148253873838</v>
      </c>
      <c r="H20">
        <f t="shared" si="1"/>
        <v>0.91421500943052469</v>
      </c>
      <c r="I20">
        <f t="shared" si="2"/>
        <v>0</v>
      </c>
      <c r="J20">
        <f t="shared" si="3"/>
        <v>0.49421371310905166</v>
      </c>
    </row>
    <row r="21" spans="2:10" x14ac:dyDescent="0.2">
      <c r="B21">
        <v>0.96638059995276016</v>
      </c>
      <c r="C21">
        <v>0.33317767919682412</v>
      </c>
      <c r="D21">
        <v>0.36078893703798093</v>
      </c>
      <c r="E21">
        <v>0.12112512598112529</v>
      </c>
      <c r="G21">
        <f t="shared" si="0"/>
        <v>1.6197786315411025</v>
      </c>
      <c r="H21">
        <f t="shared" si="1"/>
        <v>0.55844879884369913</v>
      </c>
      <c r="I21">
        <f t="shared" si="2"/>
        <v>0.60472883120699761</v>
      </c>
      <c r="J21">
        <f t="shared" si="3"/>
        <v>0.20302134667908428</v>
      </c>
    </row>
    <row r="22" spans="2:10" x14ac:dyDescent="0.2">
      <c r="B22">
        <v>1.379944802207912E-2</v>
      </c>
      <c r="C22">
        <v>0</v>
      </c>
      <c r="D22">
        <v>0</v>
      </c>
      <c r="E22">
        <v>0.52706162548377478</v>
      </c>
      <c r="G22">
        <f t="shared" si="0"/>
        <v>2.3129656197898151E-2</v>
      </c>
      <c r="H22">
        <f t="shared" si="1"/>
        <v>0</v>
      </c>
      <c r="I22">
        <f t="shared" si="2"/>
        <v>0</v>
      </c>
      <c r="J22">
        <f t="shared" si="3"/>
        <v>0.88342332048643213</v>
      </c>
    </row>
    <row r="23" spans="2:10" x14ac:dyDescent="0.2">
      <c r="B23">
        <v>0.53741834118911747</v>
      </c>
      <c r="C23">
        <v>0</v>
      </c>
      <c r="D23">
        <v>0</v>
      </c>
      <c r="E23">
        <v>0.65388353804011656</v>
      </c>
      <c r="G23">
        <f t="shared" si="0"/>
        <v>0.90078251291359823</v>
      </c>
      <c r="H23">
        <f t="shared" si="1"/>
        <v>0</v>
      </c>
      <c r="I23">
        <f t="shared" si="2"/>
        <v>0</v>
      </c>
      <c r="J23">
        <f t="shared" si="3"/>
        <v>1.0959932168398756</v>
      </c>
    </row>
    <row r="24" spans="2:10" x14ac:dyDescent="0.2">
      <c r="B24">
        <v>0.49040066777963232</v>
      </c>
      <c r="C24">
        <v>0</v>
      </c>
      <c r="D24">
        <v>0</v>
      </c>
      <c r="E24">
        <v>0.18591890256203319</v>
      </c>
      <c r="G24">
        <f t="shared" si="0"/>
        <v>0.82197482296495361</v>
      </c>
      <c r="H24">
        <f t="shared" si="1"/>
        <v>0</v>
      </c>
      <c r="I24">
        <f t="shared" si="2"/>
        <v>0</v>
      </c>
      <c r="J24">
        <f t="shared" si="3"/>
        <v>0.31162408018566884</v>
      </c>
    </row>
    <row r="25" spans="2:10" x14ac:dyDescent="0.2">
      <c r="B25">
        <v>0.58759363911157847</v>
      </c>
      <c r="C25">
        <v>0</v>
      </c>
      <c r="D25">
        <v>0</v>
      </c>
      <c r="E25">
        <v>0.31297052600501857</v>
      </c>
      <c r="G25">
        <f t="shared" si="0"/>
        <v>0.98488278915050109</v>
      </c>
      <c r="H25">
        <f t="shared" si="1"/>
        <v>0</v>
      </c>
      <c r="I25">
        <f t="shared" si="2"/>
        <v>0</v>
      </c>
      <c r="J25">
        <f t="shared" si="3"/>
        <v>0.52457900163754223</v>
      </c>
    </row>
    <row r="26" spans="2:10" x14ac:dyDescent="0.2">
      <c r="B26">
        <v>0.24256567542338964</v>
      </c>
      <c r="C26">
        <v>0.13525879325135817</v>
      </c>
      <c r="D26">
        <v>0.53932073511266965</v>
      </c>
      <c r="E26">
        <v>0.22790846243354845</v>
      </c>
      <c r="G26">
        <f t="shared" si="0"/>
        <v>0.40657138379572982</v>
      </c>
      <c r="H26">
        <f t="shared" si="1"/>
        <v>0.22671119747984972</v>
      </c>
      <c r="I26">
        <f t="shared" si="2"/>
        <v>0.90397117070152788</v>
      </c>
      <c r="J26">
        <f t="shared" si="3"/>
        <v>0.38200400278657881</v>
      </c>
    </row>
    <row r="27" spans="2:10" x14ac:dyDescent="0.2">
      <c r="B27">
        <v>0.30493287163598826</v>
      </c>
      <c r="C27">
        <v>0</v>
      </c>
      <c r="D27">
        <v>0.45938172397136939</v>
      </c>
      <c r="E27">
        <v>5.6488362310712317E-2</v>
      </c>
      <c r="G27">
        <f t="shared" si="0"/>
        <v>0.51110685536794132</v>
      </c>
      <c r="H27">
        <f t="shared" si="1"/>
        <v>0</v>
      </c>
      <c r="I27">
        <f t="shared" si="2"/>
        <v>0.76998306903688984</v>
      </c>
      <c r="J27">
        <f t="shared" si="3"/>
        <v>9.4681787078627552E-2</v>
      </c>
    </row>
    <row r="28" spans="2:10" x14ac:dyDescent="0.2">
      <c r="B28">
        <v>0.77135291892573454</v>
      </c>
      <c r="C28">
        <v>3.0053101344480915E-2</v>
      </c>
      <c r="D28">
        <v>0.33740953331669554</v>
      </c>
      <c r="E28">
        <v>0</v>
      </c>
      <c r="G28">
        <f t="shared" si="0"/>
        <v>1.2928870628340812</v>
      </c>
      <c r="H28">
        <f t="shared" si="1"/>
        <v>5.0372877282210522E-2</v>
      </c>
      <c r="I28">
        <f t="shared" si="2"/>
        <v>0.56554193262091068</v>
      </c>
      <c r="J28">
        <f t="shared" si="3"/>
        <v>0</v>
      </c>
    </row>
    <row r="29" spans="2:10" x14ac:dyDescent="0.2">
      <c r="B29">
        <v>1.7330495591365059E-2</v>
      </c>
      <c r="C29">
        <v>0</v>
      </c>
      <c r="D29">
        <v>0.56614614544044517</v>
      </c>
      <c r="E29">
        <v>2.0003672990803446E-2</v>
      </c>
      <c r="G29">
        <f t="shared" si="0"/>
        <v>2.9048147732148841E-2</v>
      </c>
      <c r="H29">
        <f t="shared" si="1"/>
        <v>0</v>
      </c>
      <c r="I29">
        <f t="shared" si="2"/>
        <v>0.9489340211906383</v>
      </c>
      <c r="J29">
        <f t="shared" si="3"/>
        <v>3.3528738122871271E-2</v>
      </c>
    </row>
    <row r="30" spans="2:10" x14ac:dyDescent="0.2">
      <c r="B30">
        <v>0.21172207523294598</v>
      </c>
      <c r="C30">
        <v>0.13447168709865728</v>
      </c>
      <c r="D30">
        <v>0.38867686152712361</v>
      </c>
      <c r="E30">
        <v>0.13658737437068375</v>
      </c>
      <c r="G30">
        <f t="shared" si="0"/>
        <v>0.35487352840550374</v>
      </c>
      <c r="H30">
        <f t="shared" si="1"/>
        <v>0.22539190596368958</v>
      </c>
      <c r="I30">
        <f t="shared" si="2"/>
        <v>0.65147259258605805</v>
      </c>
      <c r="J30">
        <f t="shared" si="3"/>
        <v>0.22893807093680624</v>
      </c>
    </row>
    <row r="31" spans="2:10" x14ac:dyDescent="0.2">
      <c r="B31">
        <v>0.21905583385860738</v>
      </c>
      <c r="C31">
        <v>4.7371461582900315E-2</v>
      </c>
      <c r="D31">
        <v>0</v>
      </c>
      <c r="E31">
        <v>9.0644890972952835E-2</v>
      </c>
      <c r="G31">
        <f t="shared" si="0"/>
        <v>0.36716585454626782</v>
      </c>
      <c r="H31">
        <f t="shared" si="1"/>
        <v>7.9400684596320603E-2</v>
      </c>
      <c r="I31">
        <f t="shared" si="2"/>
        <v>0</v>
      </c>
      <c r="J31">
        <f t="shared" si="3"/>
        <v>0.15193253823963276</v>
      </c>
    </row>
    <row r="32" spans="2:10" x14ac:dyDescent="0.2">
      <c r="B32">
        <v>0.30605196451204048</v>
      </c>
      <c r="C32">
        <v>9.2301402603937349E-2</v>
      </c>
      <c r="D32">
        <v>0</v>
      </c>
      <c r="E32">
        <v>0</v>
      </c>
      <c r="G32">
        <f t="shared" si="0"/>
        <v>0.51298259948721259</v>
      </c>
      <c r="H32">
        <f t="shared" si="1"/>
        <v>0.15470906556530462</v>
      </c>
      <c r="I32">
        <f t="shared" si="2"/>
        <v>0</v>
      </c>
      <c r="J32">
        <f t="shared" si="3"/>
        <v>0</v>
      </c>
    </row>
    <row r="33" spans="2:10" x14ac:dyDescent="0.2">
      <c r="B33">
        <v>0.30721341047583428</v>
      </c>
      <c r="C33">
        <v>1.8101905344479856E-2</v>
      </c>
      <c r="D33">
        <v>0</v>
      </c>
      <c r="E33">
        <v>0.1344174297442374</v>
      </c>
      <c r="G33">
        <f t="shared" si="0"/>
        <v>0.51492933284872133</v>
      </c>
      <c r="H33">
        <f t="shared" si="1"/>
        <v>3.0341130056420276E-2</v>
      </c>
      <c r="I33">
        <f t="shared" si="2"/>
        <v>0</v>
      </c>
      <c r="J33">
        <f t="shared" si="3"/>
        <v>0.22530096363382743</v>
      </c>
    </row>
    <row r="34" spans="2:10" x14ac:dyDescent="0.2">
      <c r="B34">
        <v>0.34162830840046021</v>
      </c>
      <c r="C34">
        <v>0</v>
      </c>
      <c r="D34">
        <v>0</v>
      </c>
      <c r="E34">
        <v>3.1279103375188848E-2</v>
      </c>
      <c r="G34">
        <f t="shared" si="0"/>
        <v>0.57261314424528942</v>
      </c>
      <c r="H34">
        <f t="shared" si="1"/>
        <v>0</v>
      </c>
      <c r="I34">
        <f t="shared" si="2"/>
        <v>0</v>
      </c>
      <c r="J34">
        <f t="shared" si="3"/>
        <v>5.2427814945139373E-2</v>
      </c>
    </row>
    <row r="35" spans="2:10" x14ac:dyDescent="0.2">
      <c r="B35">
        <v>0.49234197476617902</v>
      </c>
      <c r="C35">
        <v>0</v>
      </c>
      <c r="D35">
        <v>7.6586281187017949E-2</v>
      </c>
      <c r="E35">
        <v>2.1748952600016542E-2</v>
      </c>
      <c r="G35">
        <f t="shared" si="0"/>
        <v>0.82522870406958615</v>
      </c>
      <c r="H35">
        <f t="shared" si="1"/>
        <v>0</v>
      </c>
      <c r="I35">
        <f t="shared" si="2"/>
        <v>0.12836849347140675</v>
      </c>
      <c r="J35">
        <f t="shared" si="3"/>
        <v>3.6454052038740407E-2</v>
      </c>
    </row>
    <row r="36" spans="2:10" x14ac:dyDescent="0.2">
      <c r="B36">
        <v>0.36918262544131814</v>
      </c>
      <c r="C36">
        <v>0</v>
      </c>
      <c r="D36">
        <v>0</v>
      </c>
      <c r="E36">
        <v>5.4971821568440118E-2</v>
      </c>
      <c r="G36">
        <f t="shared" si="0"/>
        <v>0.61879773647703773</v>
      </c>
      <c r="H36">
        <f t="shared" si="1"/>
        <v>0</v>
      </c>
      <c r="I36">
        <f t="shared" si="2"/>
        <v>0</v>
      </c>
      <c r="J36">
        <f t="shared" si="3"/>
        <v>9.2139869030692739E-2</v>
      </c>
    </row>
    <row r="37" spans="2:10" x14ac:dyDescent="0.2">
      <c r="B37">
        <v>0.35306848787995354</v>
      </c>
      <c r="C37">
        <v>9.30083144368853E-2</v>
      </c>
      <c r="D37">
        <v>0</v>
      </c>
      <c r="E37">
        <v>8.8758291381284743E-2</v>
      </c>
      <c r="G37">
        <f t="shared" si="0"/>
        <v>0.59178836181772843</v>
      </c>
      <c r="H37">
        <f t="shared" si="1"/>
        <v>0.15589394104961032</v>
      </c>
      <c r="I37">
        <f t="shared" si="2"/>
        <v>0</v>
      </c>
      <c r="J37">
        <f t="shared" si="3"/>
        <v>0.14877035379076498</v>
      </c>
    </row>
    <row r="38" spans="2:10" x14ac:dyDescent="0.2">
      <c r="B38">
        <v>0.23416210141873856</v>
      </c>
      <c r="C38">
        <v>0</v>
      </c>
      <c r="D38">
        <v>0</v>
      </c>
      <c r="E38">
        <v>0</v>
      </c>
      <c r="G38">
        <f t="shared" si="0"/>
        <v>0.3924859089817968</v>
      </c>
      <c r="H38">
        <f t="shared" si="1"/>
        <v>0</v>
      </c>
      <c r="I38">
        <f t="shared" si="2"/>
        <v>0</v>
      </c>
      <c r="J38">
        <f t="shared" si="3"/>
        <v>0</v>
      </c>
    </row>
    <row r="39" spans="2:10" x14ac:dyDescent="0.2">
      <c r="B39">
        <v>0.2980462879470997</v>
      </c>
      <c r="C39">
        <v>0</v>
      </c>
      <c r="D39">
        <v>0.18524013314312879</v>
      </c>
      <c r="E39">
        <v>0</v>
      </c>
      <c r="G39">
        <f t="shared" si="0"/>
        <v>0.49956405214514638</v>
      </c>
      <c r="H39">
        <f t="shared" si="1"/>
        <v>0</v>
      </c>
      <c r="I39">
        <f t="shared" si="2"/>
        <v>0.31048637502008641</v>
      </c>
      <c r="J39">
        <f t="shared" si="3"/>
        <v>0</v>
      </c>
    </row>
    <row r="40" spans="2:10" x14ac:dyDescent="0.2">
      <c r="B40">
        <v>0.12212774154489671</v>
      </c>
      <c r="C40">
        <v>8.9412385760005278E-2</v>
      </c>
      <c r="D40">
        <v>0.2642663471845641</v>
      </c>
      <c r="E40">
        <v>0</v>
      </c>
      <c r="G40">
        <f t="shared" si="0"/>
        <v>0.20470185978740502</v>
      </c>
      <c r="H40">
        <f t="shared" si="1"/>
        <v>0.14986670040380176</v>
      </c>
      <c r="I40">
        <f t="shared" si="2"/>
        <v>0.44294451091619985</v>
      </c>
      <c r="J40">
        <f t="shared" si="3"/>
        <v>0</v>
      </c>
    </row>
    <row r="41" spans="2:10" x14ac:dyDescent="0.2">
      <c r="B41">
        <v>0.28197530864197512</v>
      </c>
      <c r="C41">
        <v>0.13302880345133836</v>
      </c>
      <c r="D41">
        <v>0</v>
      </c>
      <c r="E41">
        <v>0</v>
      </c>
      <c r="G41">
        <f t="shared" si="0"/>
        <v>0.47262701629441373</v>
      </c>
      <c r="H41">
        <f t="shared" si="1"/>
        <v>0.22297344671498204</v>
      </c>
      <c r="I41">
        <f t="shared" si="2"/>
        <v>0</v>
      </c>
      <c r="J41">
        <f t="shared" si="3"/>
        <v>0</v>
      </c>
    </row>
    <row r="42" spans="2:10" x14ac:dyDescent="0.2">
      <c r="B42">
        <v>0.61935035989623277</v>
      </c>
      <c r="C42">
        <v>0.37391079604194316</v>
      </c>
      <c r="D42">
        <v>0.12097049001567503</v>
      </c>
      <c r="E42">
        <v>0</v>
      </c>
      <c r="G42">
        <f t="shared" si="0"/>
        <v>1.0381111525275337</v>
      </c>
      <c r="H42">
        <f t="shared" si="1"/>
        <v>0.62672276074340616</v>
      </c>
      <c r="I42">
        <f t="shared" si="2"/>
        <v>0.20276215683968113</v>
      </c>
      <c r="J42">
        <f t="shared" si="3"/>
        <v>0</v>
      </c>
    </row>
    <row r="43" spans="2:10" x14ac:dyDescent="0.2">
      <c r="B43">
        <v>0.64482316567377984</v>
      </c>
      <c r="C43">
        <v>8.6646315490557471E-2</v>
      </c>
      <c r="D43">
        <v>0</v>
      </c>
      <c r="E43">
        <v>9.8841044002638198E-2</v>
      </c>
      <c r="G43">
        <f t="shared" si="0"/>
        <v>1.0808068631884102</v>
      </c>
      <c r="H43">
        <f t="shared" si="1"/>
        <v>0.1452304095717924</v>
      </c>
      <c r="I43">
        <f t="shared" si="2"/>
        <v>0</v>
      </c>
      <c r="J43">
        <f t="shared" si="3"/>
        <v>0.16567034872441919</v>
      </c>
    </row>
    <row r="44" spans="2:10" x14ac:dyDescent="0.2">
      <c r="B44">
        <v>0.31298506785276609</v>
      </c>
      <c r="C44">
        <v>0</v>
      </c>
      <c r="D44">
        <v>0</v>
      </c>
      <c r="E44">
        <v>0.12915504802372424</v>
      </c>
      <c r="G44">
        <f t="shared" si="0"/>
        <v>0.52460337565151327</v>
      </c>
      <c r="H44">
        <f t="shared" si="1"/>
        <v>0</v>
      </c>
      <c r="I44">
        <f t="shared" si="2"/>
        <v>0</v>
      </c>
      <c r="J44">
        <f t="shared" si="3"/>
        <v>0.21648053257145261</v>
      </c>
    </row>
    <row r="45" spans="2:10" x14ac:dyDescent="0.2">
      <c r="B45">
        <v>0.6484442622204003</v>
      </c>
      <c r="C45">
        <v>4.2074045104940214E-2</v>
      </c>
      <c r="D45">
        <v>0</v>
      </c>
      <c r="E45">
        <v>0.10654255084484053</v>
      </c>
      <c r="G45">
        <f t="shared" si="0"/>
        <v>1.0868762884327186</v>
      </c>
      <c r="H45">
        <f t="shared" si="1"/>
        <v>7.0521530757974765E-2</v>
      </c>
      <c r="I45">
        <f t="shared" si="2"/>
        <v>0</v>
      </c>
      <c r="J45">
        <f t="shared" si="3"/>
        <v>0.1785790683471814</v>
      </c>
    </row>
    <row r="46" spans="2:10" x14ac:dyDescent="0.2">
      <c r="B46">
        <v>0.87876389100319674</v>
      </c>
      <c r="C46">
        <v>9.2630833677503091E-2</v>
      </c>
      <c r="D46">
        <v>0</v>
      </c>
      <c r="E46">
        <v>0</v>
      </c>
      <c r="G46">
        <f t="shared" si="0"/>
        <v>1.4729217172679927</v>
      </c>
      <c r="H46">
        <f t="shared" si="1"/>
        <v>0.15526123456947702</v>
      </c>
      <c r="I46">
        <f t="shared" si="2"/>
        <v>0</v>
      </c>
      <c r="J46">
        <f t="shared" si="3"/>
        <v>0</v>
      </c>
    </row>
    <row r="47" spans="2:10" x14ac:dyDescent="0.2">
      <c r="B47">
        <v>0.53768976897689735</v>
      </c>
      <c r="C47">
        <v>0</v>
      </c>
      <c r="D47">
        <v>0</v>
      </c>
      <c r="E47">
        <v>0</v>
      </c>
      <c r="G47">
        <f t="shared" si="0"/>
        <v>0.90123746092339252</v>
      </c>
      <c r="H47">
        <f t="shared" si="1"/>
        <v>0</v>
      </c>
      <c r="I47">
        <f t="shared" si="2"/>
        <v>0</v>
      </c>
      <c r="J47">
        <f t="shared" si="3"/>
        <v>0</v>
      </c>
    </row>
    <row r="48" spans="2:10" x14ac:dyDescent="0.2">
      <c r="B48">
        <v>0.56859186275145279</v>
      </c>
      <c r="C48">
        <v>0</v>
      </c>
      <c r="D48">
        <v>0</v>
      </c>
      <c r="E48">
        <v>0</v>
      </c>
      <c r="G48">
        <f t="shared" si="0"/>
        <v>0.95303335911128151</v>
      </c>
      <c r="H48">
        <f t="shared" si="1"/>
        <v>0</v>
      </c>
      <c r="I48">
        <f t="shared" si="2"/>
        <v>0</v>
      </c>
      <c r="J48">
        <f t="shared" si="3"/>
        <v>0</v>
      </c>
    </row>
    <row r="49" spans="2:10" x14ac:dyDescent="0.2">
      <c r="B49">
        <v>0.46729199066873983</v>
      </c>
      <c r="C49">
        <v>0</v>
      </c>
      <c r="D49">
        <v>0.14258983627471797</v>
      </c>
      <c r="E49">
        <v>0</v>
      </c>
      <c r="G49">
        <f t="shared" si="0"/>
        <v>0.78324169712484837</v>
      </c>
      <c r="H49">
        <f t="shared" si="1"/>
        <v>0</v>
      </c>
      <c r="I49">
        <f t="shared" si="2"/>
        <v>0.23899897192061056</v>
      </c>
      <c r="J49">
        <f t="shared" si="3"/>
        <v>0</v>
      </c>
    </row>
    <row r="50" spans="2:10" x14ac:dyDescent="0.2">
      <c r="B50">
        <v>0.58950565210055672</v>
      </c>
      <c r="C50">
        <v>0</v>
      </c>
      <c r="D50">
        <v>0</v>
      </c>
      <c r="E50">
        <v>0</v>
      </c>
      <c r="G50">
        <f t="shared" si="0"/>
        <v>0.98808756973376966</v>
      </c>
      <c r="H50">
        <f t="shared" si="1"/>
        <v>0</v>
      </c>
      <c r="I50">
        <f t="shared" si="2"/>
        <v>0</v>
      </c>
      <c r="J50">
        <f t="shared" si="3"/>
        <v>0</v>
      </c>
    </row>
    <row r="51" spans="2:10" x14ac:dyDescent="0.2">
      <c r="B51">
        <v>0.22509102946044354</v>
      </c>
      <c r="C51">
        <v>5.2705799400669655E-2</v>
      </c>
      <c r="D51">
        <v>0.2685281160922518</v>
      </c>
      <c r="E51">
        <v>0</v>
      </c>
      <c r="G51">
        <f t="shared" si="0"/>
        <v>0.37728162143304406</v>
      </c>
      <c r="H51">
        <f t="shared" si="1"/>
        <v>8.8341723366207686E-2</v>
      </c>
      <c r="I51">
        <f t="shared" si="2"/>
        <v>0.45008778573936603</v>
      </c>
      <c r="J51">
        <f t="shared" si="3"/>
        <v>0</v>
      </c>
    </row>
    <row r="52" spans="2:10" x14ac:dyDescent="0.2">
      <c r="B52">
        <v>0.66815149558855191</v>
      </c>
      <c r="C52">
        <v>9.1686243800572498E-3</v>
      </c>
      <c r="D52">
        <v>0.18907575711827071</v>
      </c>
      <c r="E52">
        <v>3.5402770651616101E-2</v>
      </c>
      <c r="G52">
        <f t="shared" si="0"/>
        <v>1.1199081554818773</v>
      </c>
      <c r="H52">
        <f t="shared" si="1"/>
        <v>1.5367798000259414E-2</v>
      </c>
      <c r="I52">
        <f t="shared" si="2"/>
        <v>0.31691537592704305</v>
      </c>
      <c r="J52">
        <f t="shared" si="3"/>
        <v>5.9339613607352452E-2</v>
      </c>
    </row>
    <row r="53" spans="2:10" x14ac:dyDescent="0.2">
      <c r="B53">
        <v>0.9394164193867458</v>
      </c>
      <c r="C53">
        <v>3.6870347931452101E-2</v>
      </c>
      <c r="D53">
        <v>0</v>
      </c>
      <c r="E53">
        <v>0.79718056388722236</v>
      </c>
      <c r="G53">
        <f t="shared" si="0"/>
        <v>1.5745831842194355</v>
      </c>
      <c r="H53">
        <f t="shared" si="1"/>
        <v>6.1799462571756093E-2</v>
      </c>
      <c r="I53">
        <f t="shared" si="2"/>
        <v>0</v>
      </c>
      <c r="J53">
        <f t="shared" si="3"/>
        <v>1.3361775297719451</v>
      </c>
    </row>
    <row r="54" spans="2:10" x14ac:dyDescent="0.2">
      <c r="B54">
        <v>0.47413945278022962</v>
      </c>
      <c r="C54">
        <v>0</v>
      </c>
      <c r="D54">
        <v>0</v>
      </c>
      <c r="E54">
        <v>0</v>
      </c>
      <c r="G54">
        <f t="shared" si="0"/>
        <v>0.79471892753388251</v>
      </c>
      <c r="H54">
        <f t="shared" si="1"/>
        <v>0</v>
      </c>
      <c r="I54">
        <f t="shared" si="2"/>
        <v>0</v>
      </c>
      <c r="J54">
        <f t="shared" si="3"/>
        <v>0</v>
      </c>
    </row>
    <row r="55" spans="2:10" x14ac:dyDescent="0.2">
      <c r="B55">
        <v>0.41564019960836335</v>
      </c>
      <c r="C55">
        <v>0</v>
      </c>
      <c r="D55">
        <v>0.31087156185043768</v>
      </c>
      <c r="E55">
        <v>0</v>
      </c>
      <c r="G55">
        <f t="shared" si="0"/>
        <v>0.69666662779448996</v>
      </c>
      <c r="H55">
        <f t="shared" si="1"/>
        <v>0</v>
      </c>
      <c r="I55">
        <f t="shared" si="2"/>
        <v>0.52106086676798147</v>
      </c>
      <c r="J55">
        <f t="shared" si="3"/>
        <v>0</v>
      </c>
    </row>
    <row r="56" spans="2:10" x14ac:dyDescent="0.2">
      <c r="B56">
        <v>0.24623554719010501</v>
      </c>
      <c r="C56">
        <v>0.12234418301363889</v>
      </c>
      <c r="D56">
        <v>0</v>
      </c>
      <c r="E56">
        <v>0.21631461185482942</v>
      </c>
      <c r="G56">
        <f t="shared" si="0"/>
        <v>0.41272256260510592</v>
      </c>
      <c r="H56">
        <f t="shared" si="1"/>
        <v>0.20506464362853871</v>
      </c>
      <c r="I56">
        <f t="shared" si="2"/>
        <v>0</v>
      </c>
      <c r="J56">
        <f t="shared" si="3"/>
        <v>0.36257121261507957</v>
      </c>
    </row>
    <row r="57" spans="2:10" x14ac:dyDescent="0.2">
      <c r="B57">
        <v>0.67468570541673101</v>
      </c>
      <c r="C57">
        <v>0</v>
      </c>
      <c r="D57">
        <v>0</v>
      </c>
      <c r="E57">
        <v>0</v>
      </c>
      <c r="G57">
        <f t="shared" si="0"/>
        <v>1.1308603346276587</v>
      </c>
      <c r="H57">
        <f t="shared" si="1"/>
        <v>0</v>
      </c>
      <c r="I57">
        <f t="shared" si="2"/>
        <v>0</v>
      </c>
      <c r="J57">
        <f t="shared" si="3"/>
        <v>0</v>
      </c>
    </row>
    <row r="58" spans="2:10" x14ac:dyDescent="0.2">
      <c r="B58">
        <v>0.51419926518262382</v>
      </c>
      <c r="C58">
        <v>0</v>
      </c>
      <c r="D58">
        <v>0</v>
      </c>
      <c r="E58">
        <v>0</v>
      </c>
      <c r="G58">
        <f t="shared" si="0"/>
        <v>0.86186434427353487</v>
      </c>
      <c r="H58">
        <f t="shared" si="1"/>
        <v>0</v>
      </c>
      <c r="I58">
        <f t="shared" si="2"/>
        <v>0</v>
      </c>
      <c r="J58">
        <f t="shared" si="3"/>
        <v>0</v>
      </c>
    </row>
    <row r="59" spans="2:10" x14ac:dyDescent="0.2">
      <c r="B59">
        <v>9.8437204782855336E-2</v>
      </c>
      <c r="C59">
        <v>0</v>
      </c>
      <c r="D59">
        <v>0.3299862448418161</v>
      </c>
      <c r="E59">
        <v>0</v>
      </c>
      <c r="G59">
        <f t="shared" si="0"/>
        <v>0.16499346206215124</v>
      </c>
      <c r="H59">
        <f t="shared" si="1"/>
        <v>0</v>
      </c>
      <c r="I59">
        <f t="shared" si="2"/>
        <v>0.5530995428958243</v>
      </c>
      <c r="J59">
        <f t="shared" si="3"/>
        <v>0</v>
      </c>
    </row>
    <row r="60" spans="2:10" x14ac:dyDescent="0.2">
      <c r="B60">
        <v>0.26243343715462741</v>
      </c>
      <c r="C60">
        <v>2.7998925056266558E-2</v>
      </c>
      <c r="D60">
        <v>3.234813987455936E-2</v>
      </c>
      <c r="E60">
        <v>0</v>
      </c>
      <c r="G60">
        <f t="shared" si="0"/>
        <v>0.43987231710335434</v>
      </c>
      <c r="H60">
        <f t="shared" si="1"/>
        <v>4.6929812658157967E-2</v>
      </c>
      <c r="I60">
        <f t="shared" si="2"/>
        <v>5.4219658115524316E-2</v>
      </c>
      <c r="J60">
        <f t="shared" si="3"/>
        <v>0</v>
      </c>
    </row>
    <row r="61" spans="2:10" x14ac:dyDescent="0.2">
      <c r="B61">
        <v>0.62003276102651228</v>
      </c>
      <c r="C61">
        <v>0</v>
      </c>
      <c r="D61">
        <v>0</v>
      </c>
      <c r="E61">
        <v>0</v>
      </c>
      <c r="G61">
        <f t="shared" si="0"/>
        <v>1.0392549449101831</v>
      </c>
      <c r="H61">
        <f t="shared" si="1"/>
        <v>0</v>
      </c>
      <c r="I61">
        <f t="shared" si="2"/>
        <v>0</v>
      </c>
      <c r="J61">
        <f t="shared" si="3"/>
        <v>0</v>
      </c>
    </row>
    <row r="62" spans="2:10" x14ac:dyDescent="0.2">
      <c r="B62">
        <v>1.1237020043467756</v>
      </c>
      <c r="C62">
        <v>0</v>
      </c>
      <c r="D62">
        <v>0.18883665496921193</v>
      </c>
      <c r="E62">
        <v>0</v>
      </c>
      <c r="G62">
        <f t="shared" si="0"/>
        <v>1.8834696132660247</v>
      </c>
      <c r="H62">
        <f t="shared" si="1"/>
        <v>0</v>
      </c>
      <c r="I62">
        <f t="shared" si="2"/>
        <v>0.31651460986052649</v>
      </c>
      <c r="J62">
        <f t="shared" si="3"/>
        <v>0</v>
      </c>
    </row>
    <row r="63" spans="2:10" x14ac:dyDescent="0.2">
      <c r="B63">
        <v>0.84298203011170436</v>
      </c>
      <c r="C63">
        <v>0</v>
      </c>
      <c r="D63">
        <v>0</v>
      </c>
      <c r="E63">
        <v>0</v>
      </c>
      <c r="G63">
        <f t="shared" si="0"/>
        <v>1.4129466994834379</v>
      </c>
      <c r="H63">
        <f t="shared" si="1"/>
        <v>0</v>
      </c>
      <c r="I63">
        <f t="shared" si="2"/>
        <v>0</v>
      </c>
      <c r="J63">
        <f t="shared" si="3"/>
        <v>0</v>
      </c>
    </row>
    <row r="64" spans="2:10" x14ac:dyDescent="0.2">
      <c r="B64">
        <v>0.3846330538647062</v>
      </c>
      <c r="C64">
        <v>0.13878751013787471</v>
      </c>
      <c r="D64">
        <v>0</v>
      </c>
      <c r="E64">
        <v>0</v>
      </c>
      <c r="G64">
        <f t="shared" si="0"/>
        <v>0.64469464894566819</v>
      </c>
      <c r="H64">
        <f t="shared" si="1"/>
        <v>0.23262578248892082</v>
      </c>
      <c r="I64">
        <f t="shared" si="2"/>
        <v>0</v>
      </c>
      <c r="J64">
        <f t="shared" si="3"/>
        <v>0</v>
      </c>
    </row>
    <row r="65" spans="2:10" x14ac:dyDescent="0.2">
      <c r="B65">
        <v>0.43032186199214389</v>
      </c>
      <c r="C65">
        <v>5.0209949469788434E-2</v>
      </c>
      <c r="D65">
        <v>0.23292857472644171</v>
      </c>
      <c r="E65">
        <v>0</v>
      </c>
      <c r="G65">
        <f t="shared" si="0"/>
        <v>0.72127498914395316</v>
      </c>
      <c r="H65">
        <f t="shared" si="1"/>
        <v>8.4158356703246576E-2</v>
      </c>
      <c r="I65">
        <f t="shared" si="2"/>
        <v>0.39041835901471789</v>
      </c>
      <c r="J65">
        <f t="shared" si="3"/>
        <v>0</v>
      </c>
    </row>
    <row r="66" spans="2:10" x14ac:dyDescent="0.2">
      <c r="B66">
        <v>0.82046867527498835</v>
      </c>
      <c r="C66">
        <v>0</v>
      </c>
      <c r="D66">
        <v>0.51647403829566985</v>
      </c>
      <c r="E66">
        <v>0</v>
      </c>
      <c r="G66">
        <f t="shared" si="0"/>
        <v>1.3752114106225091</v>
      </c>
      <c r="H66">
        <f t="shared" si="1"/>
        <v>0</v>
      </c>
      <c r="I66">
        <f t="shared" si="2"/>
        <v>0.86567715765192466</v>
      </c>
      <c r="J66">
        <f t="shared" si="3"/>
        <v>0</v>
      </c>
    </row>
    <row r="67" spans="2:10" x14ac:dyDescent="0.2">
      <c r="B67">
        <v>0.82424094025465267</v>
      </c>
      <c r="C67">
        <v>0</v>
      </c>
      <c r="D67">
        <v>0.34469517193769672</v>
      </c>
      <c r="E67">
        <v>0.1225797366753502</v>
      </c>
      <c r="G67">
        <f t="shared" si="0"/>
        <v>1.3815342136742981</v>
      </c>
      <c r="H67">
        <f t="shared" si="1"/>
        <v>0</v>
      </c>
      <c r="I67">
        <f t="shared" si="2"/>
        <v>0.57775360342225457</v>
      </c>
      <c r="J67">
        <f t="shared" si="3"/>
        <v>0.20545946197220155</v>
      </c>
    </row>
    <row r="68" spans="2:10" x14ac:dyDescent="0.2">
      <c r="B68">
        <v>0.18874651810584922</v>
      </c>
      <c r="C68">
        <v>2.4133486107132496E-2</v>
      </c>
      <c r="D68">
        <v>0.13357568707285158</v>
      </c>
      <c r="E68">
        <v>0</v>
      </c>
      <c r="G68">
        <f t="shared" si="0"/>
        <v>0.31636352884214081</v>
      </c>
      <c r="H68">
        <f t="shared" si="1"/>
        <v>4.045083800610047E-2</v>
      </c>
      <c r="I68">
        <f t="shared" si="2"/>
        <v>0.2238900942595522</v>
      </c>
      <c r="J68">
        <f t="shared" si="3"/>
        <v>0</v>
      </c>
    </row>
    <row r="69" spans="2:10" x14ac:dyDescent="0.2">
      <c r="B69">
        <v>0.70605526161081689</v>
      </c>
      <c r="C69">
        <v>0.17373178380372611</v>
      </c>
      <c r="D69">
        <v>3.7767620880442457E-2</v>
      </c>
      <c r="E69">
        <v>1.9951872532299048E-2</v>
      </c>
      <c r="G69">
        <f t="shared" si="0"/>
        <v>1.1834397601734448</v>
      </c>
      <c r="H69">
        <f t="shared" si="1"/>
        <v>0.29119689596267789</v>
      </c>
      <c r="I69">
        <f t="shared" si="2"/>
        <v>6.3303407859467267E-2</v>
      </c>
      <c r="J69">
        <f t="shared" si="3"/>
        <v>3.344191386771387E-2</v>
      </c>
    </row>
    <row r="70" spans="2:10" x14ac:dyDescent="0.2">
      <c r="B70">
        <v>0.41310408921933051</v>
      </c>
      <c r="C70">
        <v>0.15636164936320454</v>
      </c>
      <c r="D70">
        <v>0.17425957139417284</v>
      </c>
      <c r="E70">
        <v>9.5614576899320115E-3</v>
      </c>
      <c r="G70">
        <f t="shared" si="0"/>
        <v>0.69241577940661303</v>
      </c>
      <c r="H70">
        <f t="shared" si="1"/>
        <v>0.26208230840252988</v>
      </c>
      <c r="I70">
        <f t="shared" si="2"/>
        <v>0.29208153609415399</v>
      </c>
      <c r="J70">
        <f t="shared" si="3"/>
        <v>1.6026237336814606E-2</v>
      </c>
    </row>
    <row r="71" spans="2:10" x14ac:dyDescent="0.2">
      <c r="B71">
        <v>1.1719653179190754</v>
      </c>
      <c r="C71">
        <v>0.22627737226277353</v>
      </c>
      <c r="D71">
        <v>0.44967916244511991</v>
      </c>
      <c r="E71">
        <v>0</v>
      </c>
      <c r="G71">
        <f t="shared" ref="G71:G134" si="4">B71/0.59661276</f>
        <v>1.9643651569220133</v>
      </c>
      <c r="H71">
        <f t="shared" ref="H71:H134" si="5">C71/0.59661276</f>
        <v>0.3792700851097679</v>
      </c>
      <c r="I71">
        <f t="shared" ref="I71:I134" si="6">D71/0.59661276</f>
        <v>0.75372032345590456</v>
      </c>
      <c r="J71">
        <f t="shared" ref="J71:J134" si="7">E71/0.59661276</f>
        <v>0</v>
      </c>
    </row>
    <row r="72" spans="2:10" x14ac:dyDescent="0.2">
      <c r="B72">
        <v>0.32535527299925199</v>
      </c>
      <c r="C72">
        <v>0.12153579316454748</v>
      </c>
      <c r="D72">
        <v>4.8447125256673509E-2</v>
      </c>
      <c r="E72">
        <v>0</v>
      </c>
      <c r="G72">
        <f t="shared" si="4"/>
        <v>0.54533743629494613</v>
      </c>
      <c r="H72">
        <f t="shared" si="5"/>
        <v>0.2037096778898049</v>
      </c>
      <c r="I72">
        <f t="shared" si="6"/>
        <v>8.1203635766478599E-2</v>
      </c>
      <c r="J72">
        <f t="shared" si="7"/>
        <v>0</v>
      </c>
    </row>
    <row r="73" spans="2:10" x14ac:dyDescent="0.2">
      <c r="B73">
        <v>0.27357464657449188</v>
      </c>
      <c r="C73">
        <v>7.0308906266586382E-2</v>
      </c>
      <c r="D73">
        <v>0</v>
      </c>
      <c r="E73">
        <v>0</v>
      </c>
      <c r="G73">
        <f t="shared" si="4"/>
        <v>0.45854642226306375</v>
      </c>
      <c r="H73">
        <f t="shared" si="5"/>
        <v>0.11784680278475168</v>
      </c>
      <c r="I73">
        <f t="shared" si="6"/>
        <v>0</v>
      </c>
      <c r="J73">
        <f t="shared" si="7"/>
        <v>0</v>
      </c>
    </row>
    <row r="74" spans="2:10" x14ac:dyDescent="0.2">
      <c r="B74">
        <v>1.371097954790097</v>
      </c>
      <c r="C74">
        <v>5.4332178085843584E-2</v>
      </c>
      <c r="D74">
        <v>0</v>
      </c>
      <c r="E74">
        <v>0</v>
      </c>
      <c r="G74">
        <f t="shared" si="4"/>
        <v>2.2981371615151125</v>
      </c>
      <c r="H74">
        <f t="shared" si="5"/>
        <v>9.1067743984965366E-2</v>
      </c>
      <c r="I74">
        <f t="shared" si="6"/>
        <v>0</v>
      </c>
      <c r="J74">
        <f t="shared" si="7"/>
        <v>0</v>
      </c>
    </row>
    <row r="75" spans="2:10" x14ac:dyDescent="0.2">
      <c r="B75">
        <v>1.6175438596491232</v>
      </c>
      <c r="C75">
        <v>0.17912126537785539</v>
      </c>
      <c r="D75">
        <v>4.9837150390322368E-2</v>
      </c>
      <c r="E75">
        <v>0</v>
      </c>
      <c r="G75">
        <f t="shared" si="4"/>
        <v>2.7112123107275199</v>
      </c>
      <c r="H75">
        <f t="shared" si="5"/>
        <v>0.30023036278650056</v>
      </c>
      <c r="I75">
        <f t="shared" si="6"/>
        <v>8.353349732299116E-2</v>
      </c>
      <c r="J75">
        <f t="shared" si="7"/>
        <v>0</v>
      </c>
    </row>
    <row r="76" spans="2:10" x14ac:dyDescent="0.2">
      <c r="B76">
        <v>0.41072407045009701</v>
      </c>
      <c r="C76">
        <v>0</v>
      </c>
      <c r="D76">
        <v>0.19591158722625282</v>
      </c>
      <c r="E76">
        <v>7.5814047193331527E-2</v>
      </c>
      <c r="G76">
        <f t="shared" si="4"/>
        <v>0.68842656072273256</v>
      </c>
      <c r="H76">
        <f t="shared" si="5"/>
        <v>0</v>
      </c>
      <c r="I76">
        <f t="shared" si="6"/>
        <v>0.32837310959667176</v>
      </c>
      <c r="J76">
        <f t="shared" si="7"/>
        <v>0.1270741296135395</v>
      </c>
    </row>
    <row r="77" spans="2:10" x14ac:dyDescent="0.2">
      <c r="B77">
        <v>0.99245029779380867</v>
      </c>
      <c r="C77">
        <v>0</v>
      </c>
      <c r="D77">
        <v>0.24754870750031843</v>
      </c>
      <c r="E77">
        <v>3.6082235368622727E-2</v>
      </c>
      <c r="G77">
        <f t="shared" si="4"/>
        <v>1.6634748103507018</v>
      </c>
      <c r="H77">
        <f t="shared" si="5"/>
        <v>0</v>
      </c>
      <c r="I77">
        <f t="shared" si="6"/>
        <v>0.41492358879538288</v>
      </c>
      <c r="J77">
        <f t="shared" si="7"/>
        <v>6.0478484182307349E-2</v>
      </c>
    </row>
    <row r="78" spans="2:10" x14ac:dyDescent="0.2">
      <c r="B78">
        <v>1.1784189682662136</v>
      </c>
      <c r="C78">
        <v>0</v>
      </c>
      <c r="D78">
        <v>0.44248217757615027</v>
      </c>
      <c r="E78">
        <v>6.6247797376430564E-2</v>
      </c>
      <c r="G78">
        <f t="shared" si="4"/>
        <v>1.9751823079784845</v>
      </c>
      <c r="H78">
        <f t="shared" si="5"/>
        <v>0</v>
      </c>
      <c r="I78">
        <f t="shared" si="6"/>
        <v>0.74165724778690667</v>
      </c>
      <c r="J78">
        <f t="shared" si="7"/>
        <v>0.11103986005332935</v>
      </c>
    </row>
    <row r="79" spans="2:10" x14ac:dyDescent="0.2">
      <c r="B79">
        <v>1.2383906633906625</v>
      </c>
      <c r="C79">
        <v>0</v>
      </c>
      <c r="D79">
        <v>0.13144207204189218</v>
      </c>
      <c r="E79">
        <v>4.2946530147895401E-2</v>
      </c>
      <c r="G79">
        <f t="shared" si="4"/>
        <v>2.0757026105017644</v>
      </c>
      <c r="H79">
        <f t="shared" si="5"/>
        <v>0</v>
      </c>
      <c r="I79">
        <f t="shared" si="6"/>
        <v>0.22031388004824468</v>
      </c>
      <c r="J79">
        <f t="shared" si="7"/>
        <v>7.1983928315404122E-2</v>
      </c>
    </row>
    <row r="80" spans="2:10" x14ac:dyDescent="0.2">
      <c r="B80">
        <v>1.0185531989024863</v>
      </c>
      <c r="C80">
        <v>9.3131824655799805E-2</v>
      </c>
      <c r="D80">
        <v>0</v>
      </c>
      <c r="E80">
        <v>4.0910850569627205E-2</v>
      </c>
      <c r="G80">
        <f t="shared" si="4"/>
        <v>1.7072266421229181</v>
      </c>
      <c r="H80">
        <f t="shared" si="5"/>
        <v>0.15610096011992738</v>
      </c>
      <c r="I80">
        <f t="shared" si="6"/>
        <v>0</v>
      </c>
      <c r="J80">
        <f t="shared" si="7"/>
        <v>6.8571866564884079E-2</v>
      </c>
    </row>
    <row r="81" spans="2:10" x14ac:dyDescent="0.2">
      <c r="B81">
        <v>2.349849734145026</v>
      </c>
      <c r="C81">
        <v>0</v>
      </c>
      <c r="D81">
        <v>0</v>
      </c>
      <c r="E81">
        <v>2.1319153088106176E-2</v>
      </c>
      <c r="G81">
        <f t="shared" si="4"/>
        <v>3.938651486677935</v>
      </c>
      <c r="H81">
        <f t="shared" si="5"/>
        <v>0</v>
      </c>
      <c r="I81">
        <f t="shared" si="6"/>
        <v>0</v>
      </c>
      <c r="J81">
        <f t="shared" si="7"/>
        <v>3.5733652575761499E-2</v>
      </c>
    </row>
    <row r="82" spans="2:10" x14ac:dyDescent="0.2">
      <c r="B82">
        <v>1.8546051002723443</v>
      </c>
      <c r="C82">
        <v>0</v>
      </c>
      <c r="D82">
        <v>0</v>
      </c>
      <c r="E82">
        <v>0</v>
      </c>
      <c r="G82">
        <f t="shared" si="4"/>
        <v>3.1085575512537553</v>
      </c>
      <c r="H82">
        <f t="shared" si="5"/>
        <v>0</v>
      </c>
      <c r="I82">
        <f t="shared" si="6"/>
        <v>0</v>
      </c>
      <c r="J82">
        <f t="shared" si="7"/>
        <v>0</v>
      </c>
    </row>
    <row r="83" spans="2:10" x14ac:dyDescent="0.2">
      <c r="B83">
        <v>2.1561981757877278</v>
      </c>
      <c r="C83">
        <v>0.14046193327630516</v>
      </c>
      <c r="D83">
        <v>1.15922619047619</v>
      </c>
      <c r="E83">
        <v>0</v>
      </c>
      <c r="G83">
        <f t="shared" si="4"/>
        <v>3.6140664772032833</v>
      </c>
      <c r="H83">
        <f t="shared" si="5"/>
        <v>0.23543233181319348</v>
      </c>
      <c r="I83">
        <f t="shared" si="6"/>
        <v>1.9430127348871822</v>
      </c>
      <c r="J83">
        <f t="shared" si="7"/>
        <v>0</v>
      </c>
    </row>
    <row r="84" spans="2:10" x14ac:dyDescent="0.2">
      <c r="B84">
        <v>0.40965258458950687</v>
      </c>
      <c r="C84">
        <v>0</v>
      </c>
      <c r="D84">
        <v>0</v>
      </c>
      <c r="E84">
        <v>0</v>
      </c>
      <c r="G84">
        <f t="shared" si="4"/>
        <v>0.68663061210676568</v>
      </c>
      <c r="H84">
        <f t="shared" si="5"/>
        <v>0</v>
      </c>
      <c r="I84">
        <f t="shared" si="6"/>
        <v>0</v>
      </c>
      <c r="J84">
        <f t="shared" si="7"/>
        <v>0</v>
      </c>
    </row>
    <row r="85" spans="2:10" x14ac:dyDescent="0.2">
      <c r="B85">
        <v>0.84124645892351435</v>
      </c>
      <c r="C85">
        <v>0.29391013739324168</v>
      </c>
      <c r="D85">
        <v>0.47239826915512018</v>
      </c>
      <c r="E85">
        <v>1.3816803358546046E-2</v>
      </c>
      <c r="G85">
        <f t="shared" si="4"/>
        <v>1.4100376581344227</v>
      </c>
      <c r="H85">
        <f t="shared" si="5"/>
        <v>0.49263132989854541</v>
      </c>
      <c r="I85">
        <f t="shared" si="6"/>
        <v>0.79180047901610451</v>
      </c>
      <c r="J85">
        <f t="shared" si="7"/>
        <v>2.3158745982144343E-2</v>
      </c>
    </row>
    <row r="86" spans="2:10" x14ac:dyDescent="0.2">
      <c r="B86">
        <v>1.0505457763791932</v>
      </c>
      <c r="C86">
        <v>0</v>
      </c>
      <c r="D86">
        <v>0</v>
      </c>
      <c r="E86">
        <v>0.34035938000091431</v>
      </c>
      <c r="G86">
        <f t="shared" si="4"/>
        <v>1.7608503317615822</v>
      </c>
      <c r="H86">
        <f t="shared" si="5"/>
        <v>0</v>
      </c>
      <c r="I86">
        <f t="shared" si="6"/>
        <v>0</v>
      </c>
      <c r="J86">
        <f t="shared" si="7"/>
        <v>0.57048625644700313</v>
      </c>
    </row>
    <row r="87" spans="2:10" x14ac:dyDescent="0.2">
      <c r="B87">
        <v>0.71747343565525468</v>
      </c>
      <c r="C87">
        <v>0.14074444848926107</v>
      </c>
      <c r="D87">
        <v>0</v>
      </c>
      <c r="E87">
        <v>0.12826773915541473</v>
      </c>
      <c r="G87">
        <f t="shared" si="4"/>
        <v>1.2025780937961412</v>
      </c>
      <c r="H87">
        <f t="shared" si="5"/>
        <v>0.23590586377881204</v>
      </c>
      <c r="I87">
        <f t="shared" si="6"/>
        <v>0</v>
      </c>
      <c r="J87">
        <f t="shared" si="7"/>
        <v>0.21499328836918394</v>
      </c>
    </row>
    <row r="88" spans="2:10" x14ac:dyDescent="0.2">
      <c r="B88">
        <v>0.79210425816307095</v>
      </c>
      <c r="C88">
        <v>0</v>
      </c>
      <c r="D88">
        <v>0</v>
      </c>
      <c r="E88">
        <v>0</v>
      </c>
      <c r="G88">
        <f t="shared" si="4"/>
        <v>1.327668986099243</v>
      </c>
      <c r="H88">
        <f t="shared" si="5"/>
        <v>0</v>
      </c>
      <c r="I88">
        <f t="shared" si="6"/>
        <v>0</v>
      </c>
      <c r="J88">
        <f t="shared" si="7"/>
        <v>0</v>
      </c>
    </row>
    <row r="89" spans="2:10" x14ac:dyDescent="0.2">
      <c r="B89">
        <v>0.78901189011890183</v>
      </c>
      <c r="C89">
        <v>0</v>
      </c>
      <c r="D89">
        <v>0</v>
      </c>
      <c r="E89">
        <v>0</v>
      </c>
      <c r="G89">
        <f t="shared" si="4"/>
        <v>1.322485778076389</v>
      </c>
      <c r="H89">
        <f t="shared" si="5"/>
        <v>0</v>
      </c>
      <c r="I89">
        <f t="shared" si="6"/>
        <v>0</v>
      </c>
      <c r="J89">
        <f t="shared" si="7"/>
        <v>0</v>
      </c>
    </row>
    <row r="90" spans="2:10" x14ac:dyDescent="0.2">
      <c r="B90">
        <v>1.106740619163507</v>
      </c>
      <c r="C90">
        <v>0</v>
      </c>
      <c r="D90">
        <v>0</v>
      </c>
      <c r="E90">
        <v>0.32017241762392512</v>
      </c>
      <c r="G90">
        <f t="shared" si="4"/>
        <v>1.8550401422247607</v>
      </c>
      <c r="H90">
        <f t="shared" si="5"/>
        <v>0</v>
      </c>
      <c r="I90">
        <f t="shared" si="6"/>
        <v>0</v>
      </c>
      <c r="J90">
        <f t="shared" si="7"/>
        <v>0.53665030165282612</v>
      </c>
    </row>
    <row r="91" spans="2:10" x14ac:dyDescent="0.2">
      <c r="B91">
        <v>1.7209472433025519</v>
      </c>
      <c r="C91">
        <v>0</v>
      </c>
      <c r="D91">
        <v>0</v>
      </c>
      <c r="E91">
        <v>0.36515912897822422</v>
      </c>
      <c r="G91">
        <f t="shared" si="4"/>
        <v>2.8845297296399628</v>
      </c>
      <c r="H91">
        <f t="shared" si="5"/>
        <v>0</v>
      </c>
      <c r="I91">
        <f t="shared" si="6"/>
        <v>0</v>
      </c>
      <c r="J91">
        <f t="shared" si="7"/>
        <v>0.61205383702860172</v>
      </c>
    </row>
    <row r="92" spans="2:10" x14ac:dyDescent="0.2">
      <c r="B92">
        <v>1.5777725193248153</v>
      </c>
      <c r="C92">
        <v>0</v>
      </c>
      <c r="D92">
        <v>0.3367903080133301</v>
      </c>
      <c r="E92">
        <v>6.8837954311429778E-2</v>
      </c>
      <c r="G92">
        <f t="shared" si="4"/>
        <v>2.6445504104283915</v>
      </c>
      <c r="H92">
        <f t="shared" si="5"/>
        <v>0</v>
      </c>
      <c r="I92">
        <f t="shared" si="6"/>
        <v>0.56450403107927183</v>
      </c>
      <c r="J92">
        <f t="shared" si="7"/>
        <v>0.11538129742888802</v>
      </c>
    </row>
    <row r="93" spans="2:10" x14ac:dyDescent="0.2">
      <c r="B93">
        <v>1.8707576953433307</v>
      </c>
      <c r="C93">
        <v>2.874084830882798E-2</v>
      </c>
      <c r="D93">
        <v>0.55026198758310974</v>
      </c>
      <c r="E93">
        <v>0</v>
      </c>
      <c r="G93">
        <f t="shared" si="4"/>
        <v>3.1356313856635096</v>
      </c>
      <c r="H93">
        <f t="shared" si="5"/>
        <v>4.8173371801213206E-2</v>
      </c>
      <c r="I93">
        <f t="shared" si="6"/>
        <v>0.92231012220239772</v>
      </c>
      <c r="J93">
        <f t="shared" si="7"/>
        <v>0</v>
      </c>
    </row>
    <row r="94" spans="2:10" x14ac:dyDescent="0.2">
      <c r="B94" s="20">
        <v>0.83582173999999998</v>
      </c>
      <c r="C94">
        <v>9.6945360676896478E-2</v>
      </c>
      <c r="D94">
        <v>0</v>
      </c>
      <c r="E94">
        <v>0.24393105315404737</v>
      </c>
      <c r="G94">
        <f t="shared" si="4"/>
        <v>1.4009451289643891</v>
      </c>
      <c r="H94">
        <f t="shared" si="5"/>
        <v>0.16249293876466284</v>
      </c>
      <c r="I94">
        <f t="shared" si="6"/>
        <v>0</v>
      </c>
      <c r="J94">
        <f t="shared" si="7"/>
        <v>0.40885993312319935</v>
      </c>
    </row>
    <row r="95" spans="2:10" x14ac:dyDescent="0.2">
      <c r="B95" s="20">
        <v>3.3520473900000001</v>
      </c>
      <c r="C95">
        <v>2.0412196499152945E-2</v>
      </c>
      <c r="D95">
        <v>0</v>
      </c>
      <c r="E95">
        <v>0.11147643207392084</v>
      </c>
      <c r="G95">
        <f t="shared" si="4"/>
        <v>5.6184641273847387</v>
      </c>
      <c r="H95">
        <f t="shared" si="5"/>
        <v>3.4213476257452066E-2</v>
      </c>
      <c r="I95">
        <f t="shared" si="6"/>
        <v>0</v>
      </c>
      <c r="J95">
        <f t="shared" si="7"/>
        <v>0.18684889018116349</v>
      </c>
    </row>
    <row r="96" spans="2:10" x14ac:dyDescent="0.2">
      <c r="B96" s="20">
        <v>0.61514811000000003</v>
      </c>
      <c r="C96">
        <v>5.2987969232791997E-2</v>
      </c>
      <c r="D96">
        <v>0.68466953872018532</v>
      </c>
      <c r="E96">
        <v>6.5482270538450321E-2</v>
      </c>
      <c r="G96">
        <f t="shared" si="4"/>
        <v>1.0310676392506255</v>
      </c>
      <c r="H96">
        <f t="shared" si="5"/>
        <v>8.8814676428965414E-2</v>
      </c>
      <c r="I96">
        <f t="shared" si="6"/>
        <v>1.147594528015434</v>
      </c>
      <c r="J96">
        <f t="shared" si="7"/>
        <v>0.10975673825422427</v>
      </c>
    </row>
    <row r="97" spans="2:10" x14ac:dyDescent="0.2">
      <c r="B97" s="20">
        <v>0.66920383999999999</v>
      </c>
      <c r="C97">
        <v>0</v>
      </c>
      <c r="D97">
        <v>0.35048714537104619</v>
      </c>
      <c r="E97">
        <v>8.4539800344953731E-2</v>
      </c>
      <c r="G97">
        <f t="shared" si="4"/>
        <v>1.1216720205581927</v>
      </c>
      <c r="H97">
        <f t="shared" si="5"/>
        <v>0</v>
      </c>
      <c r="I97">
        <f t="shared" si="6"/>
        <v>0.58746169855811703</v>
      </c>
      <c r="J97">
        <f t="shared" si="7"/>
        <v>0.14169961826655156</v>
      </c>
    </row>
    <row r="98" spans="2:10" x14ac:dyDescent="0.2">
      <c r="B98" s="20">
        <v>1.0216295</v>
      </c>
      <c r="C98">
        <v>0</v>
      </c>
      <c r="D98">
        <v>0.38242035677507252</v>
      </c>
      <c r="E98">
        <v>6.3022635524798115E-2</v>
      </c>
      <c r="G98">
        <f t="shared" si="4"/>
        <v>1.7123829198691627</v>
      </c>
      <c r="H98">
        <f t="shared" si="5"/>
        <v>0</v>
      </c>
      <c r="I98">
        <f t="shared" si="6"/>
        <v>0.64098588299565118</v>
      </c>
      <c r="J98">
        <f t="shared" si="7"/>
        <v>0.10563407246737083</v>
      </c>
    </row>
    <row r="99" spans="2:10" x14ac:dyDescent="0.2">
      <c r="B99" s="20">
        <v>1.23022926</v>
      </c>
      <c r="C99">
        <v>1.3695373056255625E-2</v>
      </c>
      <c r="D99">
        <v>0</v>
      </c>
      <c r="E99">
        <v>5.0955998104815853E-2</v>
      </c>
      <c r="G99">
        <f t="shared" si="4"/>
        <v>2.0620230448976655</v>
      </c>
      <c r="H99">
        <f t="shared" si="5"/>
        <v>2.295521312057695E-2</v>
      </c>
      <c r="I99">
        <f t="shared" si="6"/>
        <v>0</v>
      </c>
      <c r="J99">
        <f t="shared" si="7"/>
        <v>8.5408830519843146E-2</v>
      </c>
    </row>
    <row r="100" spans="2:10" x14ac:dyDescent="0.2">
      <c r="B100" s="20">
        <v>1.70991618</v>
      </c>
      <c r="C100">
        <v>4.734556660596715E-2</v>
      </c>
      <c r="D100">
        <v>0.24796715875898032</v>
      </c>
      <c r="E100">
        <v>2.7700913445803183E-2</v>
      </c>
      <c r="G100">
        <f t="shared" si="4"/>
        <v>2.8660402435911698</v>
      </c>
      <c r="H100">
        <f t="shared" si="5"/>
        <v>7.9357281272306596E-2</v>
      </c>
      <c r="I100">
        <f t="shared" si="6"/>
        <v>0.41562496712101887</v>
      </c>
      <c r="J100">
        <f t="shared" si="7"/>
        <v>4.6430306729951909E-2</v>
      </c>
    </row>
    <row r="101" spans="2:10" x14ac:dyDescent="0.2">
      <c r="B101" s="20">
        <v>1.3266853599999999</v>
      </c>
      <c r="C101">
        <v>0</v>
      </c>
      <c r="D101">
        <v>0.2418043612244298</v>
      </c>
      <c r="E101">
        <v>3.5616400044747705E-2</v>
      </c>
      <c r="G101">
        <f t="shared" si="4"/>
        <v>2.2236959196112398</v>
      </c>
      <c r="H101">
        <f t="shared" si="5"/>
        <v>0</v>
      </c>
      <c r="I101">
        <f t="shared" si="6"/>
        <v>0.40529532292341486</v>
      </c>
      <c r="J101">
        <f t="shared" si="7"/>
        <v>5.9697684046763781E-2</v>
      </c>
    </row>
    <row r="102" spans="2:10" x14ac:dyDescent="0.2">
      <c r="B102" s="20">
        <v>1.0449335799999999</v>
      </c>
      <c r="C102">
        <v>0</v>
      </c>
      <c r="D102">
        <v>0.28942570647219695</v>
      </c>
      <c r="E102">
        <v>2.3806070275954633E-2</v>
      </c>
      <c r="G102">
        <f t="shared" si="4"/>
        <v>1.7514435661751517</v>
      </c>
      <c r="H102">
        <f t="shared" si="5"/>
        <v>0</v>
      </c>
      <c r="I102">
        <f t="shared" si="6"/>
        <v>0.48511484479848699</v>
      </c>
      <c r="J102">
        <f t="shared" si="7"/>
        <v>3.9902046808309354E-2</v>
      </c>
    </row>
    <row r="103" spans="2:10" x14ac:dyDescent="0.2">
      <c r="B103" s="20">
        <v>0.65866338999999996</v>
      </c>
      <c r="C103">
        <v>0</v>
      </c>
      <c r="D103">
        <v>0.17169581837136558</v>
      </c>
      <c r="E103">
        <v>3.2065760728699988E-2</v>
      </c>
      <c r="G103">
        <f t="shared" si="4"/>
        <v>1.1040048657356909</v>
      </c>
      <c r="H103">
        <f t="shared" si="5"/>
        <v>0</v>
      </c>
      <c r="I103">
        <f t="shared" si="6"/>
        <v>0.2877843550837994</v>
      </c>
      <c r="J103">
        <f t="shared" si="7"/>
        <v>5.3746354215923893E-2</v>
      </c>
    </row>
    <row r="104" spans="2:10" x14ac:dyDescent="0.2">
      <c r="B104" s="20">
        <v>1.0176000000000001</v>
      </c>
      <c r="C104">
        <v>2.3873000484731302E-2</v>
      </c>
      <c r="D104">
        <v>0.34855155410759919</v>
      </c>
      <c r="E104">
        <v>2.28835835943971E-2</v>
      </c>
      <c r="G104">
        <f t="shared" si="4"/>
        <v>1.7056289577179009</v>
      </c>
      <c r="H104">
        <f t="shared" si="5"/>
        <v>4.0014230477959108E-2</v>
      </c>
      <c r="I104">
        <f t="shared" si="6"/>
        <v>0.58421739774321824</v>
      </c>
      <c r="J104">
        <f t="shared" si="7"/>
        <v>3.835584005008056E-2</v>
      </c>
    </row>
    <row r="105" spans="2:10" x14ac:dyDescent="0.2">
      <c r="B105" s="20">
        <v>0.34307790999999999</v>
      </c>
      <c r="C105">
        <v>1.7563955708285835E-2</v>
      </c>
      <c r="D105">
        <v>0.6628722906595983</v>
      </c>
      <c r="E105">
        <v>2.8176406403225972E-3</v>
      </c>
      <c r="G105">
        <f t="shared" si="4"/>
        <v>0.57504286364911139</v>
      </c>
      <c r="H105">
        <f t="shared" si="5"/>
        <v>2.9439457024495817E-2</v>
      </c>
      <c r="I105">
        <f t="shared" si="6"/>
        <v>1.1110595265505188</v>
      </c>
      <c r="J105">
        <f t="shared" si="7"/>
        <v>4.7227294305984963E-3</v>
      </c>
    </row>
    <row r="106" spans="2:10" x14ac:dyDescent="0.2">
      <c r="B106" s="20">
        <v>0.59057340999999997</v>
      </c>
      <c r="C106">
        <v>0.18657517621248185</v>
      </c>
      <c r="D106">
        <v>0</v>
      </c>
      <c r="E106">
        <v>1.105782994560553E-2</v>
      </c>
      <c r="G106">
        <f t="shared" si="4"/>
        <v>0.9898772698056274</v>
      </c>
      <c r="H106">
        <f t="shared" si="5"/>
        <v>0.31272407953943504</v>
      </c>
      <c r="I106">
        <f t="shared" si="6"/>
        <v>0</v>
      </c>
      <c r="J106">
        <f t="shared" si="7"/>
        <v>1.8534350397744644E-2</v>
      </c>
    </row>
    <row r="107" spans="2:10" x14ac:dyDescent="0.2">
      <c r="B107" s="20">
        <v>0.35172305999999998</v>
      </c>
      <c r="C107">
        <v>0</v>
      </c>
      <c r="D107">
        <v>0</v>
      </c>
      <c r="E107">
        <v>0</v>
      </c>
      <c r="G107">
        <f t="shared" si="4"/>
        <v>0.58953325101528165</v>
      </c>
      <c r="H107">
        <f t="shared" si="5"/>
        <v>0</v>
      </c>
      <c r="I107">
        <f t="shared" si="6"/>
        <v>0</v>
      </c>
      <c r="J107">
        <f t="shared" si="7"/>
        <v>0</v>
      </c>
    </row>
    <row r="108" spans="2:10" x14ac:dyDescent="0.2">
      <c r="B108" s="20">
        <v>0.11660959</v>
      </c>
      <c r="C108">
        <v>0</v>
      </c>
      <c r="D108">
        <v>0</v>
      </c>
      <c r="E108">
        <v>2.1844660194174692E-2</v>
      </c>
      <c r="G108">
        <f t="shared" si="4"/>
        <v>0.19545272548310902</v>
      </c>
      <c r="H108">
        <f t="shared" si="5"/>
        <v>0</v>
      </c>
      <c r="I108">
        <f t="shared" si="6"/>
        <v>0</v>
      </c>
      <c r="J108">
        <f t="shared" si="7"/>
        <v>3.6614470321041565E-2</v>
      </c>
    </row>
    <row r="109" spans="2:10" x14ac:dyDescent="0.2">
      <c r="B109" s="20">
        <v>0</v>
      </c>
      <c r="C109">
        <v>0</v>
      </c>
      <c r="D109">
        <v>0.56018471010774806</v>
      </c>
      <c r="E109">
        <v>0</v>
      </c>
      <c r="G109">
        <f t="shared" si="4"/>
        <v>0</v>
      </c>
      <c r="H109">
        <f t="shared" si="5"/>
        <v>0</v>
      </c>
      <c r="I109">
        <f t="shared" si="6"/>
        <v>0.9389418860363431</v>
      </c>
      <c r="J109">
        <f t="shared" si="7"/>
        <v>0</v>
      </c>
    </row>
    <row r="110" spans="2:10" x14ac:dyDescent="0.2">
      <c r="B110" s="20">
        <v>0</v>
      </c>
      <c r="C110">
        <v>9.6968688926774418E-2</v>
      </c>
      <c r="D110">
        <v>4.0419947506561915E-2</v>
      </c>
      <c r="E110">
        <v>0</v>
      </c>
      <c r="G110">
        <f t="shared" si="4"/>
        <v>0</v>
      </c>
      <c r="H110">
        <f t="shared" si="5"/>
        <v>0.16253203992280424</v>
      </c>
      <c r="I110">
        <f t="shared" si="6"/>
        <v>6.7749049662568256E-2</v>
      </c>
      <c r="J110">
        <f t="shared" si="7"/>
        <v>0</v>
      </c>
    </row>
    <row r="111" spans="2:10" x14ac:dyDescent="0.2">
      <c r="B111" s="20">
        <v>0.11416538</v>
      </c>
      <c r="C111">
        <v>0</v>
      </c>
      <c r="D111">
        <v>0.39279029462738324</v>
      </c>
      <c r="E111">
        <v>9.2729784028126441E-2</v>
      </c>
      <c r="G111">
        <f t="shared" si="4"/>
        <v>0.19135591401028701</v>
      </c>
      <c r="H111">
        <f t="shared" si="5"/>
        <v>0</v>
      </c>
      <c r="I111">
        <f t="shared" si="6"/>
        <v>0.65836723744792736</v>
      </c>
      <c r="J111">
        <f t="shared" si="7"/>
        <v>0.1554270881302077</v>
      </c>
    </row>
    <row r="112" spans="2:10" x14ac:dyDescent="0.2">
      <c r="B112" s="20">
        <v>0.67266075999999997</v>
      </c>
      <c r="C112">
        <v>0</v>
      </c>
      <c r="D112">
        <v>0.31594192134873189</v>
      </c>
      <c r="E112">
        <v>0.11793230073913658</v>
      </c>
      <c r="G112">
        <f t="shared" si="4"/>
        <v>1.1274662647175029</v>
      </c>
      <c r="H112">
        <f t="shared" si="5"/>
        <v>0</v>
      </c>
      <c r="I112">
        <f t="shared" si="6"/>
        <v>0.52955944379857367</v>
      </c>
      <c r="J112">
        <f t="shared" si="7"/>
        <v>0.19766975942508602</v>
      </c>
    </row>
    <row r="113" spans="2:10" x14ac:dyDescent="0.2">
      <c r="B113" s="20">
        <v>0.61122787999999995</v>
      </c>
      <c r="C113">
        <v>0.1111295268086518</v>
      </c>
      <c r="D113">
        <v>0.46221125812962555</v>
      </c>
      <c r="E113">
        <v>8.7171697373578799E-2</v>
      </c>
      <c r="G113">
        <f t="shared" si="4"/>
        <v>1.0244968277245696</v>
      </c>
      <c r="H113">
        <f t="shared" si="5"/>
        <v>0.18626743217602623</v>
      </c>
      <c r="I113">
        <f t="shared" si="6"/>
        <v>0.77472573353882934</v>
      </c>
      <c r="J113">
        <f t="shared" si="7"/>
        <v>0.14611101742708085</v>
      </c>
    </row>
    <row r="114" spans="2:10" x14ac:dyDescent="0.2">
      <c r="B114" s="20">
        <v>0.20095046</v>
      </c>
      <c r="C114">
        <v>4.2594967142170294E-2</v>
      </c>
      <c r="D114">
        <v>5.6249133028159509E-2</v>
      </c>
      <c r="E114">
        <v>0</v>
      </c>
      <c r="G114">
        <f t="shared" si="4"/>
        <v>0.33681891081243387</v>
      </c>
      <c r="H114">
        <f t="shared" si="5"/>
        <v>7.1394663336014297E-2</v>
      </c>
      <c r="I114">
        <f t="shared" si="6"/>
        <v>9.4280807919963891E-2</v>
      </c>
      <c r="J114">
        <f t="shared" si="7"/>
        <v>0</v>
      </c>
    </row>
    <row r="115" spans="2:10" x14ac:dyDescent="0.2">
      <c r="B115" s="20">
        <v>0.35247261000000002</v>
      </c>
      <c r="C115">
        <v>0.24174722520587208</v>
      </c>
      <c r="D115">
        <v>0.18039254856914588</v>
      </c>
      <c r="E115">
        <v>0</v>
      </c>
      <c r="G115">
        <f t="shared" si="4"/>
        <v>0.59078959357154892</v>
      </c>
      <c r="H115">
        <f t="shared" si="5"/>
        <v>0.40519955558086301</v>
      </c>
      <c r="I115">
        <f t="shared" si="6"/>
        <v>0.30236119751972101</v>
      </c>
      <c r="J115">
        <f t="shared" si="7"/>
        <v>0</v>
      </c>
    </row>
    <row r="116" spans="2:10" x14ac:dyDescent="0.2">
      <c r="B116" s="20">
        <v>0.95789398999999997</v>
      </c>
      <c r="C116">
        <v>0</v>
      </c>
      <c r="D116">
        <v>0.22028072185620193</v>
      </c>
      <c r="E116">
        <v>0.20233532934131715</v>
      </c>
      <c r="G116">
        <f t="shared" si="4"/>
        <v>1.6055539777593761</v>
      </c>
      <c r="H116">
        <f t="shared" si="5"/>
        <v>0</v>
      </c>
      <c r="I116">
        <f t="shared" si="6"/>
        <v>0.36921892494589276</v>
      </c>
      <c r="J116">
        <f t="shared" si="7"/>
        <v>0.33914013059545889</v>
      </c>
    </row>
    <row r="117" spans="2:10" x14ac:dyDescent="0.2">
      <c r="B117" s="20">
        <v>0.33943993</v>
      </c>
      <c r="C117">
        <v>0</v>
      </c>
      <c r="D117">
        <v>0</v>
      </c>
      <c r="E117">
        <v>0.10048003816452489</v>
      </c>
      <c r="G117">
        <f t="shared" si="4"/>
        <v>0.56894513955752479</v>
      </c>
      <c r="H117">
        <f t="shared" si="5"/>
        <v>0</v>
      </c>
      <c r="I117">
        <f t="shared" si="6"/>
        <v>0</v>
      </c>
      <c r="J117">
        <f t="shared" si="7"/>
        <v>0.16841751451062645</v>
      </c>
    </row>
    <row r="118" spans="2:10" x14ac:dyDescent="0.2">
      <c r="B118" s="20">
        <v>0.39466994999999999</v>
      </c>
      <c r="C118">
        <v>4.9896049896050051E-2</v>
      </c>
      <c r="D118">
        <v>0</v>
      </c>
      <c r="E118">
        <v>9.6577376097099123E-3</v>
      </c>
      <c r="G118">
        <f t="shared" si="4"/>
        <v>0.66151778248926496</v>
      </c>
      <c r="H118">
        <f t="shared" si="5"/>
        <v>8.3632220497681029E-2</v>
      </c>
      <c r="I118">
        <f t="shared" si="6"/>
        <v>0</v>
      </c>
      <c r="J118">
        <f t="shared" si="7"/>
        <v>1.6187614910733578E-2</v>
      </c>
    </row>
    <row r="119" spans="2:10" x14ac:dyDescent="0.2">
      <c r="B119" s="20">
        <v>0.54434563000000002</v>
      </c>
      <c r="C119">
        <v>2.0646226902038347E-4</v>
      </c>
      <c r="D119">
        <v>0.20429206676548298</v>
      </c>
      <c r="E119">
        <v>5.0406401613006769E-4</v>
      </c>
      <c r="G119">
        <f t="shared" si="4"/>
        <v>0.91239354317530863</v>
      </c>
      <c r="H119">
        <f t="shared" si="5"/>
        <v>3.4605741422691577E-4</v>
      </c>
      <c r="I119">
        <f t="shared" si="6"/>
        <v>0.34241987510539162</v>
      </c>
      <c r="J119">
        <f t="shared" si="7"/>
        <v>8.4487635854464075E-4</v>
      </c>
    </row>
    <row r="120" spans="2:10" x14ac:dyDescent="0.2">
      <c r="B120" s="20">
        <v>0.42650215000000002</v>
      </c>
      <c r="C120">
        <v>0</v>
      </c>
      <c r="D120">
        <v>0.12816930921282388</v>
      </c>
      <c r="E120">
        <v>4.8227276528137762E-2</v>
      </c>
      <c r="G120">
        <f t="shared" si="4"/>
        <v>0.71487265877451234</v>
      </c>
      <c r="H120">
        <f t="shared" si="5"/>
        <v>0</v>
      </c>
      <c r="I120">
        <f t="shared" si="6"/>
        <v>0.21482830707949305</v>
      </c>
      <c r="J120">
        <f t="shared" si="7"/>
        <v>8.0835140918101997E-2</v>
      </c>
    </row>
    <row r="121" spans="2:10" x14ac:dyDescent="0.2">
      <c r="B121" s="20">
        <v>0.70965511999999997</v>
      </c>
      <c r="C121">
        <v>0</v>
      </c>
      <c r="D121">
        <v>0</v>
      </c>
      <c r="E121">
        <v>0</v>
      </c>
      <c r="G121">
        <f t="shared" si="4"/>
        <v>1.1894735875243432</v>
      </c>
      <c r="H121">
        <f t="shared" si="5"/>
        <v>0</v>
      </c>
      <c r="I121">
        <f t="shared" si="6"/>
        <v>0</v>
      </c>
      <c r="J121">
        <f t="shared" si="7"/>
        <v>0</v>
      </c>
    </row>
    <row r="122" spans="2:10" x14ac:dyDescent="0.2">
      <c r="B122" s="20">
        <v>0.37760767000000001</v>
      </c>
      <c r="C122">
        <v>0</v>
      </c>
      <c r="D122">
        <v>0</v>
      </c>
      <c r="E122">
        <v>1.6695957820738138E-2</v>
      </c>
      <c r="G122">
        <f t="shared" si="4"/>
        <v>0.63291919871107016</v>
      </c>
      <c r="H122">
        <f t="shared" si="5"/>
        <v>0</v>
      </c>
      <c r="I122">
        <f t="shared" si="6"/>
        <v>0</v>
      </c>
      <c r="J122">
        <f t="shared" si="7"/>
        <v>2.798458051875749E-2</v>
      </c>
    </row>
    <row r="123" spans="2:10" x14ac:dyDescent="0.2">
      <c r="B123" s="20">
        <v>0.52785967</v>
      </c>
      <c r="C123">
        <v>0</v>
      </c>
      <c r="D123">
        <v>0</v>
      </c>
      <c r="E123">
        <v>0.19311293219577905</v>
      </c>
      <c r="G123">
        <f t="shared" si="4"/>
        <v>0.88476094611184652</v>
      </c>
      <c r="H123">
        <f t="shared" si="5"/>
        <v>0</v>
      </c>
      <c r="I123">
        <f t="shared" si="6"/>
        <v>0</v>
      </c>
      <c r="J123">
        <f t="shared" si="7"/>
        <v>0.32368220249895269</v>
      </c>
    </row>
    <row r="124" spans="2:10" x14ac:dyDescent="0.2">
      <c r="B124" s="20">
        <v>0.45936463999999999</v>
      </c>
      <c r="C124">
        <v>0</v>
      </c>
      <c r="D124">
        <v>0</v>
      </c>
      <c r="E124">
        <v>0</v>
      </c>
      <c r="G124">
        <f t="shared" si="4"/>
        <v>0.76995443409557651</v>
      </c>
      <c r="H124">
        <f t="shared" si="5"/>
        <v>0</v>
      </c>
      <c r="I124">
        <f t="shared" si="6"/>
        <v>0</v>
      </c>
      <c r="J124">
        <f t="shared" si="7"/>
        <v>0</v>
      </c>
    </row>
    <row r="125" spans="2:10" x14ac:dyDescent="0.2">
      <c r="B125" s="20">
        <v>0.33095143999999999</v>
      </c>
      <c r="C125">
        <v>2.2656673734036695E-2</v>
      </c>
      <c r="D125">
        <v>0.11403668610301262</v>
      </c>
      <c r="E125">
        <v>0.11320926009986448</v>
      </c>
      <c r="G125">
        <f t="shared" si="4"/>
        <v>0.55471733457393702</v>
      </c>
      <c r="H125">
        <f t="shared" si="5"/>
        <v>3.7975509833273927E-2</v>
      </c>
      <c r="I125">
        <f t="shared" si="6"/>
        <v>0.19114020642638055</v>
      </c>
      <c r="J125">
        <f t="shared" si="7"/>
        <v>0.18975333363615035</v>
      </c>
    </row>
    <row r="126" spans="2:10" x14ac:dyDescent="0.2">
      <c r="B126" s="20">
        <v>0.21389920000000001</v>
      </c>
      <c r="C126">
        <v>0.21094829969588041</v>
      </c>
      <c r="D126">
        <v>0.16194796990754032</v>
      </c>
      <c r="E126">
        <v>0.59265475762298692</v>
      </c>
      <c r="G126">
        <f t="shared" si="4"/>
        <v>0.35852267055099529</v>
      </c>
      <c r="H126">
        <f t="shared" si="5"/>
        <v>0.3535765807219417</v>
      </c>
      <c r="I126">
        <f t="shared" si="6"/>
        <v>0.27144570274953611</v>
      </c>
      <c r="J126">
        <f t="shared" si="7"/>
        <v>0.99336587709419244</v>
      </c>
    </row>
    <row r="127" spans="2:10" x14ac:dyDescent="0.2">
      <c r="B127" s="20">
        <v>0.30514296000000002</v>
      </c>
      <c r="C127">
        <v>0</v>
      </c>
      <c r="D127">
        <v>0.16153922575090249</v>
      </c>
      <c r="E127">
        <v>0.36342452748770204</v>
      </c>
      <c r="G127">
        <f t="shared" si="4"/>
        <v>0.51145899058545119</v>
      </c>
      <c r="H127">
        <f t="shared" si="5"/>
        <v>0</v>
      </c>
      <c r="I127">
        <f t="shared" si="6"/>
        <v>0.27076059477994152</v>
      </c>
      <c r="J127">
        <f t="shared" si="7"/>
        <v>0.60914642101805205</v>
      </c>
    </row>
    <row r="128" spans="2:10" x14ac:dyDescent="0.2">
      <c r="B128" s="20">
        <v>0</v>
      </c>
      <c r="C128">
        <v>0</v>
      </c>
      <c r="D128">
        <v>0.13308849727300145</v>
      </c>
      <c r="E128">
        <v>0</v>
      </c>
      <c r="G128">
        <f t="shared" si="4"/>
        <v>0</v>
      </c>
      <c r="H128">
        <f t="shared" si="5"/>
        <v>0</v>
      </c>
      <c r="I128">
        <f t="shared" si="6"/>
        <v>0.22307350126571457</v>
      </c>
      <c r="J128">
        <f t="shared" si="7"/>
        <v>0</v>
      </c>
    </row>
    <row r="129" spans="2:10" x14ac:dyDescent="0.2">
      <c r="B129" s="20">
        <v>1.0788104599999999</v>
      </c>
      <c r="C129">
        <v>0</v>
      </c>
      <c r="D129">
        <v>0.23704791628419328</v>
      </c>
      <c r="E129">
        <v>0</v>
      </c>
      <c r="G129">
        <f t="shared" si="4"/>
        <v>1.8082255900795685</v>
      </c>
      <c r="H129">
        <f t="shared" si="5"/>
        <v>0</v>
      </c>
      <c r="I129">
        <f t="shared" si="6"/>
        <v>0.39732290721404162</v>
      </c>
      <c r="J129">
        <f t="shared" si="7"/>
        <v>0</v>
      </c>
    </row>
    <row r="130" spans="2:10" x14ac:dyDescent="0.2">
      <c r="B130" s="20">
        <v>0.27418468000000001</v>
      </c>
      <c r="C130">
        <v>0</v>
      </c>
      <c r="D130">
        <v>3.7602205742536768E-2</v>
      </c>
      <c r="E130">
        <v>0.58573918727530194</v>
      </c>
      <c r="G130">
        <f t="shared" si="4"/>
        <v>0.45956891703087283</v>
      </c>
      <c r="H130">
        <f t="shared" si="5"/>
        <v>0</v>
      </c>
      <c r="I130">
        <f t="shared" si="6"/>
        <v>6.3026150735590647E-2</v>
      </c>
      <c r="J130">
        <f t="shared" si="7"/>
        <v>0.98177448848948856</v>
      </c>
    </row>
    <row r="131" spans="2:10" x14ac:dyDescent="0.2">
      <c r="B131" s="20">
        <v>0.97702027999999996</v>
      </c>
      <c r="C131">
        <v>0</v>
      </c>
      <c r="D131">
        <v>0</v>
      </c>
      <c r="E131">
        <v>0</v>
      </c>
      <c r="G131">
        <f t="shared" si="4"/>
        <v>1.6376121087319688</v>
      </c>
      <c r="H131">
        <f t="shared" si="5"/>
        <v>0</v>
      </c>
      <c r="I131">
        <f t="shared" si="6"/>
        <v>0</v>
      </c>
      <c r="J131">
        <f t="shared" si="7"/>
        <v>0</v>
      </c>
    </row>
    <row r="132" spans="2:10" x14ac:dyDescent="0.2">
      <c r="B132" s="20">
        <v>0.70622552000000005</v>
      </c>
      <c r="C132">
        <v>9.3491493678788604E-2</v>
      </c>
      <c r="D132">
        <v>0</v>
      </c>
      <c r="E132">
        <v>1.0786834013810998E-2</v>
      </c>
      <c r="G132">
        <f t="shared" si="4"/>
        <v>1.1837251352116573</v>
      </c>
      <c r="H132">
        <f t="shared" si="5"/>
        <v>0.15670381183062296</v>
      </c>
      <c r="I132">
        <f t="shared" si="6"/>
        <v>0</v>
      </c>
      <c r="J132">
        <f t="shared" si="7"/>
        <v>1.8080126234328274E-2</v>
      </c>
    </row>
    <row r="133" spans="2:10" x14ac:dyDescent="0.2">
      <c r="B133" s="20">
        <v>0.53658424999999998</v>
      </c>
      <c r="C133">
        <v>1.840576667366519E-2</v>
      </c>
      <c r="D133">
        <v>0</v>
      </c>
      <c r="E133">
        <v>0.17664181753638569</v>
      </c>
      <c r="G133">
        <f t="shared" si="4"/>
        <v>0.89938446841130248</v>
      </c>
      <c r="H133">
        <f t="shared" si="5"/>
        <v>3.0850440868319999E-2</v>
      </c>
      <c r="I133">
        <f t="shared" si="6"/>
        <v>0</v>
      </c>
      <c r="J133">
        <f t="shared" si="7"/>
        <v>0.29607448814267012</v>
      </c>
    </row>
    <row r="134" spans="2:10" x14ac:dyDescent="0.2">
      <c r="B134" s="20">
        <v>0.54078168000000004</v>
      </c>
      <c r="C134">
        <v>0</v>
      </c>
      <c r="D134">
        <v>0.1124186424918644</v>
      </c>
      <c r="E134">
        <v>0</v>
      </c>
      <c r="G134">
        <f t="shared" si="4"/>
        <v>0.90641990291994434</v>
      </c>
      <c r="H134">
        <f t="shared" si="5"/>
        <v>0</v>
      </c>
      <c r="I134">
        <f t="shared" si="6"/>
        <v>0.1884281564676297</v>
      </c>
      <c r="J134">
        <f t="shared" si="7"/>
        <v>0</v>
      </c>
    </row>
    <row r="135" spans="2:10" x14ac:dyDescent="0.2">
      <c r="B135" s="20">
        <v>0.11212323</v>
      </c>
      <c r="C135">
        <v>0</v>
      </c>
      <c r="D135">
        <v>0.24872847327563133</v>
      </c>
      <c r="E135">
        <v>0.23709490129842717</v>
      </c>
      <c r="G135">
        <f t="shared" ref="G135:G198" si="8">B135/0.59661276</f>
        <v>0.18793300699770485</v>
      </c>
      <c r="H135">
        <f t="shared" ref="H135:H198" si="9">C135/0.59661276</f>
        <v>0</v>
      </c>
      <c r="I135">
        <f t="shared" ref="I135:I198" si="10">D135/0.59661276</f>
        <v>0.41690102852582528</v>
      </c>
      <c r="J135">
        <f t="shared" ref="J135:J198" si="11">E135/0.59661276</f>
        <v>0.39740166016299616</v>
      </c>
    </row>
    <row r="136" spans="2:10" x14ac:dyDescent="0.2">
      <c r="B136" s="20">
        <v>0.20152148</v>
      </c>
      <c r="C136">
        <v>0</v>
      </c>
      <c r="D136">
        <v>0.19894613583138129</v>
      </c>
      <c r="E136">
        <v>0.40372177154132854</v>
      </c>
      <c r="G136">
        <f t="shared" si="8"/>
        <v>0.33777601404301177</v>
      </c>
      <c r="H136">
        <f t="shared" si="9"/>
        <v>0</v>
      </c>
      <c r="I136">
        <f t="shared" si="10"/>
        <v>0.33345940477602476</v>
      </c>
      <c r="J136">
        <f t="shared" si="11"/>
        <v>0.67668980385422628</v>
      </c>
    </row>
    <row r="137" spans="2:10" x14ac:dyDescent="0.2">
      <c r="B137" s="20">
        <v>0.24155256</v>
      </c>
      <c r="C137">
        <v>0</v>
      </c>
      <c r="D137">
        <v>0.15322372828943939</v>
      </c>
      <c r="E137">
        <v>0</v>
      </c>
      <c r="G137">
        <f t="shared" si="8"/>
        <v>0.40487327156730607</v>
      </c>
      <c r="H137">
        <f t="shared" si="9"/>
        <v>0</v>
      </c>
      <c r="I137">
        <f t="shared" si="10"/>
        <v>0.25682274762182322</v>
      </c>
      <c r="J137">
        <f t="shared" si="11"/>
        <v>0</v>
      </c>
    </row>
    <row r="138" spans="2:10" x14ac:dyDescent="0.2">
      <c r="B138" s="20">
        <v>0.18915452999999999</v>
      </c>
      <c r="C138">
        <v>8.6728936057819464E-2</v>
      </c>
      <c r="D138">
        <v>0</v>
      </c>
      <c r="E138">
        <v>0.2552931950858241</v>
      </c>
      <c r="G138">
        <f t="shared" si="8"/>
        <v>0.31704740944528237</v>
      </c>
      <c r="H138">
        <f t="shared" si="9"/>
        <v>0.14536889230766614</v>
      </c>
      <c r="I138">
        <f t="shared" si="10"/>
        <v>0</v>
      </c>
      <c r="J138">
        <f t="shared" si="11"/>
        <v>0.42790434969212543</v>
      </c>
    </row>
    <row r="139" spans="2:10" x14ac:dyDescent="0.2">
      <c r="B139" s="20">
        <v>0.23139957</v>
      </c>
      <c r="C139">
        <v>0.13753861160786865</v>
      </c>
      <c r="D139">
        <v>0</v>
      </c>
      <c r="E139">
        <v>0.14309078664657021</v>
      </c>
      <c r="G139">
        <f t="shared" si="8"/>
        <v>0.38785554972039155</v>
      </c>
      <c r="H139">
        <f t="shared" si="9"/>
        <v>0.2305324673375552</v>
      </c>
      <c r="I139">
        <f t="shared" si="10"/>
        <v>0</v>
      </c>
      <c r="J139">
        <f t="shared" si="11"/>
        <v>0.2398386294094183</v>
      </c>
    </row>
    <row r="140" spans="2:10" x14ac:dyDescent="0.2">
      <c r="B140" s="20">
        <v>0.40527740000000001</v>
      </c>
      <c r="C140">
        <v>0</v>
      </c>
      <c r="D140">
        <v>0</v>
      </c>
      <c r="E140">
        <v>0.2864145658263304</v>
      </c>
      <c r="G140">
        <f t="shared" si="8"/>
        <v>0.67929723796051567</v>
      </c>
      <c r="H140">
        <f t="shared" si="9"/>
        <v>0</v>
      </c>
      <c r="I140">
        <f t="shared" si="10"/>
        <v>0</v>
      </c>
      <c r="J140">
        <f t="shared" si="11"/>
        <v>0.48006778438049236</v>
      </c>
    </row>
    <row r="141" spans="2:10" x14ac:dyDescent="0.2">
      <c r="B141" s="20">
        <v>0.18655139000000001</v>
      </c>
      <c r="C141">
        <v>0</v>
      </c>
      <c r="D141">
        <v>0</v>
      </c>
      <c r="E141">
        <v>0.35141555356517018</v>
      </c>
      <c r="G141">
        <f t="shared" si="8"/>
        <v>0.31268421077685304</v>
      </c>
      <c r="H141">
        <f t="shared" si="9"/>
        <v>0</v>
      </c>
      <c r="I141">
        <f t="shared" si="10"/>
        <v>0</v>
      </c>
      <c r="J141">
        <f t="shared" si="11"/>
        <v>0.58901783053579038</v>
      </c>
    </row>
    <row r="142" spans="2:10" x14ac:dyDescent="0.2">
      <c r="B142" s="20">
        <v>0.23253689</v>
      </c>
      <c r="C142">
        <v>0</v>
      </c>
      <c r="D142">
        <v>0</v>
      </c>
      <c r="E142">
        <v>0.36749956519218485</v>
      </c>
      <c r="G142">
        <f t="shared" si="8"/>
        <v>0.38976184485226228</v>
      </c>
      <c r="H142">
        <f t="shared" si="9"/>
        <v>0</v>
      </c>
      <c r="I142">
        <f t="shared" si="10"/>
        <v>0</v>
      </c>
      <c r="J142">
        <f t="shared" si="11"/>
        <v>0.61597671024029865</v>
      </c>
    </row>
    <row r="143" spans="2:10" x14ac:dyDescent="0.2">
      <c r="B143" s="20">
        <v>3.9336631799999999</v>
      </c>
      <c r="C143">
        <v>2.0870528843194326E-2</v>
      </c>
      <c r="D143">
        <v>0</v>
      </c>
      <c r="E143">
        <v>0.18800670475147963</v>
      </c>
      <c r="G143">
        <f t="shared" si="8"/>
        <v>6.5933272697687526</v>
      </c>
      <c r="H143">
        <f t="shared" si="9"/>
        <v>3.4981700430266237E-2</v>
      </c>
      <c r="I143">
        <f t="shared" si="10"/>
        <v>0</v>
      </c>
      <c r="J143">
        <f t="shared" si="11"/>
        <v>0.31512350616081297</v>
      </c>
    </row>
    <row r="144" spans="2:10" x14ac:dyDescent="0.2">
      <c r="B144" s="20">
        <v>0.38262855000000001</v>
      </c>
      <c r="C144">
        <v>0</v>
      </c>
      <c r="D144">
        <v>0</v>
      </c>
      <c r="E144">
        <v>2.6437134952351393E-2</v>
      </c>
      <c r="G144">
        <f t="shared" si="8"/>
        <v>0.64133484171542032</v>
      </c>
      <c r="H144">
        <f t="shared" si="9"/>
        <v>0</v>
      </c>
      <c r="I144">
        <f t="shared" si="10"/>
        <v>0</v>
      </c>
      <c r="J144">
        <f t="shared" si="11"/>
        <v>4.4312050839059147E-2</v>
      </c>
    </row>
    <row r="145" spans="2:10" x14ac:dyDescent="0.2">
      <c r="B145" s="20">
        <v>0.2073825</v>
      </c>
      <c r="C145">
        <v>0.13831984488281912</v>
      </c>
      <c r="D145">
        <v>0</v>
      </c>
      <c r="E145">
        <v>0</v>
      </c>
      <c r="G145">
        <f t="shared" si="8"/>
        <v>0.34759984013751233</v>
      </c>
      <c r="H145">
        <f t="shared" si="9"/>
        <v>0.23184191515250047</v>
      </c>
      <c r="I145">
        <f t="shared" si="10"/>
        <v>0</v>
      </c>
      <c r="J145">
        <f t="shared" si="11"/>
        <v>0</v>
      </c>
    </row>
    <row r="146" spans="2:10" x14ac:dyDescent="0.2">
      <c r="B146" s="20">
        <v>3.5504859999999999E-2</v>
      </c>
      <c r="C146">
        <v>4.3829296424451998E-2</v>
      </c>
      <c r="D146">
        <v>0</v>
      </c>
      <c r="E146">
        <v>0</v>
      </c>
      <c r="G146">
        <f t="shared" si="8"/>
        <v>5.9510728533529858E-2</v>
      </c>
      <c r="H146">
        <f t="shared" si="9"/>
        <v>7.3463558547510785E-2</v>
      </c>
      <c r="I146">
        <f t="shared" si="10"/>
        <v>0</v>
      </c>
      <c r="J146">
        <f t="shared" si="11"/>
        <v>0</v>
      </c>
    </row>
    <row r="147" spans="2:10" x14ac:dyDescent="0.2">
      <c r="B147" s="20">
        <v>0.41115981000000001</v>
      </c>
      <c r="C147">
        <v>8.0724445358204153E-2</v>
      </c>
      <c r="D147">
        <v>0</v>
      </c>
      <c r="E147">
        <v>0.1698393125505761</v>
      </c>
      <c r="G147">
        <f t="shared" si="8"/>
        <v>0.68915691645616173</v>
      </c>
      <c r="H147">
        <f t="shared" si="9"/>
        <v>0.13530459080057919</v>
      </c>
      <c r="I147">
        <f t="shared" si="10"/>
        <v>0</v>
      </c>
      <c r="J147">
        <f t="shared" si="11"/>
        <v>0.28467261167960289</v>
      </c>
    </row>
    <row r="148" spans="2:10" x14ac:dyDescent="0.2">
      <c r="B148" s="20">
        <v>0.64783009999999996</v>
      </c>
      <c r="C148">
        <v>0.10669960356196591</v>
      </c>
      <c r="D148">
        <v>0</v>
      </c>
      <c r="E148">
        <v>6.128615140380736E-2</v>
      </c>
      <c r="G148">
        <f t="shared" si="8"/>
        <v>1.0858468732717015</v>
      </c>
      <c r="H148">
        <f t="shared" si="9"/>
        <v>0.17884230897436038</v>
      </c>
      <c r="I148">
        <f t="shared" si="10"/>
        <v>0</v>
      </c>
      <c r="J148">
        <f t="shared" si="11"/>
        <v>0.10272350092513503</v>
      </c>
    </row>
    <row r="149" spans="2:10" x14ac:dyDescent="0.2">
      <c r="B149" s="20">
        <v>0.62309223999999996</v>
      </c>
      <c r="C149">
        <v>5.0117291920496146E-2</v>
      </c>
      <c r="D149">
        <v>0.20721925133689839</v>
      </c>
      <c r="E149">
        <v>0.37254945200344008</v>
      </c>
      <c r="G149">
        <f t="shared" si="8"/>
        <v>1.0443830266050629</v>
      </c>
      <c r="H149">
        <f t="shared" si="9"/>
        <v>8.4003050689858111E-2</v>
      </c>
      <c r="I149">
        <f t="shared" si="10"/>
        <v>0.34732621430506849</v>
      </c>
      <c r="J149">
        <f t="shared" si="11"/>
        <v>0.62444097240468022</v>
      </c>
    </row>
    <row r="150" spans="2:10" x14ac:dyDescent="0.2">
      <c r="B150" s="20">
        <v>0.14646465</v>
      </c>
      <c r="C150">
        <v>4.2991960852848621E-2</v>
      </c>
      <c r="D150">
        <v>4.3530172628227455E-2</v>
      </c>
      <c r="E150">
        <v>4.6396351739863069E-2</v>
      </c>
      <c r="G150">
        <f t="shared" si="8"/>
        <v>0.24549365990764263</v>
      </c>
      <c r="H150">
        <f t="shared" si="9"/>
        <v>7.2060076041364954E-2</v>
      </c>
      <c r="I150">
        <f t="shared" si="10"/>
        <v>7.2962188452401613E-2</v>
      </c>
      <c r="J150">
        <f t="shared" si="11"/>
        <v>7.7766274626548504E-2</v>
      </c>
    </row>
    <row r="151" spans="2:10" x14ac:dyDescent="0.2">
      <c r="B151" s="20">
        <v>0.78041309999999997</v>
      </c>
      <c r="C151">
        <v>0</v>
      </c>
      <c r="D151">
        <v>0.16805845511482251</v>
      </c>
      <c r="E151">
        <v>2.2433270661588709E-2</v>
      </c>
      <c r="G151">
        <f t="shared" si="8"/>
        <v>1.3080730958553417</v>
      </c>
      <c r="H151">
        <f t="shared" si="9"/>
        <v>0</v>
      </c>
      <c r="I151">
        <f t="shared" si="10"/>
        <v>0.28168766473385937</v>
      </c>
      <c r="J151">
        <f t="shared" si="11"/>
        <v>3.7601057445685052E-2</v>
      </c>
    </row>
    <row r="152" spans="2:10" x14ac:dyDescent="0.2">
      <c r="B152" s="20">
        <v>0.41794757999999999</v>
      </c>
      <c r="C152">
        <v>0</v>
      </c>
      <c r="D152">
        <v>0.26142950891392303</v>
      </c>
      <c r="E152">
        <v>4.2074261070783569E-4</v>
      </c>
      <c r="G152">
        <f t="shared" si="8"/>
        <v>0.70053409518093446</v>
      </c>
      <c r="H152">
        <f t="shared" si="9"/>
        <v>0</v>
      </c>
      <c r="I152">
        <f t="shared" si="10"/>
        <v>0.43818960377904598</v>
      </c>
      <c r="J152">
        <f t="shared" si="11"/>
        <v>7.0521892744606349E-4</v>
      </c>
    </row>
    <row r="153" spans="2:10" x14ac:dyDescent="0.2">
      <c r="B153" s="20">
        <v>0.57715760000000005</v>
      </c>
      <c r="C153">
        <v>0.11066313741301034</v>
      </c>
      <c r="D153">
        <v>0.22181523914987869</v>
      </c>
      <c r="E153">
        <v>0</v>
      </c>
      <c r="G153">
        <f t="shared" si="8"/>
        <v>0.96739064045495793</v>
      </c>
      <c r="H153">
        <f t="shared" si="9"/>
        <v>0.18548570334467931</v>
      </c>
      <c r="I153">
        <f t="shared" si="10"/>
        <v>0.37179097401449929</v>
      </c>
      <c r="J153">
        <f t="shared" si="11"/>
        <v>0</v>
      </c>
    </row>
    <row r="154" spans="2:10" x14ac:dyDescent="0.2">
      <c r="B154" s="20">
        <v>0.43520185</v>
      </c>
      <c r="C154">
        <v>0</v>
      </c>
      <c r="D154">
        <v>0.20109392359627373</v>
      </c>
      <c r="E154">
        <v>0</v>
      </c>
      <c r="G154">
        <f t="shared" si="8"/>
        <v>0.72945447898231341</v>
      </c>
      <c r="H154">
        <f t="shared" si="9"/>
        <v>0</v>
      </c>
      <c r="I154">
        <f t="shared" si="10"/>
        <v>0.33705937431890282</v>
      </c>
      <c r="J154">
        <f t="shared" si="11"/>
        <v>0</v>
      </c>
    </row>
    <row r="155" spans="2:10" x14ac:dyDescent="0.2">
      <c r="B155" s="20">
        <v>0.44361608000000002</v>
      </c>
      <c r="C155">
        <v>0</v>
      </c>
      <c r="D155">
        <v>0.11735661500228881</v>
      </c>
      <c r="E155">
        <v>0.25378337252732031</v>
      </c>
      <c r="G155">
        <f t="shared" si="8"/>
        <v>0.74355781461998915</v>
      </c>
      <c r="H155">
        <f t="shared" si="9"/>
        <v>0</v>
      </c>
      <c r="I155">
        <f t="shared" si="10"/>
        <v>0.19670483581727083</v>
      </c>
      <c r="J155">
        <f t="shared" si="11"/>
        <v>0.42537369218740867</v>
      </c>
    </row>
    <row r="156" spans="2:10" x14ac:dyDescent="0.2">
      <c r="B156" s="20">
        <v>0.17428420999999999</v>
      </c>
      <c r="C156">
        <v>0.28708465189873433</v>
      </c>
      <c r="D156">
        <v>4.33680413774329E-2</v>
      </c>
      <c r="E156">
        <v>2.5024164966168917E-2</v>
      </c>
      <c r="G156">
        <f t="shared" si="8"/>
        <v>0.29212283357801466</v>
      </c>
      <c r="H156">
        <f t="shared" si="9"/>
        <v>0.48119093513644318</v>
      </c>
      <c r="I156">
        <f t="shared" si="10"/>
        <v>7.2690435547226484E-2</v>
      </c>
      <c r="J156">
        <f t="shared" si="11"/>
        <v>4.1943730747845416E-2</v>
      </c>
    </row>
    <row r="157" spans="2:10" x14ac:dyDescent="0.2">
      <c r="B157" s="20">
        <v>0.26076028000000001</v>
      </c>
      <c r="C157">
        <v>1.8832276938079043E-2</v>
      </c>
      <c r="D157">
        <v>0</v>
      </c>
      <c r="E157">
        <v>0.14395519130982976</v>
      </c>
      <c r="G157">
        <f t="shared" si="8"/>
        <v>0.43706788973135613</v>
      </c>
      <c r="H157">
        <f t="shared" si="9"/>
        <v>3.1565327127899584E-2</v>
      </c>
      <c r="I157">
        <f t="shared" si="10"/>
        <v>0</v>
      </c>
      <c r="J157">
        <f t="shared" si="11"/>
        <v>0.24128748320741542</v>
      </c>
    </row>
    <row r="158" spans="2:10" x14ac:dyDescent="0.2">
      <c r="B158" s="20">
        <v>3.84124088</v>
      </c>
      <c r="C158">
        <v>2.2395911618818713E-2</v>
      </c>
      <c r="D158">
        <v>0</v>
      </c>
      <c r="E158">
        <v>0</v>
      </c>
      <c r="G158">
        <f t="shared" si="8"/>
        <v>6.4384155645615095</v>
      </c>
      <c r="H158">
        <f t="shared" si="9"/>
        <v>3.7538438867480331E-2</v>
      </c>
      <c r="I158">
        <f t="shared" si="10"/>
        <v>0</v>
      </c>
      <c r="J158">
        <f t="shared" si="11"/>
        <v>0</v>
      </c>
    </row>
    <row r="159" spans="2:10" x14ac:dyDescent="0.2">
      <c r="B159" s="20">
        <v>0.41031020000000001</v>
      </c>
      <c r="C159">
        <v>0.34717690101849097</v>
      </c>
      <c r="D159">
        <v>0</v>
      </c>
      <c r="E159">
        <v>0.38930709349227965</v>
      </c>
      <c r="G159">
        <f t="shared" si="8"/>
        <v>0.68773286042356863</v>
      </c>
      <c r="H159">
        <f t="shared" si="9"/>
        <v>0.58191330171766853</v>
      </c>
      <c r="I159">
        <f t="shared" si="10"/>
        <v>0</v>
      </c>
      <c r="J159">
        <f t="shared" si="11"/>
        <v>0.6525289427136618</v>
      </c>
    </row>
    <row r="160" spans="2:10" x14ac:dyDescent="0.2">
      <c r="B160" s="20">
        <v>0.10994174</v>
      </c>
      <c r="C160">
        <v>0.3384765307779764</v>
      </c>
      <c r="D160">
        <v>0</v>
      </c>
      <c r="E160">
        <v>0.12433950720284787</v>
      </c>
      <c r="G160">
        <f t="shared" si="8"/>
        <v>0.18427654815830624</v>
      </c>
      <c r="H160">
        <f t="shared" si="9"/>
        <v>0.56733035810024646</v>
      </c>
      <c r="I160">
        <f t="shared" si="10"/>
        <v>0</v>
      </c>
      <c r="J160">
        <f t="shared" si="11"/>
        <v>0.20840906453768751</v>
      </c>
    </row>
    <row r="161" spans="2:10" x14ac:dyDescent="0.2">
      <c r="B161" s="20">
        <v>0.15512256999999999</v>
      </c>
      <c r="C161">
        <v>2.8004578405188725E-2</v>
      </c>
      <c r="D161">
        <v>0.33814281516309103</v>
      </c>
      <c r="E161">
        <v>0</v>
      </c>
      <c r="G161">
        <f t="shared" si="8"/>
        <v>0.26000545144223869</v>
      </c>
      <c r="H161">
        <f t="shared" si="9"/>
        <v>4.6939288400718628E-2</v>
      </c>
      <c r="I161">
        <f t="shared" si="10"/>
        <v>0.56677100765174893</v>
      </c>
      <c r="J161">
        <f t="shared" si="11"/>
        <v>0</v>
      </c>
    </row>
    <row r="162" spans="2:10" x14ac:dyDescent="0.2">
      <c r="B162" s="20">
        <v>0.10346830999999999</v>
      </c>
      <c r="C162">
        <v>0.31324047390329823</v>
      </c>
      <c r="D162">
        <v>0.47058179828561014</v>
      </c>
      <c r="E162">
        <v>0</v>
      </c>
      <c r="G162">
        <f t="shared" si="8"/>
        <v>0.1734262438503662</v>
      </c>
      <c r="H162">
        <f t="shared" si="9"/>
        <v>0.52503146916150145</v>
      </c>
      <c r="I162">
        <f t="shared" si="10"/>
        <v>0.78875583935819638</v>
      </c>
      <c r="J162">
        <f t="shared" si="11"/>
        <v>0</v>
      </c>
    </row>
    <row r="163" spans="2:10" x14ac:dyDescent="0.2">
      <c r="B163" s="20">
        <v>0.24136537999999999</v>
      </c>
      <c r="C163">
        <v>0.10114706570867768</v>
      </c>
      <c r="D163">
        <v>0</v>
      </c>
      <c r="E163">
        <v>0</v>
      </c>
      <c r="G163">
        <f t="shared" si="8"/>
        <v>0.40455953372502462</v>
      </c>
      <c r="H163">
        <f t="shared" si="9"/>
        <v>0.16953553877841582</v>
      </c>
      <c r="I163">
        <f t="shared" si="10"/>
        <v>0</v>
      </c>
      <c r="J163">
        <f t="shared" si="11"/>
        <v>0</v>
      </c>
    </row>
    <row r="164" spans="2:10" x14ac:dyDescent="0.2">
      <c r="B164" s="20">
        <v>0.1170523</v>
      </c>
      <c r="C164">
        <v>2.9052162486430843E-2</v>
      </c>
      <c r="D164">
        <v>0</v>
      </c>
      <c r="E164">
        <v>0</v>
      </c>
      <c r="G164">
        <f t="shared" si="8"/>
        <v>0.19619476459068694</v>
      </c>
      <c r="H164">
        <f t="shared" si="9"/>
        <v>4.8695174549117662E-2</v>
      </c>
      <c r="I164">
        <f t="shared" si="10"/>
        <v>0</v>
      </c>
      <c r="J164">
        <f t="shared" si="11"/>
        <v>0</v>
      </c>
    </row>
    <row r="165" spans="2:10" x14ac:dyDescent="0.2">
      <c r="B165" s="20">
        <v>0.11611036</v>
      </c>
      <c r="C165">
        <v>0.15407706313665662</v>
      </c>
      <c r="D165">
        <v>0.14842671085898831</v>
      </c>
      <c r="E165">
        <v>8.7041344638706108E-3</v>
      </c>
      <c r="G165">
        <f t="shared" si="8"/>
        <v>0.19461595155960124</v>
      </c>
      <c r="H165">
        <f t="shared" si="9"/>
        <v>0.25825304697917728</v>
      </c>
      <c r="I165">
        <f t="shared" si="10"/>
        <v>0.24878232718151774</v>
      </c>
      <c r="J165">
        <f t="shared" si="11"/>
        <v>1.4589252941674615E-2</v>
      </c>
    </row>
    <row r="166" spans="2:10" x14ac:dyDescent="0.2">
      <c r="B166" s="20">
        <v>9.8255980000000007E-2</v>
      </c>
      <c r="C166">
        <v>0.17922900698588676</v>
      </c>
      <c r="D166">
        <v>0</v>
      </c>
      <c r="E166">
        <v>0.23609345548590735</v>
      </c>
      <c r="G166">
        <f t="shared" si="8"/>
        <v>0.16468970593253823</v>
      </c>
      <c r="H166">
        <f t="shared" si="9"/>
        <v>0.30041095162947362</v>
      </c>
      <c r="I166">
        <f t="shared" si="10"/>
        <v>0</v>
      </c>
      <c r="J166">
        <f t="shared" si="11"/>
        <v>0.39572310770877139</v>
      </c>
    </row>
    <row r="167" spans="2:10" x14ac:dyDescent="0.2">
      <c r="B167" s="20">
        <v>0.12006298</v>
      </c>
      <c r="C167">
        <v>0.46595629402203353</v>
      </c>
      <c r="D167">
        <v>0</v>
      </c>
      <c r="E167">
        <v>0.34529382470119535</v>
      </c>
      <c r="G167">
        <f t="shared" si="8"/>
        <v>0.20124105290674643</v>
      </c>
      <c r="H167">
        <f t="shared" si="9"/>
        <v>0.7810028971254882</v>
      </c>
      <c r="I167">
        <f t="shared" si="10"/>
        <v>0</v>
      </c>
      <c r="J167">
        <f t="shared" si="11"/>
        <v>0.5787570227314538</v>
      </c>
    </row>
    <row r="168" spans="2:10" x14ac:dyDescent="0.2">
      <c r="B168" s="20">
        <v>0.11032988000000001</v>
      </c>
      <c r="C168">
        <v>0.27442032235089292</v>
      </c>
      <c r="D168">
        <v>9.2113707576728567E-3</v>
      </c>
      <c r="E168">
        <v>5.8711682047952685E-2</v>
      </c>
      <c r="G168">
        <f t="shared" si="8"/>
        <v>0.18492712090167165</v>
      </c>
      <c r="H168">
        <f t="shared" si="9"/>
        <v>0.45996388402905253</v>
      </c>
      <c r="I168">
        <f t="shared" si="10"/>
        <v>1.5439446447093852E-2</v>
      </c>
      <c r="J168">
        <f t="shared" si="11"/>
        <v>9.8408357957266435E-2</v>
      </c>
    </row>
    <row r="169" spans="2:10" x14ac:dyDescent="0.2">
      <c r="B169" s="20">
        <v>0.10685715</v>
      </c>
      <c r="C169">
        <v>0.20251732838374761</v>
      </c>
      <c r="D169">
        <v>0</v>
      </c>
      <c r="E169">
        <v>0</v>
      </c>
      <c r="G169">
        <f t="shared" si="8"/>
        <v>0.17910637714151473</v>
      </c>
      <c r="H169">
        <f t="shared" si="9"/>
        <v>0.33944518448406574</v>
      </c>
      <c r="I169">
        <f t="shared" si="10"/>
        <v>0</v>
      </c>
      <c r="J169">
        <f t="shared" si="11"/>
        <v>0</v>
      </c>
    </row>
    <row r="170" spans="2:10" x14ac:dyDescent="0.2">
      <c r="B170" s="20">
        <v>0.11074942</v>
      </c>
      <c r="C170">
        <v>0</v>
      </c>
      <c r="D170">
        <v>0</v>
      </c>
      <c r="E170">
        <v>0</v>
      </c>
      <c r="G170">
        <f t="shared" si="8"/>
        <v>0.18563032409833141</v>
      </c>
      <c r="H170">
        <f t="shared" si="9"/>
        <v>0</v>
      </c>
      <c r="I170">
        <f t="shared" si="10"/>
        <v>0</v>
      </c>
      <c r="J170">
        <f t="shared" si="11"/>
        <v>0</v>
      </c>
    </row>
    <row r="171" spans="2:10" x14ac:dyDescent="0.2">
      <c r="B171" s="20">
        <v>0.17777074000000001</v>
      </c>
      <c r="C171">
        <v>0.30972606662212471</v>
      </c>
      <c r="D171">
        <v>0.61646148145098234</v>
      </c>
      <c r="E171">
        <v>0</v>
      </c>
      <c r="G171">
        <f t="shared" si="8"/>
        <v>0.29796670791955576</v>
      </c>
      <c r="H171">
        <f t="shared" si="9"/>
        <v>0.51914086889815214</v>
      </c>
      <c r="I171">
        <f t="shared" si="10"/>
        <v>1.0332690193400864</v>
      </c>
      <c r="J171">
        <f t="shared" si="11"/>
        <v>0</v>
      </c>
    </row>
    <row r="172" spans="2:10" x14ac:dyDescent="0.2">
      <c r="B172" s="20">
        <v>0.14556743999999999</v>
      </c>
      <c r="C172">
        <v>0</v>
      </c>
      <c r="D172">
        <v>0</v>
      </c>
      <c r="E172">
        <v>0.198425196850394</v>
      </c>
      <c r="G172">
        <f t="shared" si="8"/>
        <v>0.24398982013056508</v>
      </c>
      <c r="H172">
        <f t="shared" si="9"/>
        <v>0</v>
      </c>
      <c r="I172">
        <f t="shared" si="10"/>
        <v>0</v>
      </c>
      <c r="J172">
        <f t="shared" si="11"/>
        <v>0.33258624379806095</v>
      </c>
    </row>
    <row r="173" spans="2:10" x14ac:dyDescent="0.2">
      <c r="B173" s="20">
        <v>0.10350515</v>
      </c>
      <c r="C173">
        <v>0</v>
      </c>
      <c r="D173">
        <v>0.16656254880524735</v>
      </c>
      <c r="E173">
        <v>0</v>
      </c>
      <c r="G173">
        <f t="shared" si="8"/>
        <v>0.17348799244588736</v>
      </c>
      <c r="H173">
        <f t="shared" si="9"/>
        <v>0</v>
      </c>
      <c r="I173">
        <f t="shared" si="10"/>
        <v>0.27918033265873721</v>
      </c>
      <c r="J173">
        <f t="shared" si="11"/>
        <v>0</v>
      </c>
    </row>
    <row r="174" spans="2:10" x14ac:dyDescent="0.2">
      <c r="B174" s="20">
        <v>0.33899806999999998</v>
      </c>
      <c r="C174">
        <v>0</v>
      </c>
      <c r="D174">
        <v>0.15681319596789839</v>
      </c>
      <c r="E174">
        <v>0.12393681652490907</v>
      </c>
      <c r="G174">
        <f t="shared" si="8"/>
        <v>0.56820452515966979</v>
      </c>
      <c r="H174">
        <f t="shared" si="9"/>
        <v>0</v>
      </c>
      <c r="I174">
        <f t="shared" si="10"/>
        <v>0.26283915880025494</v>
      </c>
      <c r="J174">
        <f t="shared" si="11"/>
        <v>0.20773410297981068</v>
      </c>
    </row>
    <row r="175" spans="2:10" x14ac:dyDescent="0.2">
      <c r="B175" s="20">
        <v>0.31394253</v>
      </c>
      <c r="C175">
        <v>0</v>
      </c>
      <c r="D175">
        <v>0.1936239267080232</v>
      </c>
      <c r="E175">
        <v>0.26589572716581739</v>
      </c>
      <c r="G175">
        <f t="shared" si="8"/>
        <v>0.5262082058050519</v>
      </c>
      <c r="H175">
        <f t="shared" si="9"/>
        <v>0</v>
      </c>
      <c r="I175">
        <f t="shared" si="10"/>
        <v>0.32453869526361323</v>
      </c>
      <c r="J175">
        <f t="shared" si="11"/>
        <v>0.44567556209461123</v>
      </c>
    </row>
    <row r="176" spans="2:10" x14ac:dyDescent="0.2">
      <c r="B176" s="20">
        <v>0.83419392000000003</v>
      </c>
      <c r="C176">
        <v>0</v>
      </c>
      <c r="D176">
        <v>0.11401479450489788</v>
      </c>
      <c r="E176">
        <v>8.9093701996927732E-2</v>
      </c>
      <c r="G176">
        <f t="shared" si="8"/>
        <v>1.3982166925159296</v>
      </c>
      <c r="H176">
        <f t="shared" si="9"/>
        <v>0</v>
      </c>
      <c r="I176">
        <f t="shared" si="10"/>
        <v>0.19110351328204561</v>
      </c>
      <c r="J176">
        <f t="shared" si="11"/>
        <v>0.14933254527933285</v>
      </c>
    </row>
    <row r="177" spans="2:10" x14ac:dyDescent="0.2">
      <c r="B177" s="20">
        <v>0.33579495999999998</v>
      </c>
      <c r="C177">
        <v>0</v>
      </c>
      <c r="D177">
        <v>5.6381633453974303E-2</v>
      </c>
      <c r="E177">
        <v>0.12664149704530545</v>
      </c>
      <c r="G177">
        <f t="shared" si="8"/>
        <v>0.56283569932362831</v>
      </c>
      <c r="H177">
        <f t="shared" si="9"/>
        <v>0</v>
      </c>
      <c r="I177">
        <f t="shared" si="10"/>
        <v>9.4502895737553966E-2</v>
      </c>
      <c r="J177">
        <f t="shared" si="11"/>
        <v>0.21226749666786451</v>
      </c>
    </row>
    <row r="178" spans="2:10" x14ac:dyDescent="0.2">
      <c r="B178" s="20">
        <v>0.47865011000000002</v>
      </c>
      <c r="C178">
        <v>0</v>
      </c>
      <c r="D178">
        <v>0.1233858344746625</v>
      </c>
      <c r="E178">
        <v>0</v>
      </c>
      <c r="G178">
        <f t="shared" si="8"/>
        <v>0.80227937129604809</v>
      </c>
      <c r="H178">
        <f t="shared" si="9"/>
        <v>0</v>
      </c>
      <c r="I178">
        <f t="shared" si="10"/>
        <v>0.20681058593963447</v>
      </c>
      <c r="J178">
        <f t="shared" si="11"/>
        <v>0</v>
      </c>
    </row>
    <row r="179" spans="2:10" x14ac:dyDescent="0.2">
      <c r="B179" s="20">
        <v>0.479852</v>
      </c>
      <c r="C179">
        <v>0</v>
      </c>
      <c r="D179">
        <v>0.21186030428769001</v>
      </c>
      <c r="E179">
        <v>0</v>
      </c>
      <c r="G179">
        <f t="shared" si="8"/>
        <v>0.80429389408298946</v>
      </c>
      <c r="H179">
        <f t="shared" si="9"/>
        <v>0</v>
      </c>
      <c r="I179">
        <f t="shared" si="10"/>
        <v>0.35510521814466395</v>
      </c>
      <c r="J179">
        <f t="shared" si="11"/>
        <v>0</v>
      </c>
    </row>
    <row r="180" spans="2:10" x14ac:dyDescent="0.2">
      <c r="B180" s="20">
        <v>0.52762441000000004</v>
      </c>
      <c r="C180">
        <v>0</v>
      </c>
      <c r="D180">
        <v>0</v>
      </c>
      <c r="E180">
        <v>0</v>
      </c>
      <c r="G180">
        <f t="shared" si="8"/>
        <v>0.8843666199831195</v>
      </c>
      <c r="H180">
        <f t="shared" si="9"/>
        <v>0</v>
      </c>
      <c r="I180">
        <f t="shared" si="10"/>
        <v>0</v>
      </c>
      <c r="J180">
        <f t="shared" si="11"/>
        <v>0</v>
      </c>
    </row>
    <row r="181" spans="2:10" x14ac:dyDescent="0.2">
      <c r="B181" s="20">
        <v>0.38853209</v>
      </c>
      <c r="C181">
        <v>1.7815971494443705E-3</v>
      </c>
      <c r="D181">
        <v>0.10846436305432529</v>
      </c>
      <c r="E181">
        <v>6.7181100058513687E-2</v>
      </c>
      <c r="G181">
        <f t="shared" si="8"/>
        <v>0.65122993681864938</v>
      </c>
      <c r="H181">
        <f t="shared" si="9"/>
        <v>2.9861868013757713E-3</v>
      </c>
      <c r="I181">
        <f t="shared" si="10"/>
        <v>0.18180027368895915</v>
      </c>
      <c r="J181">
        <f t="shared" si="11"/>
        <v>0.11260419582463119</v>
      </c>
    </row>
    <row r="182" spans="2:10" x14ac:dyDescent="0.2">
      <c r="B182" s="20">
        <v>0.38333209000000001</v>
      </c>
      <c r="C182">
        <v>0.11872722681193416</v>
      </c>
      <c r="D182">
        <v>0</v>
      </c>
      <c r="E182">
        <v>0</v>
      </c>
      <c r="G182">
        <f t="shared" si="8"/>
        <v>0.64251406557244939</v>
      </c>
      <c r="H182">
        <f t="shared" si="9"/>
        <v>0.19900215813676894</v>
      </c>
      <c r="I182">
        <f t="shared" si="10"/>
        <v>0</v>
      </c>
      <c r="J182">
        <f t="shared" si="11"/>
        <v>0</v>
      </c>
    </row>
    <row r="183" spans="2:10" x14ac:dyDescent="0.2">
      <c r="B183" s="20">
        <v>2.3222369999999999E-2</v>
      </c>
      <c r="C183">
        <v>0.18639954561883615</v>
      </c>
      <c r="D183">
        <v>0.41540954993142859</v>
      </c>
      <c r="E183">
        <v>0</v>
      </c>
      <c r="G183">
        <f t="shared" si="8"/>
        <v>3.8923689798387819E-2</v>
      </c>
      <c r="H183">
        <f t="shared" si="9"/>
        <v>0.3124296999930678</v>
      </c>
      <c r="I183">
        <f t="shared" si="10"/>
        <v>0.69628002916234744</v>
      </c>
      <c r="J183">
        <f t="shared" si="11"/>
        <v>0</v>
      </c>
    </row>
    <row r="184" spans="2:10" x14ac:dyDescent="0.2">
      <c r="B184" s="20">
        <v>0.69981870000000002</v>
      </c>
      <c r="C184">
        <v>4.2340261739799837E-2</v>
      </c>
      <c r="D184">
        <v>9.4250987994929938E-2</v>
      </c>
      <c r="E184">
        <v>0.14434035443642199</v>
      </c>
      <c r="G184">
        <f t="shared" si="8"/>
        <v>1.1729864778621228</v>
      </c>
      <c r="H184">
        <f t="shared" si="9"/>
        <v>7.0967744202788827E-2</v>
      </c>
      <c r="I184">
        <f t="shared" si="10"/>
        <v>0.15797682234441304</v>
      </c>
      <c r="J184">
        <f t="shared" si="11"/>
        <v>0.24193306632667727</v>
      </c>
    </row>
    <row r="185" spans="2:10" x14ac:dyDescent="0.2">
      <c r="B185" s="20">
        <v>0.79063919999999999</v>
      </c>
      <c r="C185">
        <v>0.14353179288244228</v>
      </c>
      <c r="D185">
        <v>0</v>
      </c>
      <c r="E185">
        <v>0.13347313237221464</v>
      </c>
      <c r="G185">
        <f t="shared" si="8"/>
        <v>1.3252133594997197</v>
      </c>
      <c r="H185">
        <f t="shared" si="9"/>
        <v>0.24057781278838603</v>
      </c>
      <c r="I185">
        <f t="shared" si="10"/>
        <v>0</v>
      </c>
      <c r="J185">
        <f t="shared" si="11"/>
        <v>0.22371819934292833</v>
      </c>
    </row>
    <row r="186" spans="2:10" x14ac:dyDescent="0.2">
      <c r="B186" s="20">
        <v>0.57847534</v>
      </c>
      <c r="C186">
        <v>0.10090267226740558</v>
      </c>
      <c r="D186">
        <v>0</v>
      </c>
      <c r="E186">
        <v>0</v>
      </c>
      <c r="G186">
        <f t="shared" si="8"/>
        <v>0.96959934279649007</v>
      </c>
      <c r="H186">
        <f t="shared" si="9"/>
        <v>0.16912590382311901</v>
      </c>
      <c r="I186">
        <f t="shared" si="10"/>
        <v>0</v>
      </c>
      <c r="J186">
        <f t="shared" si="11"/>
        <v>0</v>
      </c>
    </row>
    <row r="187" spans="2:10" x14ac:dyDescent="0.2">
      <c r="B187" s="20">
        <v>0.49238162000000002</v>
      </c>
      <c r="C187">
        <v>0.22174171319947719</v>
      </c>
      <c r="D187">
        <v>0.23768428622797613</v>
      </c>
      <c r="E187">
        <v>0</v>
      </c>
      <c r="G187">
        <f t="shared" si="8"/>
        <v>0.82529515459910718</v>
      </c>
      <c r="H187">
        <f t="shared" si="9"/>
        <v>0.37166773503046968</v>
      </c>
      <c r="I187">
        <f t="shared" si="10"/>
        <v>0.3983895453861499</v>
      </c>
      <c r="J187">
        <f t="shared" si="11"/>
        <v>0</v>
      </c>
    </row>
    <row r="188" spans="2:10" x14ac:dyDescent="0.2">
      <c r="B188" s="20">
        <v>0.35742044000000001</v>
      </c>
      <c r="C188">
        <v>0.21378085897869462</v>
      </c>
      <c r="D188">
        <v>0.74879947783113443</v>
      </c>
      <c r="E188">
        <v>0</v>
      </c>
      <c r="G188">
        <f t="shared" si="8"/>
        <v>0.5990827953461807</v>
      </c>
      <c r="H188">
        <f t="shared" si="9"/>
        <v>0.35832431572314116</v>
      </c>
      <c r="I188">
        <f t="shared" si="10"/>
        <v>1.2550845842303715</v>
      </c>
      <c r="J188">
        <f t="shared" si="11"/>
        <v>0</v>
      </c>
    </row>
    <row r="189" spans="2:10" x14ac:dyDescent="0.2">
      <c r="B189" s="20">
        <v>0.34554462000000002</v>
      </c>
      <c r="C189">
        <v>6.8515956573733161E-2</v>
      </c>
      <c r="D189">
        <v>0.7086134050316889</v>
      </c>
      <c r="E189">
        <v>0</v>
      </c>
      <c r="G189">
        <f t="shared" si="8"/>
        <v>0.57917738802636409</v>
      </c>
      <c r="H189">
        <f t="shared" si="9"/>
        <v>0.11484158765517044</v>
      </c>
      <c r="I189">
        <f t="shared" si="10"/>
        <v>1.1877275387668358</v>
      </c>
      <c r="J189">
        <f t="shared" si="11"/>
        <v>0</v>
      </c>
    </row>
    <row r="190" spans="2:10" x14ac:dyDescent="0.2">
      <c r="B190" s="20">
        <v>0.35073174000000001</v>
      </c>
      <c r="C190">
        <v>0.28725771715721471</v>
      </c>
      <c r="D190">
        <v>0</v>
      </c>
      <c r="E190">
        <v>0</v>
      </c>
      <c r="G190">
        <f t="shared" si="8"/>
        <v>0.58787167072993884</v>
      </c>
      <c r="H190">
        <f t="shared" si="9"/>
        <v>0.481481014849925</v>
      </c>
      <c r="I190">
        <f t="shared" si="10"/>
        <v>0</v>
      </c>
      <c r="J190">
        <f t="shared" si="11"/>
        <v>0</v>
      </c>
    </row>
    <row r="191" spans="2:10" x14ac:dyDescent="0.2">
      <c r="B191" s="20">
        <v>0.19661139</v>
      </c>
      <c r="C191">
        <v>0.95693968182584777</v>
      </c>
      <c r="D191">
        <v>0.16525573192239826</v>
      </c>
      <c r="E191">
        <v>0.18862918509159823</v>
      </c>
      <c r="G191">
        <f t="shared" si="8"/>
        <v>0.3295460693800783</v>
      </c>
      <c r="H191">
        <f t="shared" si="9"/>
        <v>1.6039544340718557</v>
      </c>
      <c r="I191">
        <f t="shared" si="10"/>
        <v>0.27698993887156936</v>
      </c>
      <c r="J191">
        <f t="shared" si="11"/>
        <v>0.31616686356422924</v>
      </c>
    </row>
    <row r="192" spans="2:10" x14ac:dyDescent="0.2">
      <c r="B192" s="20">
        <v>6.2073150000000001E-2</v>
      </c>
      <c r="C192">
        <v>0.88543769736501521</v>
      </c>
      <c r="D192">
        <v>0</v>
      </c>
      <c r="E192">
        <v>0.16869156455766213</v>
      </c>
      <c r="G192">
        <f t="shared" si="8"/>
        <v>0.10404261216270333</v>
      </c>
      <c r="H192">
        <f t="shared" si="9"/>
        <v>1.4841078782240851</v>
      </c>
      <c r="I192">
        <f t="shared" si="10"/>
        <v>0</v>
      </c>
      <c r="J192">
        <f t="shared" si="11"/>
        <v>0.28274883788550237</v>
      </c>
    </row>
    <row r="193" spans="2:10" x14ac:dyDescent="0.2">
      <c r="B193" s="20">
        <v>0.33519889000000003</v>
      </c>
      <c r="C193">
        <v>0.62587599384054526</v>
      </c>
      <c r="D193">
        <v>3.1353850599624394E-2</v>
      </c>
      <c r="E193">
        <v>0.32661439683911581</v>
      </c>
      <c r="G193">
        <f t="shared" si="8"/>
        <v>0.56183660905945099</v>
      </c>
      <c r="H193">
        <f t="shared" si="9"/>
        <v>1.0490489573849298</v>
      </c>
      <c r="I193">
        <f t="shared" si="10"/>
        <v>5.2553100942099189E-2</v>
      </c>
      <c r="J193">
        <f t="shared" si="11"/>
        <v>0.54744789038557573</v>
      </c>
    </row>
    <row r="194" spans="2:10" x14ac:dyDescent="0.2">
      <c r="B194" s="20">
        <v>0.29470026999999999</v>
      </c>
      <c r="C194">
        <v>0.69474760010220094</v>
      </c>
      <c r="D194">
        <v>5.3396972182862532E-2</v>
      </c>
      <c r="E194">
        <v>0.23702506750579364</v>
      </c>
      <c r="G194">
        <f t="shared" si="8"/>
        <v>0.49395569414237805</v>
      </c>
      <c r="H194">
        <f t="shared" si="9"/>
        <v>1.1644866598263854</v>
      </c>
      <c r="I194">
        <f t="shared" si="10"/>
        <v>8.9500218169759782E-2</v>
      </c>
      <c r="J194">
        <f t="shared" si="11"/>
        <v>0.39728460971199081</v>
      </c>
    </row>
    <row r="195" spans="2:10" x14ac:dyDescent="0.2">
      <c r="B195" s="20">
        <v>0.26753974000000003</v>
      </c>
      <c r="C195">
        <v>0.64513853904282104</v>
      </c>
      <c r="D195">
        <v>0</v>
      </c>
      <c r="E195">
        <v>0.4115975902157924</v>
      </c>
      <c r="G195">
        <f t="shared" si="8"/>
        <v>0.44843113982342592</v>
      </c>
      <c r="H195">
        <f t="shared" si="9"/>
        <v>1.0813354696651494</v>
      </c>
      <c r="I195">
        <f t="shared" si="10"/>
        <v>0</v>
      </c>
      <c r="J195">
        <f t="shared" si="11"/>
        <v>0.68989069260904246</v>
      </c>
    </row>
    <row r="196" spans="2:10" x14ac:dyDescent="0.2">
      <c r="B196" s="20">
        <v>0.15240693</v>
      </c>
      <c r="C196">
        <v>0.52067315036407136</v>
      </c>
      <c r="D196">
        <v>0</v>
      </c>
      <c r="E196">
        <v>0.20635321873946719</v>
      </c>
      <c r="G196">
        <f t="shared" si="8"/>
        <v>0.25545368825165593</v>
      </c>
      <c r="H196">
        <f t="shared" si="9"/>
        <v>0.87271541152433851</v>
      </c>
      <c r="I196">
        <f t="shared" si="10"/>
        <v>0</v>
      </c>
      <c r="J196">
        <f t="shared" si="11"/>
        <v>0.34587463187925649</v>
      </c>
    </row>
    <row r="197" spans="2:10" x14ac:dyDescent="0.2">
      <c r="B197" s="20">
        <v>0.43261723000000002</v>
      </c>
      <c r="C197">
        <v>0.46919584954604393</v>
      </c>
      <c r="D197">
        <v>0</v>
      </c>
      <c r="E197">
        <v>0.32994764162603069</v>
      </c>
      <c r="G197">
        <f t="shared" si="8"/>
        <v>0.7251223222245532</v>
      </c>
      <c r="H197">
        <f t="shared" si="9"/>
        <v>0.78643281036437096</v>
      </c>
      <c r="I197">
        <f t="shared" si="10"/>
        <v>0</v>
      </c>
      <c r="J197">
        <f t="shared" si="11"/>
        <v>0.55303483892304062</v>
      </c>
    </row>
    <row r="198" spans="2:10" x14ac:dyDescent="0.2">
      <c r="B198" s="20">
        <v>0.46023079</v>
      </c>
      <c r="C198">
        <v>0.50418782856633682</v>
      </c>
      <c r="D198">
        <v>0</v>
      </c>
      <c r="E198">
        <v>0.31806138549016089</v>
      </c>
      <c r="G198">
        <f t="shared" si="8"/>
        <v>0.77140621330324888</v>
      </c>
      <c r="H198">
        <f t="shared" si="9"/>
        <v>0.84508388417025615</v>
      </c>
      <c r="I198">
        <f t="shared" si="10"/>
        <v>0</v>
      </c>
      <c r="J198">
        <f t="shared" si="11"/>
        <v>0.53311193929234924</v>
      </c>
    </row>
    <row r="199" spans="2:10" x14ac:dyDescent="0.2">
      <c r="B199" s="20">
        <v>0.54798208999999998</v>
      </c>
      <c r="C199">
        <v>0.54294846184578494</v>
      </c>
      <c r="D199">
        <v>0</v>
      </c>
      <c r="E199">
        <v>0.27755587660406211</v>
      </c>
      <c r="G199">
        <f t="shared" ref="G199:G262" si="12">B199/0.59661276</f>
        <v>0.91848871955068478</v>
      </c>
      <c r="H199">
        <f t="shared" ref="H199:H262" si="13">C199/0.59661276</f>
        <v>0.91005170899426446</v>
      </c>
      <c r="I199">
        <f t="shared" ref="I199:I262" si="14">D199/0.59661276</f>
        <v>0</v>
      </c>
      <c r="J199">
        <f t="shared" ref="J199:J262" si="15">E199/0.59661276</f>
        <v>0.46521947771291738</v>
      </c>
    </row>
    <row r="200" spans="2:10" x14ac:dyDescent="0.2">
      <c r="B200" s="20">
        <v>1.0391141100000001</v>
      </c>
      <c r="C200">
        <v>0</v>
      </c>
      <c r="D200">
        <v>0</v>
      </c>
      <c r="E200">
        <v>0.49017911222635629</v>
      </c>
      <c r="G200">
        <f t="shared" si="12"/>
        <v>1.7416893832441669</v>
      </c>
      <c r="H200">
        <f t="shared" si="13"/>
        <v>0</v>
      </c>
      <c r="I200">
        <f t="shared" si="14"/>
        <v>0</v>
      </c>
      <c r="J200">
        <f t="shared" si="15"/>
        <v>0.82160346725798539</v>
      </c>
    </row>
    <row r="201" spans="2:10" x14ac:dyDescent="0.2">
      <c r="B201" s="20">
        <v>0.52801606000000001</v>
      </c>
      <c r="C201">
        <v>0</v>
      </c>
      <c r="D201">
        <v>0</v>
      </c>
      <c r="E201">
        <v>0.21497273177987097</v>
      </c>
      <c r="G201">
        <f t="shared" si="12"/>
        <v>0.88502307593957596</v>
      </c>
      <c r="H201">
        <f t="shared" si="13"/>
        <v>0</v>
      </c>
      <c r="I201">
        <f t="shared" si="14"/>
        <v>0</v>
      </c>
      <c r="J201">
        <f t="shared" si="15"/>
        <v>0.3603220483917759</v>
      </c>
    </row>
    <row r="202" spans="2:10" x14ac:dyDescent="0.2">
      <c r="B202" s="20">
        <v>4.8902269999999998E-2</v>
      </c>
      <c r="C202">
        <v>0.11080239374694663</v>
      </c>
      <c r="D202">
        <v>0</v>
      </c>
      <c r="E202">
        <v>0.18029356283895301</v>
      </c>
      <c r="G202">
        <f t="shared" si="12"/>
        <v>8.1966517109020601E-2</v>
      </c>
      <c r="H202">
        <f t="shared" si="13"/>
        <v>0.18571911493637286</v>
      </c>
      <c r="I202">
        <f t="shared" si="14"/>
        <v>0</v>
      </c>
      <c r="J202">
        <f t="shared" si="15"/>
        <v>0.30219528465826478</v>
      </c>
    </row>
    <row r="203" spans="2:10" x14ac:dyDescent="0.2">
      <c r="B203" s="20">
        <v>0.75147125000000004</v>
      </c>
      <c r="C203">
        <v>0.29451746713978671</v>
      </c>
      <c r="D203">
        <v>0</v>
      </c>
      <c r="E203">
        <v>0.23353505744409239</v>
      </c>
      <c r="G203">
        <f t="shared" si="12"/>
        <v>1.2595628192732586</v>
      </c>
      <c r="H203">
        <f t="shared" si="13"/>
        <v>0.49364929295140575</v>
      </c>
      <c r="I203">
        <f t="shared" si="14"/>
        <v>0</v>
      </c>
      <c r="J203">
        <f t="shared" si="15"/>
        <v>0.39143490233781192</v>
      </c>
    </row>
    <row r="204" spans="2:10" x14ac:dyDescent="0.2">
      <c r="B204" s="20">
        <v>0.41016187999999998</v>
      </c>
      <c r="C204">
        <v>0</v>
      </c>
      <c r="D204">
        <v>0</v>
      </c>
      <c r="E204">
        <v>0.14736362999789918</v>
      </c>
      <c r="G204">
        <f t="shared" si="12"/>
        <v>0.68748425695756155</v>
      </c>
      <c r="H204">
        <f t="shared" si="13"/>
        <v>0</v>
      </c>
      <c r="I204">
        <f t="shared" si="14"/>
        <v>0</v>
      </c>
      <c r="J204">
        <f t="shared" si="15"/>
        <v>0.24700046642968077</v>
      </c>
    </row>
    <row r="205" spans="2:10" x14ac:dyDescent="0.2">
      <c r="B205" s="20">
        <v>0.46625865999999999</v>
      </c>
      <c r="C205">
        <v>0</v>
      </c>
      <c r="D205">
        <v>0</v>
      </c>
      <c r="E205">
        <v>0.29773708153505191</v>
      </c>
      <c r="G205">
        <f t="shared" si="12"/>
        <v>0.78150970153571642</v>
      </c>
      <c r="H205">
        <f t="shared" si="13"/>
        <v>0</v>
      </c>
      <c r="I205">
        <f t="shared" si="14"/>
        <v>0</v>
      </c>
      <c r="J205">
        <f t="shared" si="15"/>
        <v>0.49904578228439489</v>
      </c>
    </row>
    <row r="206" spans="2:10" x14ac:dyDescent="0.2">
      <c r="B206" s="20">
        <v>0.35678152000000002</v>
      </c>
      <c r="C206">
        <v>0</v>
      </c>
      <c r="D206">
        <v>0.13073567022716959</v>
      </c>
      <c r="E206">
        <v>0.22393385338484634</v>
      </c>
      <c r="G206">
        <f t="shared" si="12"/>
        <v>0.59801188295067653</v>
      </c>
      <c r="H206">
        <f t="shared" si="13"/>
        <v>0</v>
      </c>
      <c r="I206">
        <f t="shared" si="14"/>
        <v>0.21912985942032082</v>
      </c>
      <c r="J206">
        <f t="shared" si="15"/>
        <v>0.37534204495533474</v>
      </c>
    </row>
    <row r="207" spans="2:10" x14ac:dyDescent="0.2">
      <c r="B207" s="20">
        <v>0.62633198999999995</v>
      </c>
      <c r="C207">
        <v>0</v>
      </c>
      <c r="D207">
        <v>9.3520321004330623E-2</v>
      </c>
      <c r="E207">
        <v>0.40768124353377588</v>
      </c>
      <c r="G207">
        <f t="shared" si="12"/>
        <v>1.0498132658108084</v>
      </c>
      <c r="H207">
        <f t="shared" si="13"/>
        <v>0</v>
      </c>
      <c r="I207">
        <f t="shared" si="14"/>
        <v>0.15675213014942999</v>
      </c>
      <c r="J207">
        <f t="shared" si="15"/>
        <v>0.68332639002520812</v>
      </c>
    </row>
    <row r="208" spans="2:10" x14ac:dyDescent="0.2">
      <c r="B208" s="20">
        <v>0.36579541999999998</v>
      </c>
      <c r="C208">
        <v>0</v>
      </c>
      <c r="D208">
        <v>2.542694497153717E-2</v>
      </c>
      <c r="E208">
        <v>0.35502845575035324</v>
      </c>
      <c r="G208">
        <f t="shared" si="12"/>
        <v>0.61312034291723827</v>
      </c>
      <c r="H208">
        <f t="shared" si="13"/>
        <v>0</v>
      </c>
      <c r="I208">
        <f t="shared" si="14"/>
        <v>4.2618842030024924E-2</v>
      </c>
      <c r="J208">
        <f t="shared" si="15"/>
        <v>0.59507352097255395</v>
      </c>
    </row>
    <row r="209" spans="2:10" x14ac:dyDescent="0.2">
      <c r="B209" s="20">
        <v>0.38765132000000002</v>
      </c>
      <c r="C209">
        <v>0</v>
      </c>
      <c r="D209">
        <v>0.15812950345571311</v>
      </c>
      <c r="E209">
        <v>0.67198253043938605</v>
      </c>
      <c r="G209">
        <f t="shared" si="12"/>
        <v>0.64975365260374263</v>
      </c>
      <c r="H209">
        <f t="shared" si="13"/>
        <v>0</v>
      </c>
      <c r="I209">
        <f t="shared" si="14"/>
        <v>0.26504546006644764</v>
      </c>
      <c r="J209">
        <f t="shared" si="15"/>
        <v>1.1263294644241033</v>
      </c>
    </row>
    <row r="210" spans="2:10" x14ac:dyDescent="0.2">
      <c r="B210" s="20">
        <v>0.10293314000000001</v>
      </c>
      <c r="C210">
        <v>0.13630506563582195</v>
      </c>
      <c r="D210">
        <v>0.21902498019100081</v>
      </c>
      <c r="E210">
        <v>0.32606807233672902</v>
      </c>
      <c r="G210">
        <f t="shared" si="12"/>
        <v>0.17252922984751451</v>
      </c>
      <c r="H210">
        <f t="shared" si="13"/>
        <v>0.22846488505512683</v>
      </c>
      <c r="I210">
        <f t="shared" si="14"/>
        <v>0.36711413981658858</v>
      </c>
      <c r="J210">
        <f t="shared" si="15"/>
        <v>0.5465321799968359</v>
      </c>
    </row>
    <row r="211" spans="2:10" x14ac:dyDescent="0.2">
      <c r="B211" s="20">
        <v>0.36037166999999998</v>
      </c>
      <c r="C211">
        <v>0</v>
      </c>
      <c r="D211">
        <v>0.31823030190604307</v>
      </c>
      <c r="E211">
        <v>0.36420026583961018</v>
      </c>
      <c r="G211">
        <f t="shared" si="12"/>
        <v>0.60402943778808893</v>
      </c>
      <c r="H211">
        <f t="shared" si="13"/>
        <v>0</v>
      </c>
      <c r="I211">
        <f t="shared" si="14"/>
        <v>0.53339506501007972</v>
      </c>
      <c r="J211">
        <f t="shared" si="15"/>
        <v>0.61044665863266179</v>
      </c>
    </row>
    <row r="212" spans="2:10" x14ac:dyDescent="0.2">
      <c r="B212" s="20">
        <v>0</v>
      </c>
      <c r="C212">
        <v>8.5920440520269759E-2</v>
      </c>
      <c r="D212">
        <v>0</v>
      </c>
      <c r="E212">
        <v>9.2725682966880857E-2</v>
      </c>
      <c r="G212">
        <f t="shared" si="12"/>
        <v>0</v>
      </c>
      <c r="H212">
        <f t="shared" si="13"/>
        <v>0.14401374942143336</v>
      </c>
      <c r="I212">
        <f t="shared" si="14"/>
        <v>0</v>
      </c>
      <c r="J212">
        <f t="shared" si="15"/>
        <v>0.15542021422217128</v>
      </c>
    </row>
    <row r="213" spans="2:10" x14ac:dyDescent="0.2">
      <c r="B213" s="20">
        <v>0.91798862999999997</v>
      </c>
      <c r="C213">
        <v>0</v>
      </c>
      <c r="D213">
        <v>0.31393965150871261</v>
      </c>
      <c r="E213">
        <v>0.14295063192768623</v>
      </c>
      <c r="G213">
        <f t="shared" si="12"/>
        <v>1.5386674431837495</v>
      </c>
      <c r="H213">
        <f t="shared" si="13"/>
        <v>0</v>
      </c>
      <c r="I213">
        <f t="shared" si="14"/>
        <v>0.52620338108208187</v>
      </c>
      <c r="J213">
        <f t="shared" si="15"/>
        <v>0.23960371200858366</v>
      </c>
    </row>
    <row r="214" spans="2:10" x14ac:dyDescent="0.2">
      <c r="B214" s="20">
        <v>9.3447390000000005E-2</v>
      </c>
      <c r="C214">
        <v>9.2381716118684704E-2</v>
      </c>
      <c r="D214">
        <v>1.7119766635583383E-2</v>
      </c>
      <c r="E214">
        <v>0</v>
      </c>
      <c r="G214">
        <f t="shared" si="12"/>
        <v>0.15662988837181427</v>
      </c>
      <c r="H214">
        <f t="shared" si="13"/>
        <v>0.15484368138335611</v>
      </c>
      <c r="I214">
        <f t="shared" si="14"/>
        <v>2.869493880014129E-2</v>
      </c>
      <c r="J214">
        <f t="shared" si="15"/>
        <v>0</v>
      </c>
    </row>
    <row r="215" spans="2:10" x14ac:dyDescent="0.2">
      <c r="B215" s="20">
        <v>0</v>
      </c>
      <c r="C215">
        <v>7.0673382967534837E-2</v>
      </c>
      <c r="D215">
        <v>7.6715252236298326E-2</v>
      </c>
      <c r="E215">
        <v>0</v>
      </c>
      <c r="G215">
        <f t="shared" si="12"/>
        <v>0</v>
      </c>
      <c r="H215">
        <f t="shared" si="13"/>
        <v>0.11845771278431061</v>
      </c>
      <c r="I215">
        <f t="shared" si="14"/>
        <v>0.1285846655983327</v>
      </c>
      <c r="J215">
        <f t="shared" si="15"/>
        <v>0</v>
      </c>
    </row>
    <row r="216" spans="2:10" x14ac:dyDescent="0.2">
      <c r="B216" s="20">
        <v>0.61260378999999998</v>
      </c>
      <c r="C216">
        <v>0.11038400841662271</v>
      </c>
      <c r="D216">
        <v>1.1872257435397323E-2</v>
      </c>
      <c r="E216">
        <v>0.20430490082718136</v>
      </c>
      <c r="G216">
        <f t="shared" si="12"/>
        <v>1.0268030304950233</v>
      </c>
      <c r="H216">
        <f t="shared" si="13"/>
        <v>0.18501784711514169</v>
      </c>
      <c r="I216">
        <f t="shared" si="14"/>
        <v>1.9899436001666011E-2</v>
      </c>
      <c r="J216">
        <f t="shared" si="15"/>
        <v>0.34244138664949336</v>
      </c>
    </row>
    <row r="217" spans="2:10" x14ac:dyDescent="0.2">
      <c r="B217" s="20">
        <v>0.77840419999999999</v>
      </c>
      <c r="C217">
        <v>0.14830424923592622</v>
      </c>
      <c r="D217">
        <v>4.6168577058643918E-2</v>
      </c>
      <c r="E217">
        <v>0.14139379639753705</v>
      </c>
      <c r="G217">
        <f t="shared" si="12"/>
        <v>1.3047059201348628</v>
      </c>
      <c r="H217">
        <f t="shared" si="13"/>
        <v>0.24857706569320814</v>
      </c>
      <c r="I217">
        <f t="shared" si="14"/>
        <v>7.7384494858346517E-2</v>
      </c>
      <c r="J217">
        <f t="shared" si="15"/>
        <v>0.23699425469468177</v>
      </c>
    </row>
    <row r="218" spans="2:10" x14ac:dyDescent="0.2">
      <c r="B218" s="20">
        <v>0.65335516999999999</v>
      </c>
      <c r="C218">
        <v>1.8423307626392268E-2</v>
      </c>
      <c r="D218">
        <v>0</v>
      </c>
      <c r="E218">
        <v>3.5681297939841913E-2</v>
      </c>
      <c r="G218">
        <f t="shared" si="12"/>
        <v>1.0951076037998249</v>
      </c>
      <c r="H218">
        <f t="shared" si="13"/>
        <v>3.0879841769378632E-2</v>
      </c>
      <c r="I218">
        <f t="shared" si="14"/>
        <v>0</v>
      </c>
      <c r="J218">
        <f t="shared" si="15"/>
        <v>5.9806461296338875E-2</v>
      </c>
    </row>
    <row r="219" spans="2:10" x14ac:dyDescent="0.2">
      <c r="B219" s="20">
        <v>0.72091143000000002</v>
      </c>
      <c r="C219">
        <v>0</v>
      </c>
      <c r="D219">
        <v>7.5893138428580309E-2</v>
      </c>
      <c r="E219">
        <v>2.8230106349252309E-2</v>
      </c>
      <c r="G219">
        <f t="shared" si="12"/>
        <v>1.2083406161142112</v>
      </c>
      <c r="H219">
        <f t="shared" si="13"/>
        <v>0</v>
      </c>
      <c r="I219">
        <f t="shared" si="14"/>
        <v>0.12720669673337243</v>
      </c>
      <c r="J219">
        <f t="shared" si="15"/>
        <v>4.731730234742601E-2</v>
      </c>
    </row>
    <row r="220" spans="2:10" x14ac:dyDescent="0.2">
      <c r="B220" s="20">
        <v>0.68893210999999999</v>
      </c>
      <c r="C220">
        <v>0.14871378283238529</v>
      </c>
      <c r="D220">
        <v>0.14947313646416061</v>
      </c>
      <c r="E220">
        <v>0</v>
      </c>
      <c r="G220">
        <f t="shared" si="12"/>
        <v>1.1547391477178597</v>
      </c>
      <c r="H220">
        <f t="shared" si="13"/>
        <v>0.24926349686584862</v>
      </c>
      <c r="I220">
        <f t="shared" si="14"/>
        <v>0.25053627157448094</v>
      </c>
      <c r="J220">
        <f t="shared" si="15"/>
        <v>0</v>
      </c>
    </row>
    <row r="221" spans="2:10" x14ac:dyDescent="0.2">
      <c r="B221" s="20">
        <v>0.57357161000000001</v>
      </c>
      <c r="C221">
        <v>0.12179374208949481</v>
      </c>
      <c r="D221">
        <v>0.2985702881196024</v>
      </c>
      <c r="E221">
        <v>5.3090491897318341E-2</v>
      </c>
      <c r="G221">
        <f t="shared" si="12"/>
        <v>0.96138005831454232</v>
      </c>
      <c r="H221">
        <f t="shared" si="13"/>
        <v>0.20414203358556196</v>
      </c>
      <c r="I221">
        <f t="shared" si="14"/>
        <v>0.50044234407524646</v>
      </c>
      <c r="J221">
        <f t="shared" si="15"/>
        <v>8.898651764893252E-2</v>
      </c>
    </row>
    <row r="222" spans="2:10" x14ac:dyDescent="0.2">
      <c r="B222" s="20">
        <v>0.40486179999999999</v>
      </c>
      <c r="C222">
        <v>0</v>
      </c>
      <c r="D222">
        <v>0</v>
      </c>
      <c r="E222">
        <v>0.12382661154016192</v>
      </c>
      <c r="G222">
        <f t="shared" si="12"/>
        <v>0.67860063871245402</v>
      </c>
      <c r="H222">
        <f t="shared" si="13"/>
        <v>0</v>
      </c>
      <c r="I222">
        <f t="shared" si="14"/>
        <v>0</v>
      </c>
      <c r="J222">
        <f t="shared" si="15"/>
        <v>0.20754938519947499</v>
      </c>
    </row>
    <row r="223" spans="2:10" x14ac:dyDescent="0.2">
      <c r="B223" s="20">
        <v>0.36842366999999998</v>
      </c>
      <c r="C223">
        <v>0.95951468710089427</v>
      </c>
      <c r="D223">
        <v>3.1123427840545531E-2</v>
      </c>
      <c r="E223">
        <v>0</v>
      </c>
      <c r="G223">
        <f t="shared" si="12"/>
        <v>0.61752562918701237</v>
      </c>
      <c r="H223">
        <f t="shared" si="13"/>
        <v>1.6082704753094692</v>
      </c>
      <c r="I223">
        <f t="shared" si="14"/>
        <v>5.2166882653575046E-2</v>
      </c>
      <c r="J223">
        <f t="shared" si="15"/>
        <v>0</v>
      </c>
    </row>
    <row r="224" spans="2:10" x14ac:dyDescent="0.2">
      <c r="B224" s="20">
        <v>0.26570078000000003</v>
      </c>
      <c r="C224">
        <v>5.3268765133171768E-2</v>
      </c>
      <c r="D224">
        <v>1.9418816639964444E-2</v>
      </c>
      <c r="E224">
        <v>4.2865003668378712E-2</v>
      </c>
      <c r="G224">
        <f t="shared" si="12"/>
        <v>0.445348805479789</v>
      </c>
      <c r="H224">
        <f t="shared" si="13"/>
        <v>8.9285326604767512E-2</v>
      </c>
      <c r="I224">
        <f t="shared" si="14"/>
        <v>3.2548443382210676E-2</v>
      </c>
      <c r="J224">
        <f t="shared" si="15"/>
        <v>7.1847279411822701E-2</v>
      </c>
    </row>
    <row r="225" spans="2:10" x14ac:dyDescent="0.2">
      <c r="B225" s="20">
        <v>0.14835359000000001</v>
      </c>
      <c r="C225">
        <v>0.11240185732376527</v>
      </c>
      <c r="D225">
        <v>0.24363122147708494</v>
      </c>
      <c r="E225">
        <v>8.50861041914871E-2</v>
      </c>
      <c r="G225">
        <f t="shared" si="12"/>
        <v>0.24865976718298821</v>
      </c>
      <c r="H225">
        <f t="shared" si="13"/>
        <v>0.18840002235916858</v>
      </c>
      <c r="I225">
        <f t="shared" si="14"/>
        <v>0.40835737652859611</v>
      </c>
      <c r="J225">
        <f t="shared" si="15"/>
        <v>0.14261529403341475</v>
      </c>
    </row>
    <row r="226" spans="2:10" x14ac:dyDescent="0.2">
      <c r="B226" s="20">
        <v>0.24888916999999999</v>
      </c>
      <c r="C226">
        <v>0</v>
      </c>
      <c r="D226">
        <v>0</v>
      </c>
      <c r="E226">
        <v>0.11951604200390165</v>
      </c>
      <c r="G226">
        <f t="shared" si="12"/>
        <v>0.41717037697953363</v>
      </c>
      <c r="H226">
        <f t="shared" si="13"/>
        <v>0</v>
      </c>
      <c r="I226">
        <f t="shared" si="14"/>
        <v>0</v>
      </c>
      <c r="J226">
        <f t="shared" si="15"/>
        <v>0.20032431422335259</v>
      </c>
    </row>
    <row r="227" spans="2:10" x14ac:dyDescent="0.2">
      <c r="B227" s="20">
        <v>0.20451627999999999</v>
      </c>
      <c r="C227">
        <v>0</v>
      </c>
      <c r="D227">
        <v>0.32006614905961817</v>
      </c>
      <c r="E227">
        <v>3.3136339595741332E-2</v>
      </c>
      <c r="G227">
        <f t="shared" si="12"/>
        <v>0.34279568542918865</v>
      </c>
      <c r="H227">
        <f t="shared" si="13"/>
        <v>0</v>
      </c>
      <c r="I227">
        <f t="shared" si="14"/>
        <v>0.5364721818212842</v>
      </c>
      <c r="J227">
        <f t="shared" si="15"/>
        <v>5.5540782593622925E-2</v>
      </c>
    </row>
    <row r="228" spans="2:10" x14ac:dyDescent="0.2">
      <c r="B228" s="20">
        <v>0.26310461000000002</v>
      </c>
      <c r="C228">
        <v>0</v>
      </c>
      <c r="D228">
        <v>0.24757714158404812</v>
      </c>
      <c r="E228">
        <v>0.11877608985669408</v>
      </c>
      <c r="G228">
        <f t="shared" si="12"/>
        <v>0.44099728943108762</v>
      </c>
      <c r="H228">
        <f t="shared" si="13"/>
        <v>0</v>
      </c>
      <c r="I228">
        <f t="shared" si="14"/>
        <v>0.4149712479901505</v>
      </c>
      <c r="J228">
        <f t="shared" si="15"/>
        <v>0.19908405890731215</v>
      </c>
    </row>
    <row r="229" spans="2:10" x14ac:dyDescent="0.2">
      <c r="B229" s="20">
        <v>0.10862692</v>
      </c>
      <c r="C229">
        <v>4.9408006666435092E-2</v>
      </c>
      <c r="D229">
        <v>0.18570102135561745</v>
      </c>
      <c r="E229">
        <v>0.11299316700264428</v>
      </c>
      <c r="G229">
        <f t="shared" si="12"/>
        <v>0.18207274011370458</v>
      </c>
      <c r="H229">
        <f t="shared" si="13"/>
        <v>8.2814197045391877E-2</v>
      </c>
      <c r="I229">
        <f t="shared" si="14"/>
        <v>0.31125888315834455</v>
      </c>
      <c r="J229">
        <f t="shared" si="15"/>
        <v>0.1893911337106573</v>
      </c>
    </row>
    <row r="230" spans="2:10" x14ac:dyDescent="0.2">
      <c r="B230" s="20">
        <v>0.18269284</v>
      </c>
      <c r="C230">
        <v>0</v>
      </c>
      <c r="D230">
        <v>0.24296914171110773</v>
      </c>
      <c r="E230">
        <v>0</v>
      </c>
      <c r="G230">
        <f t="shared" si="12"/>
        <v>0.30621678289280974</v>
      </c>
      <c r="H230">
        <f t="shared" si="13"/>
        <v>0</v>
      </c>
      <c r="I230">
        <f t="shared" si="14"/>
        <v>0.40724764537571695</v>
      </c>
      <c r="J230">
        <f t="shared" si="15"/>
        <v>0</v>
      </c>
    </row>
    <row r="231" spans="2:10" x14ac:dyDescent="0.2">
      <c r="B231" s="20">
        <v>0.56373238999999997</v>
      </c>
      <c r="C231">
        <v>1.5396186346944974E-2</v>
      </c>
      <c r="D231">
        <v>0</v>
      </c>
      <c r="E231">
        <v>0.17178965406447466</v>
      </c>
      <c r="G231">
        <f t="shared" si="12"/>
        <v>0.94488825549088151</v>
      </c>
      <c r="H231">
        <f t="shared" si="13"/>
        <v>2.5805995746629649E-2</v>
      </c>
      <c r="I231">
        <f t="shared" si="14"/>
        <v>0</v>
      </c>
      <c r="J231">
        <f t="shared" si="15"/>
        <v>0.28794163581830645</v>
      </c>
    </row>
    <row r="232" spans="2:10" x14ac:dyDescent="0.2">
      <c r="B232" s="20">
        <v>0.44302258</v>
      </c>
      <c r="C232">
        <v>5.0535943143423051E-2</v>
      </c>
      <c r="D232">
        <v>0.14493968439083013</v>
      </c>
      <c r="E232">
        <v>0</v>
      </c>
      <c r="G232">
        <f t="shared" si="12"/>
        <v>0.74256303200756224</v>
      </c>
      <c r="H232">
        <f t="shared" si="13"/>
        <v>8.4704764181414843E-2</v>
      </c>
      <c r="I232">
        <f t="shared" si="14"/>
        <v>0.24293762069525657</v>
      </c>
      <c r="J232">
        <f t="shared" si="15"/>
        <v>0</v>
      </c>
    </row>
    <row r="233" spans="2:10" x14ac:dyDescent="0.2">
      <c r="B233" s="20">
        <v>0.34335341000000003</v>
      </c>
      <c r="C233">
        <v>3.4676312835225091E-2</v>
      </c>
      <c r="D233">
        <v>1.4740949490569864E-2</v>
      </c>
      <c r="E233">
        <v>0.19832838447157131</v>
      </c>
      <c r="G233">
        <f t="shared" si="12"/>
        <v>0.57550463721225142</v>
      </c>
      <c r="H233">
        <f t="shared" si="13"/>
        <v>5.8121976531687145E-2</v>
      </c>
      <c r="I233">
        <f t="shared" si="14"/>
        <v>2.4707734193566134E-2</v>
      </c>
      <c r="J233">
        <f t="shared" si="15"/>
        <v>0.33242397375404997</v>
      </c>
    </row>
    <row r="234" spans="2:10" x14ac:dyDescent="0.2">
      <c r="B234" s="20">
        <v>0.34531504000000002</v>
      </c>
      <c r="C234">
        <v>9.7762445801816492E-2</v>
      </c>
      <c r="D234">
        <v>0</v>
      </c>
      <c r="E234">
        <v>0.25220168749884608</v>
      </c>
      <c r="G234">
        <f t="shared" si="12"/>
        <v>0.57879258231084441</v>
      </c>
      <c r="H234">
        <f t="shared" si="13"/>
        <v>0.16386247890812208</v>
      </c>
      <c r="I234">
        <f t="shared" si="14"/>
        <v>0</v>
      </c>
      <c r="J234">
        <f t="shared" si="15"/>
        <v>0.42272258390659645</v>
      </c>
    </row>
    <row r="235" spans="2:10" x14ac:dyDescent="0.2">
      <c r="B235" s="20">
        <v>0.44895384999999999</v>
      </c>
      <c r="C235">
        <v>0.11555209953343683</v>
      </c>
      <c r="D235">
        <v>0</v>
      </c>
      <c r="E235">
        <v>0.15624833891458026</v>
      </c>
      <c r="G235">
        <f t="shared" si="12"/>
        <v>0.75250460617034076</v>
      </c>
      <c r="H235">
        <f t="shared" si="13"/>
        <v>0.19368023495413814</v>
      </c>
      <c r="I235">
        <f t="shared" si="14"/>
        <v>0</v>
      </c>
      <c r="J235">
        <f t="shared" si="15"/>
        <v>0.26189238546386484</v>
      </c>
    </row>
    <row r="236" spans="2:10" x14ac:dyDescent="0.2">
      <c r="B236" s="20">
        <v>0.54676336000000003</v>
      </c>
      <c r="C236">
        <v>0.26410458485930172</v>
      </c>
      <c r="D236">
        <v>0.18437783832879159</v>
      </c>
      <c r="E236">
        <v>0</v>
      </c>
      <c r="G236">
        <f t="shared" si="12"/>
        <v>0.9164459707499385</v>
      </c>
      <c r="H236">
        <f t="shared" si="13"/>
        <v>0.44267337637783966</v>
      </c>
      <c r="I236">
        <f t="shared" si="14"/>
        <v>0.30904105760123468</v>
      </c>
      <c r="J236">
        <f t="shared" si="15"/>
        <v>0</v>
      </c>
    </row>
    <row r="237" spans="2:10" x14ac:dyDescent="0.2">
      <c r="B237" s="20">
        <v>0.38645386999999998</v>
      </c>
      <c r="C237">
        <v>0.290421961819882</v>
      </c>
      <c r="D237">
        <v>0.13610091743119129</v>
      </c>
      <c r="E237">
        <v>7.3620487641577761E-2</v>
      </c>
      <c r="G237">
        <f t="shared" si="12"/>
        <v>0.64774657182994211</v>
      </c>
      <c r="H237">
        <f t="shared" si="13"/>
        <v>0.48678469736363333</v>
      </c>
      <c r="I237">
        <f t="shared" si="14"/>
        <v>0.22812270631152995</v>
      </c>
      <c r="J237">
        <f t="shared" si="15"/>
        <v>0.12339744064739373</v>
      </c>
    </row>
    <row r="238" spans="2:10" x14ac:dyDescent="0.2">
      <c r="B238" s="20">
        <v>0.24456915000000001</v>
      </c>
      <c r="C238">
        <v>0.12123784103726694</v>
      </c>
      <c r="D238">
        <v>0.10068590656140711</v>
      </c>
      <c r="E238">
        <v>0</v>
      </c>
      <c r="G238">
        <f t="shared" si="12"/>
        <v>0.40992946580626272</v>
      </c>
      <c r="H238">
        <f t="shared" si="13"/>
        <v>0.20321027166309172</v>
      </c>
      <c r="I238">
        <f t="shared" si="14"/>
        <v>0.16876257651848933</v>
      </c>
      <c r="J238">
        <f t="shared" si="15"/>
        <v>0</v>
      </c>
    </row>
    <row r="239" spans="2:10" x14ac:dyDescent="0.2">
      <c r="B239" s="20">
        <v>0.20529703999999999</v>
      </c>
      <c r="C239">
        <v>0.22896788990825673</v>
      </c>
      <c r="D239">
        <v>0.1092592843313792</v>
      </c>
      <c r="E239">
        <v>0</v>
      </c>
      <c r="G239">
        <f t="shared" si="12"/>
        <v>0.34410433997422379</v>
      </c>
      <c r="H239">
        <f t="shared" si="13"/>
        <v>0.3837797399912411</v>
      </c>
      <c r="I239">
        <f t="shared" si="14"/>
        <v>0.18313266436235659</v>
      </c>
      <c r="J239">
        <f t="shared" si="15"/>
        <v>0</v>
      </c>
    </row>
    <row r="240" spans="2:10" x14ac:dyDescent="0.2">
      <c r="B240" s="20">
        <v>0.13793493000000001</v>
      </c>
      <c r="C240">
        <v>0.20957788200444336</v>
      </c>
      <c r="D240">
        <v>9.2545942597563643E-2</v>
      </c>
      <c r="E240">
        <v>0.13174866408697256</v>
      </c>
      <c r="G240">
        <f t="shared" si="12"/>
        <v>0.2311967481218471</v>
      </c>
      <c r="H240">
        <f t="shared" si="13"/>
        <v>0.3512795837696186</v>
      </c>
      <c r="I240">
        <f t="shared" si="14"/>
        <v>0.1551189461612649</v>
      </c>
      <c r="J240">
        <f t="shared" si="15"/>
        <v>0.22082776789248115</v>
      </c>
    </row>
    <row r="241" spans="2:10" x14ac:dyDescent="0.2">
      <c r="B241" s="20">
        <v>0.16167527000000001</v>
      </c>
      <c r="C241">
        <v>0.16894118892874624</v>
      </c>
      <c r="D241">
        <v>8.819695221541278E-2</v>
      </c>
      <c r="E241">
        <v>0.2464193370326257</v>
      </c>
      <c r="G241">
        <f t="shared" si="12"/>
        <v>0.27098862250281075</v>
      </c>
      <c r="H241">
        <f t="shared" si="13"/>
        <v>0.2831672405544029</v>
      </c>
      <c r="I241">
        <f t="shared" si="14"/>
        <v>0.14782947688784395</v>
      </c>
      <c r="J241">
        <f t="shared" si="15"/>
        <v>0.41303061810583086</v>
      </c>
    </row>
    <row r="242" spans="2:10" x14ac:dyDescent="0.2">
      <c r="B242" s="20">
        <v>0.23362189</v>
      </c>
      <c r="C242">
        <v>0.14029661648531822</v>
      </c>
      <c r="D242">
        <v>0</v>
      </c>
      <c r="E242">
        <v>0.21149184924670877</v>
      </c>
      <c r="G242">
        <f t="shared" si="12"/>
        <v>0.39158044491036365</v>
      </c>
      <c r="H242">
        <f t="shared" si="13"/>
        <v>0.23515523953144787</v>
      </c>
      <c r="I242">
        <f t="shared" si="14"/>
        <v>0</v>
      </c>
      <c r="J242">
        <f t="shared" si="15"/>
        <v>0.35448763993366283</v>
      </c>
    </row>
    <row r="243" spans="2:10" x14ac:dyDescent="0.2">
      <c r="B243" s="20">
        <v>0.21905770999999999</v>
      </c>
      <c r="C243">
        <v>7.9123396059446655E-2</v>
      </c>
      <c r="D243">
        <v>0</v>
      </c>
      <c r="E243">
        <v>0.23742502523902853</v>
      </c>
      <c r="G243">
        <f t="shared" si="12"/>
        <v>0.36716899920142504</v>
      </c>
      <c r="H243">
        <f t="shared" si="13"/>
        <v>0.13262102550311974</v>
      </c>
      <c r="I243">
        <f t="shared" si="14"/>
        <v>0</v>
      </c>
      <c r="J243">
        <f t="shared" si="15"/>
        <v>0.39795499050175953</v>
      </c>
    </row>
    <row r="244" spans="2:10" x14ac:dyDescent="0.2">
      <c r="B244" s="20">
        <v>0.13671189</v>
      </c>
      <c r="C244">
        <v>0.10245604616829951</v>
      </c>
      <c r="D244">
        <v>0</v>
      </c>
      <c r="E244">
        <v>0.35556307067974346</v>
      </c>
      <c r="G244">
        <f t="shared" si="12"/>
        <v>0.22914677520474086</v>
      </c>
      <c r="H244">
        <f t="shared" si="13"/>
        <v>0.17172955899954187</v>
      </c>
      <c r="I244">
        <f t="shared" si="14"/>
        <v>0</v>
      </c>
      <c r="J244">
        <f t="shared" si="15"/>
        <v>0.59596960460541182</v>
      </c>
    </row>
    <row r="245" spans="2:10" x14ac:dyDescent="0.2">
      <c r="B245" s="20">
        <v>0.86064812000000002</v>
      </c>
      <c r="C245">
        <v>0.12520840280093365</v>
      </c>
      <c r="D245">
        <v>0</v>
      </c>
      <c r="E245">
        <v>0</v>
      </c>
      <c r="G245">
        <f t="shared" si="12"/>
        <v>1.4425573465777033</v>
      </c>
      <c r="H245">
        <f t="shared" si="13"/>
        <v>0.20986544572216936</v>
      </c>
      <c r="I245">
        <f t="shared" si="14"/>
        <v>0</v>
      </c>
      <c r="J245">
        <f t="shared" si="15"/>
        <v>0</v>
      </c>
    </row>
    <row r="246" spans="2:10" x14ac:dyDescent="0.2">
      <c r="B246" s="20">
        <v>0.75475698999999996</v>
      </c>
      <c r="C246">
        <v>1.8824433346137672E-3</v>
      </c>
      <c r="D246">
        <v>2.0289998515367761E-3</v>
      </c>
      <c r="E246">
        <v>0</v>
      </c>
      <c r="G246">
        <f t="shared" si="12"/>
        <v>1.2650701436556604</v>
      </c>
      <c r="H246">
        <f t="shared" si="13"/>
        <v>3.1552180255309445E-3</v>
      </c>
      <c r="I246">
        <f t="shared" si="14"/>
        <v>3.400865666260266E-3</v>
      </c>
      <c r="J246">
        <f t="shared" si="15"/>
        <v>0</v>
      </c>
    </row>
    <row r="247" spans="2:10" x14ac:dyDescent="0.2">
      <c r="B247" s="20">
        <v>1.1958629000000001</v>
      </c>
      <c r="C247">
        <v>0</v>
      </c>
      <c r="D247">
        <v>9.177165070909217E-2</v>
      </c>
      <c r="E247">
        <v>0.13798159571240753</v>
      </c>
      <c r="G247">
        <f t="shared" si="12"/>
        <v>2.0044205893283276</v>
      </c>
      <c r="H247">
        <f t="shared" si="13"/>
        <v>0</v>
      </c>
      <c r="I247">
        <f t="shared" si="14"/>
        <v>0.1538211330060929</v>
      </c>
      <c r="J247">
        <f t="shared" si="15"/>
        <v>0.23127496587972329</v>
      </c>
    </row>
    <row r="248" spans="2:10" x14ac:dyDescent="0.2">
      <c r="B248" s="20">
        <v>0.49390489999999998</v>
      </c>
      <c r="C248">
        <v>7.0217124129454994E-2</v>
      </c>
      <c r="D248">
        <v>3.9078491942387134E-3</v>
      </c>
      <c r="E248">
        <v>0</v>
      </c>
      <c r="G248">
        <f t="shared" si="12"/>
        <v>0.82784836851293631</v>
      </c>
      <c r="H248">
        <f t="shared" si="13"/>
        <v>0.11769296407514818</v>
      </c>
      <c r="I248">
        <f t="shared" si="14"/>
        <v>6.5500596974136351E-3</v>
      </c>
      <c r="J248">
        <f t="shared" si="15"/>
        <v>0</v>
      </c>
    </row>
    <row r="249" spans="2:10" x14ac:dyDescent="0.2">
      <c r="B249" s="20">
        <v>0.72371198000000003</v>
      </c>
      <c r="C249">
        <v>0</v>
      </c>
      <c r="D249">
        <v>8.5156627877201518E-2</v>
      </c>
      <c r="E249">
        <v>0.21350708552175188</v>
      </c>
      <c r="G249">
        <f t="shared" si="12"/>
        <v>1.2130346994254699</v>
      </c>
      <c r="H249">
        <f t="shared" si="13"/>
        <v>0</v>
      </c>
      <c r="I249">
        <f t="shared" si="14"/>
        <v>0.14273350083427905</v>
      </c>
      <c r="J249">
        <f t="shared" si="15"/>
        <v>0.35786543606903731</v>
      </c>
    </row>
    <row r="250" spans="2:10" x14ac:dyDescent="0.2">
      <c r="B250" s="20">
        <v>3.5592739999999998E-2</v>
      </c>
      <c r="C250">
        <v>0</v>
      </c>
      <c r="D250">
        <v>1.6323332571577815E-4</v>
      </c>
      <c r="E250">
        <v>0</v>
      </c>
      <c r="G250">
        <f t="shared" si="12"/>
        <v>5.9658026757590632E-2</v>
      </c>
      <c r="H250">
        <f t="shared" si="13"/>
        <v>0</v>
      </c>
      <c r="I250">
        <f t="shared" si="14"/>
        <v>2.7360012500533538E-4</v>
      </c>
      <c r="J250">
        <f t="shared" si="15"/>
        <v>0</v>
      </c>
    </row>
    <row r="251" spans="2:10" x14ac:dyDescent="0.2">
      <c r="B251" s="20">
        <v>0.63487150999999997</v>
      </c>
      <c r="C251">
        <v>0.17211244085722227</v>
      </c>
      <c r="D251">
        <v>0</v>
      </c>
      <c r="E251">
        <v>0.52601231817586114</v>
      </c>
      <c r="G251">
        <f t="shared" si="12"/>
        <v>1.0641266036616448</v>
      </c>
      <c r="H251">
        <f t="shared" si="13"/>
        <v>0.28848266815014528</v>
      </c>
      <c r="I251">
        <f t="shared" si="14"/>
        <v>0</v>
      </c>
      <c r="J251">
        <f t="shared" si="15"/>
        <v>0.88166454598768751</v>
      </c>
    </row>
    <row r="252" spans="2:10" x14ac:dyDescent="0.2">
      <c r="B252" s="20">
        <v>0.2627197</v>
      </c>
      <c r="C252">
        <v>0</v>
      </c>
      <c r="D252">
        <v>0.3150919196237712</v>
      </c>
      <c r="E252">
        <v>0.4331622619789911</v>
      </c>
      <c r="G252">
        <f t="shared" si="12"/>
        <v>0.44035213058466938</v>
      </c>
      <c r="H252">
        <f t="shared" si="13"/>
        <v>0</v>
      </c>
      <c r="I252">
        <f t="shared" si="14"/>
        <v>0.52813473118438037</v>
      </c>
      <c r="J252">
        <f t="shared" si="15"/>
        <v>0.72603586617723548</v>
      </c>
    </row>
    <row r="253" spans="2:10" x14ac:dyDescent="0.2">
      <c r="B253" s="20">
        <v>1.1643416799999999</v>
      </c>
      <c r="C253">
        <v>0</v>
      </c>
      <c r="D253">
        <v>0</v>
      </c>
      <c r="E253">
        <v>0.51121781604437455</v>
      </c>
      <c r="G253">
        <f t="shared" si="12"/>
        <v>1.9515869556661845</v>
      </c>
      <c r="H253">
        <f t="shared" si="13"/>
        <v>0</v>
      </c>
      <c r="I253">
        <f t="shared" si="14"/>
        <v>0</v>
      </c>
      <c r="J253">
        <f t="shared" si="15"/>
        <v>0.85686705065505908</v>
      </c>
    </row>
    <row r="254" spans="2:10" x14ac:dyDescent="0.2">
      <c r="B254" s="20">
        <v>2.7657742299999999</v>
      </c>
      <c r="C254">
        <v>1.5598224022433474E-2</v>
      </c>
      <c r="D254">
        <v>0</v>
      </c>
      <c r="E254">
        <v>0</v>
      </c>
      <c r="G254">
        <f t="shared" si="12"/>
        <v>4.6357946316803549</v>
      </c>
      <c r="H254">
        <f t="shared" si="13"/>
        <v>2.6144636970944896E-2</v>
      </c>
      <c r="I254">
        <f t="shared" si="14"/>
        <v>0</v>
      </c>
      <c r="J254">
        <f t="shared" si="15"/>
        <v>0</v>
      </c>
    </row>
    <row r="255" spans="2:10" x14ac:dyDescent="0.2">
      <c r="B255" s="20">
        <v>2.9662190800000001</v>
      </c>
      <c r="C255">
        <v>0</v>
      </c>
      <c r="D255">
        <v>0</v>
      </c>
      <c r="E255">
        <v>0.23151337266764499</v>
      </c>
      <c r="G255">
        <f t="shared" si="12"/>
        <v>4.9717660748657142</v>
      </c>
      <c r="H255">
        <f t="shared" si="13"/>
        <v>0</v>
      </c>
      <c r="I255">
        <f t="shared" si="14"/>
        <v>0</v>
      </c>
      <c r="J255">
        <f t="shared" si="15"/>
        <v>0.38804629768167381</v>
      </c>
    </row>
    <row r="256" spans="2:10" x14ac:dyDescent="0.2">
      <c r="B256" s="20">
        <v>1.41715506</v>
      </c>
      <c r="C256">
        <v>6.2717770034843134E-2</v>
      </c>
      <c r="D256">
        <v>3.3023735810114776E-3</v>
      </c>
      <c r="E256">
        <v>0.24165499533146614</v>
      </c>
      <c r="G256">
        <f t="shared" si="12"/>
        <v>2.3753348151655356</v>
      </c>
      <c r="H256">
        <f t="shared" si="13"/>
        <v>0.10512307855239827</v>
      </c>
      <c r="I256">
        <f t="shared" si="14"/>
        <v>5.5352044113362205E-3</v>
      </c>
      <c r="J256">
        <f t="shared" si="15"/>
        <v>0.40504496640579085</v>
      </c>
    </row>
    <row r="257" spans="2:10" x14ac:dyDescent="0.2">
      <c r="B257" s="20">
        <v>1.13139357</v>
      </c>
      <c r="C257">
        <v>8.6247746587689827E-2</v>
      </c>
      <c r="D257">
        <v>0</v>
      </c>
      <c r="E257">
        <v>9.1492574880443142E-2</v>
      </c>
      <c r="G257">
        <f t="shared" si="12"/>
        <v>1.8963616701727934</v>
      </c>
      <c r="H257">
        <f t="shared" si="13"/>
        <v>0.14456235664099748</v>
      </c>
      <c r="I257">
        <f t="shared" si="14"/>
        <v>0</v>
      </c>
      <c r="J257">
        <f t="shared" si="15"/>
        <v>0.15335336589254836</v>
      </c>
    </row>
    <row r="258" spans="2:10" x14ac:dyDescent="0.2">
      <c r="B258" s="20">
        <v>0.14956405</v>
      </c>
      <c r="C258">
        <v>2.8143247837977708E-2</v>
      </c>
      <c r="D258">
        <v>0</v>
      </c>
      <c r="E258">
        <v>0.37882229599860245</v>
      </c>
      <c r="G258">
        <f t="shared" si="12"/>
        <v>0.25068865439619498</v>
      </c>
      <c r="H258">
        <f t="shared" si="13"/>
        <v>4.7171716270328699E-2</v>
      </c>
      <c r="I258">
        <f t="shared" si="14"/>
        <v>0</v>
      </c>
      <c r="J258">
        <f t="shared" si="15"/>
        <v>0.63495506867570595</v>
      </c>
    </row>
    <row r="259" spans="2:10" x14ac:dyDescent="0.2">
      <c r="B259" s="20">
        <v>0.54602101000000003</v>
      </c>
      <c r="C259">
        <v>2.4833486449242076E-2</v>
      </c>
      <c r="D259">
        <v>0.20142391697839956</v>
      </c>
      <c r="E259">
        <v>0</v>
      </c>
      <c r="G259">
        <f t="shared" si="12"/>
        <v>0.91520169632308912</v>
      </c>
      <c r="H259">
        <f t="shared" si="13"/>
        <v>4.1624128939585663E-2</v>
      </c>
      <c r="I259">
        <f t="shared" si="14"/>
        <v>0.33761248582480802</v>
      </c>
      <c r="J259">
        <f t="shared" si="15"/>
        <v>0</v>
      </c>
    </row>
    <row r="260" spans="2:10" x14ac:dyDescent="0.2">
      <c r="B260" s="20">
        <v>0.34966016999999999</v>
      </c>
      <c r="C260">
        <v>7.5094314351407399E-2</v>
      </c>
      <c r="D260">
        <v>1.6077464145427749E-2</v>
      </c>
      <c r="E260">
        <v>0</v>
      </c>
      <c r="G260">
        <f t="shared" si="12"/>
        <v>0.58607558108545987</v>
      </c>
      <c r="H260">
        <f t="shared" si="13"/>
        <v>0.12586776446317943</v>
      </c>
      <c r="I260">
        <f t="shared" si="14"/>
        <v>2.6947905280181653E-2</v>
      </c>
      <c r="J260">
        <f t="shared" si="15"/>
        <v>0</v>
      </c>
    </row>
    <row r="261" spans="2:10" x14ac:dyDescent="0.2">
      <c r="B261" s="20">
        <v>0.29933288000000002</v>
      </c>
      <c r="C261">
        <v>7.0138264629082639E-2</v>
      </c>
      <c r="D261">
        <v>0.21218487394957952</v>
      </c>
      <c r="E261">
        <v>0.40935223208371924</v>
      </c>
      <c r="G261">
        <f t="shared" si="12"/>
        <v>0.50172054650658171</v>
      </c>
      <c r="H261">
        <f t="shared" si="13"/>
        <v>0.11756078537288181</v>
      </c>
      <c r="I261">
        <f t="shared" si="14"/>
        <v>0.35564923879532773</v>
      </c>
      <c r="J261">
        <f t="shared" si="15"/>
        <v>0.68612718253581984</v>
      </c>
    </row>
    <row r="262" spans="2:10" x14ac:dyDescent="0.2">
      <c r="B262" s="20">
        <v>0.15590281</v>
      </c>
      <c r="C262">
        <v>5.9260368959465737E-2</v>
      </c>
      <c r="D262">
        <v>0.35844557745478489</v>
      </c>
      <c r="E262">
        <v>0.19872084074201835</v>
      </c>
      <c r="G262">
        <f t="shared" si="12"/>
        <v>0.26131323440014931</v>
      </c>
      <c r="H262">
        <f t="shared" si="13"/>
        <v>9.9328028048655453E-2</v>
      </c>
      <c r="I262">
        <f t="shared" si="14"/>
        <v>0.60080105805109651</v>
      </c>
      <c r="J262">
        <f t="shared" si="15"/>
        <v>0.33308178112385389</v>
      </c>
    </row>
    <row r="263" spans="2:10" x14ac:dyDescent="0.2">
      <c r="B263" s="20">
        <v>1.0151456999999999</v>
      </c>
      <c r="C263">
        <v>8.9741472633529717E-2</v>
      </c>
      <c r="D263">
        <v>0.8274960034878649</v>
      </c>
      <c r="E263">
        <v>1.3556690901945363</v>
      </c>
      <c r="G263">
        <f t="shared" ref="G263:G326" si="16">B263/0.59661276</f>
        <v>1.7015152341026027</v>
      </c>
      <c r="H263">
        <f t="shared" ref="H263:H326" si="17">C263/0.59661276</f>
        <v>0.1504182924842736</v>
      </c>
      <c r="I263">
        <f t="shared" ref="I263:I311" si="18">D263/0.59661276</f>
        <v>1.3869901198356283</v>
      </c>
      <c r="J263">
        <f t="shared" ref="J263:J317" si="19">E263/0.59661276</f>
        <v>2.2722763928055048</v>
      </c>
    </row>
    <row r="264" spans="2:10" x14ac:dyDescent="0.2">
      <c r="B264" s="20">
        <v>1.2121325599999999</v>
      </c>
      <c r="C264">
        <v>4.2249664576545054E-2</v>
      </c>
      <c r="D264">
        <v>1.0236112303597467</v>
      </c>
      <c r="E264">
        <v>0</v>
      </c>
      <c r="G264">
        <f t="shared" si="16"/>
        <v>2.0316906396705292</v>
      </c>
      <c r="H264">
        <f t="shared" si="17"/>
        <v>7.0815891662365821E-2</v>
      </c>
      <c r="I264">
        <f t="shared" si="18"/>
        <v>1.7157045557653623</v>
      </c>
      <c r="J264">
        <f t="shared" si="19"/>
        <v>0</v>
      </c>
    </row>
    <row r="265" spans="2:10" x14ac:dyDescent="0.2">
      <c r="B265" s="20">
        <v>0.26566539</v>
      </c>
      <c r="C265">
        <v>3.4928527035425802E-2</v>
      </c>
      <c r="D265">
        <v>0.66009186706295375</v>
      </c>
      <c r="E265">
        <v>0</v>
      </c>
      <c r="G265">
        <f t="shared" si="16"/>
        <v>0.44528948727144224</v>
      </c>
      <c r="H265">
        <f t="shared" si="17"/>
        <v>5.8544720088497273E-2</v>
      </c>
      <c r="I265">
        <f t="shared" si="18"/>
        <v>1.1063991776893169</v>
      </c>
      <c r="J265">
        <f t="shared" si="19"/>
        <v>0</v>
      </c>
    </row>
    <row r="266" spans="2:10" x14ac:dyDescent="0.2">
      <c r="B266" s="20">
        <v>0.81647004000000001</v>
      </c>
      <c r="C266">
        <v>0</v>
      </c>
      <c r="D266">
        <v>1.0019494444083419</v>
      </c>
      <c r="E266">
        <v>0</v>
      </c>
      <c r="G266">
        <f t="shared" si="16"/>
        <v>1.3685091817345645</v>
      </c>
      <c r="H266">
        <f t="shared" si="17"/>
        <v>0</v>
      </c>
      <c r="I266">
        <f t="shared" si="18"/>
        <v>1.6793966062816725</v>
      </c>
      <c r="J266">
        <f t="shared" si="19"/>
        <v>0</v>
      </c>
    </row>
    <row r="267" spans="2:10" x14ac:dyDescent="0.2">
      <c r="B267" s="20">
        <v>0.66040032999999998</v>
      </c>
      <c r="C267">
        <v>0</v>
      </c>
      <c r="D267">
        <v>0</v>
      </c>
      <c r="E267">
        <v>4.4945174117363755E-2</v>
      </c>
      <c r="G267">
        <f t="shared" si="16"/>
        <v>1.1069162013899938</v>
      </c>
      <c r="H267">
        <f t="shared" si="17"/>
        <v>0</v>
      </c>
      <c r="I267">
        <f t="shared" si="18"/>
        <v>0</v>
      </c>
      <c r="J267">
        <f t="shared" si="19"/>
        <v>7.5333913604804154E-2</v>
      </c>
    </row>
    <row r="268" spans="2:10" x14ac:dyDescent="0.2">
      <c r="B268" s="20">
        <v>0.81345447000000004</v>
      </c>
      <c r="C268">
        <v>6.3072953834330356E-2</v>
      </c>
      <c r="D268">
        <v>0</v>
      </c>
      <c r="E268">
        <v>4.3402697316587149E-2</v>
      </c>
      <c r="G268">
        <f t="shared" si="16"/>
        <v>1.3634546971472754</v>
      </c>
      <c r="H268">
        <f t="shared" si="17"/>
        <v>0.10571841244952648</v>
      </c>
      <c r="I268">
        <f t="shared" si="18"/>
        <v>0</v>
      </c>
      <c r="J268">
        <f t="shared" si="19"/>
        <v>7.2748523374838905E-2</v>
      </c>
    </row>
    <row r="269" spans="2:10" x14ac:dyDescent="0.2">
      <c r="B269" s="20">
        <v>1.07559998</v>
      </c>
      <c r="C269">
        <v>0</v>
      </c>
      <c r="D269">
        <v>0</v>
      </c>
      <c r="E269">
        <v>0</v>
      </c>
      <c r="G269">
        <f t="shared" si="16"/>
        <v>1.8028444111721649</v>
      </c>
      <c r="H269">
        <f t="shared" si="17"/>
        <v>0</v>
      </c>
      <c r="I269">
        <f t="shared" si="18"/>
        <v>0</v>
      </c>
      <c r="J269">
        <f t="shared" si="19"/>
        <v>0</v>
      </c>
    </row>
    <row r="270" spans="2:10" x14ac:dyDescent="0.2">
      <c r="B270" s="20">
        <v>0.24277134</v>
      </c>
      <c r="C270">
        <v>5.0003561507229725E-2</v>
      </c>
      <c r="D270">
        <v>0</v>
      </c>
      <c r="E270">
        <v>2.0050879448532476E-2</v>
      </c>
      <c r="G270">
        <f t="shared" si="16"/>
        <v>0.4069161041745068</v>
      </c>
      <c r="H270">
        <f t="shared" si="17"/>
        <v>8.3812423836241337E-2</v>
      </c>
      <c r="I270">
        <f t="shared" si="18"/>
        <v>0</v>
      </c>
      <c r="J270">
        <f t="shared" si="19"/>
        <v>3.3607862239708845E-2</v>
      </c>
    </row>
    <row r="271" spans="2:10" x14ac:dyDescent="0.2">
      <c r="B271" s="20">
        <v>0.33749269999999998</v>
      </c>
      <c r="C271">
        <v>0</v>
      </c>
      <c r="D271">
        <v>0</v>
      </c>
      <c r="E271">
        <v>7.2806855311016633E-2</v>
      </c>
      <c r="G271">
        <f t="shared" si="16"/>
        <v>0.56568133071776738</v>
      </c>
      <c r="H271">
        <f t="shared" si="17"/>
        <v>0</v>
      </c>
      <c r="I271">
        <f t="shared" si="18"/>
        <v>0</v>
      </c>
      <c r="J271">
        <f t="shared" si="19"/>
        <v>0.12203368783298674</v>
      </c>
    </row>
    <row r="272" spans="2:10" x14ac:dyDescent="0.2">
      <c r="B272" s="20">
        <v>0.78548397000000003</v>
      </c>
      <c r="C272">
        <v>0</v>
      </c>
      <c r="D272">
        <v>0</v>
      </c>
      <c r="E272">
        <v>0</v>
      </c>
      <c r="G272">
        <f t="shared" si="16"/>
        <v>1.3165725285526915</v>
      </c>
      <c r="H272">
        <f t="shared" si="17"/>
        <v>0</v>
      </c>
      <c r="I272">
        <f t="shared" si="18"/>
        <v>0</v>
      </c>
      <c r="J272">
        <f t="shared" si="19"/>
        <v>0</v>
      </c>
    </row>
    <row r="273" spans="2:10" x14ac:dyDescent="0.2">
      <c r="B273" s="20">
        <v>1.0370468900000001</v>
      </c>
      <c r="C273">
        <v>0.11883462282398452</v>
      </c>
      <c r="D273">
        <v>0.23279987649873909</v>
      </c>
      <c r="E273">
        <v>8.9965106991213684E-2</v>
      </c>
      <c r="G273">
        <f t="shared" si="16"/>
        <v>1.7382244556754034</v>
      </c>
      <c r="H273">
        <f t="shared" si="17"/>
        <v>0.19918216771626629</v>
      </c>
      <c r="I273">
        <f t="shared" si="18"/>
        <v>0.39020264417197364</v>
      </c>
      <c r="J273">
        <f t="shared" si="19"/>
        <v>0.15079313253577362</v>
      </c>
    </row>
    <row r="274" spans="2:10" x14ac:dyDescent="0.2">
      <c r="B274" s="20">
        <v>0.55419938000000002</v>
      </c>
      <c r="C274">
        <v>0</v>
      </c>
      <c r="D274">
        <v>0</v>
      </c>
      <c r="E274">
        <v>0.28944467193750578</v>
      </c>
      <c r="G274">
        <f t="shared" si="16"/>
        <v>0.92890970015458607</v>
      </c>
      <c r="H274">
        <f t="shared" si="17"/>
        <v>0</v>
      </c>
      <c r="I274">
        <f t="shared" si="18"/>
        <v>0</v>
      </c>
      <c r="J274">
        <f t="shared" si="19"/>
        <v>0.48514663336651698</v>
      </c>
    </row>
    <row r="275" spans="2:10" x14ac:dyDescent="0.2">
      <c r="B275" s="20">
        <v>0.59422079999999999</v>
      </c>
      <c r="C275">
        <v>0.14888110823565262</v>
      </c>
      <c r="D275">
        <v>2.6515151515149548E-3</v>
      </c>
      <c r="E275">
        <v>0.26629111567288838</v>
      </c>
      <c r="G275">
        <f t="shared" si="16"/>
        <v>0.99599076627191152</v>
      </c>
      <c r="H275">
        <f t="shared" si="17"/>
        <v>0.24954395584105951</v>
      </c>
      <c r="I275">
        <f t="shared" si="18"/>
        <v>4.444281666913988E-3</v>
      </c>
      <c r="J275">
        <f t="shared" si="19"/>
        <v>0.44633828427150701</v>
      </c>
    </row>
    <row r="276" spans="2:10" x14ac:dyDescent="0.2">
      <c r="B276" s="20">
        <v>0.18003596999999999</v>
      </c>
      <c r="C276">
        <v>0</v>
      </c>
      <c r="D276">
        <v>0</v>
      </c>
      <c r="E276">
        <v>0</v>
      </c>
      <c r="G276">
        <f t="shared" si="16"/>
        <v>0.30176352580859989</v>
      </c>
      <c r="H276">
        <f t="shared" si="17"/>
        <v>0</v>
      </c>
      <c r="I276">
        <f t="shared" si="18"/>
        <v>0</v>
      </c>
      <c r="J276">
        <f t="shared" si="19"/>
        <v>0</v>
      </c>
    </row>
    <row r="277" spans="2:10" x14ac:dyDescent="0.2">
      <c r="B277" s="20">
        <v>0.85759976000000004</v>
      </c>
      <c r="C277">
        <v>0</v>
      </c>
      <c r="D277">
        <v>0</v>
      </c>
      <c r="E277">
        <v>0</v>
      </c>
      <c r="G277">
        <f t="shared" si="16"/>
        <v>1.4374479017176904</v>
      </c>
      <c r="H277">
        <f t="shared" si="17"/>
        <v>0</v>
      </c>
      <c r="I277">
        <f t="shared" si="18"/>
        <v>0</v>
      </c>
      <c r="J277">
        <f t="shared" si="19"/>
        <v>0</v>
      </c>
    </row>
    <row r="278" spans="2:10" x14ac:dyDescent="0.2">
      <c r="B278" s="20">
        <v>0.30911246999999997</v>
      </c>
      <c r="C278">
        <v>5.2397868561278954E-2</v>
      </c>
      <c r="D278">
        <v>0</v>
      </c>
      <c r="E278">
        <v>0</v>
      </c>
      <c r="G278">
        <f t="shared" si="16"/>
        <v>0.51811240175285556</v>
      </c>
      <c r="H278">
        <f t="shared" si="17"/>
        <v>8.7825591529887753E-2</v>
      </c>
      <c r="I278">
        <f t="shared" si="18"/>
        <v>0</v>
      </c>
      <c r="J278">
        <f t="shared" si="19"/>
        <v>0</v>
      </c>
    </row>
    <row r="279" spans="2:10" x14ac:dyDescent="0.2">
      <c r="B279" s="20">
        <v>0.46539467000000001</v>
      </c>
      <c r="C279">
        <v>0</v>
      </c>
      <c r="D279">
        <v>0.1890804252507659</v>
      </c>
      <c r="E279">
        <v>0</v>
      </c>
      <c r="G279">
        <f t="shared" si="16"/>
        <v>0.78006154276686945</v>
      </c>
      <c r="H279">
        <f t="shared" si="17"/>
        <v>0</v>
      </c>
      <c r="I279">
        <f t="shared" si="18"/>
        <v>0.31692320031969468</v>
      </c>
      <c r="J279">
        <f t="shared" si="19"/>
        <v>0</v>
      </c>
    </row>
    <row r="280" spans="2:10" x14ac:dyDescent="0.2">
      <c r="B280" s="20">
        <v>0.47178775000000001</v>
      </c>
      <c r="C280">
        <v>0.14102241249055655</v>
      </c>
      <c r="D280">
        <v>0.15682286656589264</v>
      </c>
      <c r="E280">
        <v>3.1367753024393347E-2</v>
      </c>
      <c r="G280">
        <f t="shared" si="16"/>
        <v>0.79077717010276483</v>
      </c>
      <c r="H280">
        <f t="shared" si="17"/>
        <v>0.23637176732619089</v>
      </c>
      <c r="I280">
        <f t="shared" si="18"/>
        <v>0.26285536797083026</v>
      </c>
      <c r="J280">
        <f t="shared" si="19"/>
        <v>5.2576403200617683E-2</v>
      </c>
    </row>
    <row r="281" spans="2:10" x14ac:dyDescent="0.2">
      <c r="B281" s="20">
        <v>0.20472095000000001</v>
      </c>
      <c r="C281">
        <v>2.6047458393802861E-2</v>
      </c>
      <c r="D281">
        <v>2.3412951543931856E-2</v>
      </c>
      <c r="E281">
        <v>2.2057487554053658E-2</v>
      </c>
      <c r="G281">
        <f t="shared" si="16"/>
        <v>0.34313873876918088</v>
      </c>
      <c r="H281">
        <f t="shared" si="17"/>
        <v>4.3658902625218515E-2</v>
      </c>
      <c r="I281">
        <f t="shared" si="18"/>
        <v>3.9243129067390137E-2</v>
      </c>
      <c r="J281">
        <f t="shared" si="19"/>
        <v>3.6971196449190356E-2</v>
      </c>
    </row>
    <row r="282" spans="2:10" x14ac:dyDescent="0.2">
      <c r="B282" s="20">
        <v>0.35752877999999999</v>
      </c>
      <c r="C282">
        <v>3.4161433491095926E-2</v>
      </c>
      <c r="D282">
        <v>0</v>
      </c>
      <c r="E282">
        <v>0</v>
      </c>
      <c r="G282">
        <f t="shared" si="16"/>
        <v>0.59926438717133712</v>
      </c>
      <c r="H282">
        <f t="shared" si="17"/>
        <v>5.7258972287310667E-2</v>
      </c>
      <c r="I282">
        <f t="shared" si="18"/>
        <v>0</v>
      </c>
      <c r="J282">
        <f t="shared" si="19"/>
        <v>0</v>
      </c>
    </row>
    <row r="283" spans="2:10" x14ac:dyDescent="0.2">
      <c r="B283" s="20">
        <v>0.57980929000000003</v>
      </c>
      <c r="C283">
        <v>5.0017765873124349E-2</v>
      </c>
      <c r="D283">
        <v>0.2107360525082046</v>
      </c>
      <c r="E283">
        <v>7.2274819312952033E-3</v>
      </c>
      <c r="G283">
        <f t="shared" si="16"/>
        <v>0.9718352151905032</v>
      </c>
      <c r="H283">
        <f t="shared" si="17"/>
        <v>8.3836232187062765E-2</v>
      </c>
      <c r="I283">
        <f t="shared" si="18"/>
        <v>0.35322082703729735</v>
      </c>
      <c r="J283">
        <f t="shared" si="19"/>
        <v>1.2114192682193395E-2</v>
      </c>
    </row>
    <row r="284" spans="2:10" x14ac:dyDescent="0.2">
      <c r="B284" s="20">
        <v>0.61748316000000003</v>
      </c>
      <c r="C284">
        <v>8.345734126984132E-2</v>
      </c>
      <c r="D284">
        <v>0</v>
      </c>
      <c r="E284">
        <v>4.5020017975324796E-2</v>
      </c>
      <c r="G284">
        <f t="shared" si="16"/>
        <v>1.0349814844724408</v>
      </c>
      <c r="H284">
        <f t="shared" si="17"/>
        <v>0.13988527712655915</v>
      </c>
      <c r="I284">
        <f t="shared" si="18"/>
        <v>0</v>
      </c>
      <c r="J284">
        <f t="shared" si="19"/>
        <v>7.545936157202672E-2</v>
      </c>
    </row>
    <row r="285" spans="2:10" x14ac:dyDescent="0.2">
      <c r="B285" s="20">
        <v>0.23023835000000001</v>
      </c>
      <c r="C285">
        <v>0.14140736060653905</v>
      </c>
      <c r="D285">
        <v>0.16975809898281935</v>
      </c>
      <c r="E285">
        <v>2.5670945157526253E-2</v>
      </c>
      <c r="G285">
        <f t="shared" si="16"/>
        <v>0.38590919510336996</v>
      </c>
      <c r="H285">
        <f t="shared" si="17"/>
        <v>0.23701699005991603</v>
      </c>
      <c r="I285">
        <f t="shared" si="18"/>
        <v>0.28453648725652358</v>
      </c>
      <c r="J285">
        <f t="shared" si="19"/>
        <v>4.3027817838703707E-2</v>
      </c>
    </row>
    <row r="286" spans="2:10" x14ac:dyDescent="0.2">
      <c r="B286" s="20">
        <v>0.22166493000000001</v>
      </c>
      <c r="C286">
        <v>4.5101842870999088E-2</v>
      </c>
      <c r="D286">
        <v>0</v>
      </c>
      <c r="E286">
        <v>3.5586546842595677E-2</v>
      </c>
      <c r="G286">
        <f t="shared" si="16"/>
        <v>0.37153903647652459</v>
      </c>
      <c r="H286">
        <f t="shared" si="17"/>
        <v>7.5596510659609581E-2</v>
      </c>
      <c r="I286">
        <f t="shared" si="18"/>
        <v>0</v>
      </c>
      <c r="J286">
        <f t="shared" si="19"/>
        <v>5.9647646226332271E-2</v>
      </c>
    </row>
    <row r="287" spans="2:10" x14ac:dyDescent="0.2">
      <c r="B287" s="20">
        <v>0.32243188</v>
      </c>
      <c r="C287">
        <v>0</v>
      </c>
      <c r="D287">
        <v>0.13812403065926407</v>
      </c>
      <c r="E287">
        <v>0</v>
      </c>
      <c r="G287">
        <f t="shared" si="16"/>
        <v>0.54043745225965334</v>
      </c>
      <c r="H287">
        <f t="shared" si="17"/>
        <v>0</v>
      </c>
      <c r="I287">
        <f t="shared" si="18"/>
        <v>0.231513705236985</v>
      </c>
      <c r="J287">
        <f t="shared" si="19"/>
        <v>0</v>
      </c>
    </row>
    <row r="288" spans="2:10" x14ac:dyDescent="0.2">
      <c r="B288" s="20">
        <v>0.47108908999999999</v>
      </c>
      <c r="C288">
        <v>0</v>
      </c>
      <c r="D288">
        <v>0</v>
      </c>
      <c r="E288">
        <v>2.7866480391178589E-2</v>
      </c>
      <c r="G288">
        <f t="shared" si="16"/>
        <v>0.78960612575567446</v>
      </c>
      <c r="H288">
        <f t="shared" si="17"/>
        <v>0</v>
      </c>
      <c r="I288">
        <f t="shared" si="18"/>
        <v>0</v>
      </c>
      <c r="J288">
        <f t="shared" si="19"/>
        <v>4.670781830274396E-2</v>
      </c>
    </row>
    <row r="289" spans="2:10" x14ac:dyDescent="0.2">
      <c r="B289" s="20">
        <v>0.76861248999999998</v>
      </c>
      <c r="C289">
        <v>0</v>
      </c>
      <c r="D289">
        <v>0</v>
      </c>
      <c r="E289">
        <v>0.51512874803633679</v>
      </c>
      <c r="G289">
        <f t="shared" si="16"/>
        <v>1.2882937502040688</v>
      </c>
      <c r="H289">
        <f t="shared" si="17"/>
        <v>0</v>
      </c>
      <c r="I289">
        <f t="shared" si="18"/>
        <v>0</v>
      </c>
      <c r="J289">
        <f t="shared" si="19"/>
        <v>0.8634222775194027</v>
      </c>
    </row>
    <row r="290" spans="2:10" x14ac:dyDescent="0.2">
      <c r="B290" s="20">
        <v>0.11917081</v>
      </c>
      <c r="C290">
        <v>2.0410427066000957E-2</v>
      </c>
      <c r="D290">
        <v>0</v>
      </c>
      <c r="E290">
        <v>0</v>
      </c>
      <c r="G290">
        <f t="shared" si="16"/>
        <v>0.19974566082026138</v>
      </c>
      <c r="H290">
        <f t="shared" si="17"/>
        <v>3.421051045908062E-2</v>
      </c>
      <c r="I290">
        <f t="shared" si="18"/>
        <v>0</v>
      </c>
      <c r="J290">
        <f t="shared" si="19"/>
        <v>0</v>
      </c>
    </row>
    <row r="291" spans="2:10" x14ac:dyDescent="0.2">
      <c r="B291" s="20">
        <v>4.5170410000000001E-2</v>
      </c>
      <c r="C291">
        <v>4.025747902706707E-2</v>
      </c>
      <c r="D291">
        <v>5.6726094003241492E-3</v>
      </c>
      <c r="E291">
        <v>0.30904146838885177</v>
      </c>
      <c r="G291">
        <f t="shared" si="16"/>
        <v>7.5711438018858337E-2</v>
      </c>
      <c r="H291">
        <f t="shared" si="17"/>
        <v>6.7476731518559999E-2</v>
      </c>
      <c r="I291">
        <f t="shared" si="18"/>
        <v>9.5080256083093992E-3</v>
      </c>
      <c r="J291">
        <f t="shared" si="19"/>
        <v>0.51799339388727084</v>
      </c>
    </row>
    <row r="292" spans="2:10" x14ac:dyDescent="0.2">
      <c r="B292" s="20">
        <v>0.28717289000000001</v>
      </c>
      <c r="C292">
        <v>9.7748721463594479E-2</v>
      </c>
      <c r="D292">
        <v>0</v>
      </c>
      <c r="E292">
        <v>0.63613138686131454</v>
      </c>
      <c r="G292">
        <f t="shared" si="16"/>
        <v>0.48133883358445106</v>
      </c>
      <c r="H292">
        <f t="shared" si="17"/>
        <v>0.1638394751456447</v>
      </c>
      <c r="I292">
        <f t="shared" si="18"/>
        <v>0</v>
      </c>
      <c r="J292">
        <f t="shared" si="19"/>
        <v>1.0662383199134302</v>
      </c>
    </row>
    <row r="293" spans="2:10" x14ac:dyDescent="0.2">
      <c r="B293" s="20">
        <v>8.3024089999999995E-2</v>
      </c>
      <c r="C293">
        <v>9.0767110702801773E-2</v>
      </c>
      <c r="D293">
        <v>0</v>
      </c>
      <c r="E293">
        <v>9.8122989774855465E-2</v>
      </c>
      <c r="G293">
        <f t="shared" si="16"/>
        <v>0.13915909207171498</v>
      </c>
      <c r="H293">
        <f t="shared" si="17"/>
        <v>0.15213739428369211</v>
      </c>
      <c r="I293">
        <f t="shared" si="18"/>
        <v>0</v>
      </c>
      <c r="J293">
        <f t="shared" si="19"/>
        <v>0.16446679714804535</v>
      </c>
    </row>
    <row r="294" spans="2:10" x14ac:dyDescent="0.2">
      <c r="B294" s="20">
        <v>1.37873552</v>
      </c>
      <c r="C294">
        <v>6.2117958037336711E-2</v>
      </c>
      <c r="D294">
        <v>5.0200042114129206E-2</v>
      </c>
      <c r="E294">
        <v>0</v>
      </c>
      <c r="G294">
        <f t="shared" si="16"/>
        <v>2.3109387067081837</v>
      </c>
      <c r="H294">
        <f t="shared" si="17"/>
        <v>0.10411771621736135</v>
      </c>
      <c r="I294">
        <f t="shared" si="18"/>
        <v>8.4141750696262702E-2</v>
      </c>
      <c r="J294">
        <f t="shared" si="19"/>
        <v>0</v>
      </c>
    </row>
    <row r="295" spans="2:10" x14ac:dyDescent="0.2">
      <c r="B295" s="20">
        <v>1.36111721</v>
      </c>
      <c r="C295">
        <v>2.8867127674386144E-2</v>
      </c>
      <c r="D295">
        <v>0.68612358349369174</v>
      </c>
      <c r="E295">
        <v>6.7516487051632837E-2</v>
      </c>
      <c r="G295">
        <f t="shared" si="16"/>
        <v>2.2814081448744075</v>
      </c>
      <c r="H295">
        <f t="shared" si="17"/>
        <v>4.8385032318762587E-2</v>
      </c>
      <c r="I295">
        <f t="shared" si="18"/>
        <v>1.1500316947523748</v>
      </c>
      <c r="J295">
        <f t="shared" si="19"/>
        <v>0.11316634771879978</v>
      </c>
    </row>
    <row r="296" spans="2:10" x14ac:dyDescent="0.2">
      <c r="B296" s="20">
        <v>1.3736923299999999</v>
      </c>
      <c r="C296">
        <v>5.7398423286840562E-2</v>
      </c>
      <c r="D296">
        <v>0.2476162677563728</v>
      </c>
      <c r="E296">
        <v>0</v>
      </c>
      <c r="G296">
        <f t="shared" si="16"/>
        <v>2.3024856692639291</v>
      </c>
      <c r="H296">
        <f t="shared" si="17"/>
        <v>9.6207166750574641E-2</v>
      </c>
      <c r="I296">
        <f t="shared" si="18"/>
        <v>0.4150368285056002</v>
      </c>
      <c r="J296">
        <f t="shared" si="19"/>
        <v>0</v>
      </c>
    </row>
    <row r="297" spans="2:10" x14ac:dyDescent="0.2">
      <c r="B297" s="20">
        <v>0.87818273000000002</v>
      </c>
      <c r="C297">
        <v>0</v>
      </c>
      <c r="D297">
        <v>0.17616206332403039</v>
      </c>
      <c r="E297">
        <v>0.24528266741175395</v>
      </c>
      <c r="G297">
        <f t="shared" si="16"/>
        <v>1.4719476164069976</v>
      </c>
      <c r="H297">
        <f t="shared" si="17"/>
        <v>0</v>
      </c>
      <c r="I297">
        <f t="shared" si="18"/>
        <v>0.29527035815330266</v>
      </c>
      <c r="J297">
        <f t="shared" si="19"/>
        <v>0.41112541309333372</v>
      </c>
    </row>
    <row r="298" spans="2:10" x14ac:dyDescent="0.2">
      <c r="B298" s="20">
        <v>0.63488266000000004</v>
      </c>
      <c r="C298">
        <v>0.27289748790762985</v>
      </c>
      <c r="D298">
        <v>0</v>
      </c>
      <c r="E298">
        <v>0.1746013689020347</v>
      </c>
      <c r="G298">
        <f t="shared" si="16"/>
        <v>1.0641452925009516</v>
      </c>
      <c r="H298">
        <f t="shared" si="17"/>
        <v>0.45741141692582954</v>
      </c>
      <c r="I298">
        <f t="shared" si="18"/>
        <v>0</v>
      </c>
      <c r="J298">
        <f t="shared" si="19"/>
        <v>0.29265443283853787</v>
      </c>
    </row>
    <row r="299" spans="2:10" x14ac:dyDescent="0.2">
      <c r="B299" s="20">
        <v>0.78810608000000004</v>
      </c>
      <c r="C299">
        <v>0.24832316304402674</v>
      </c>
      <c r="D299">
        <v>0</v>
      </c>
      <c r="E299">
        <v>0.34468925379339038</v>
      </c>
      <c r="G299">
        <f t="shared" si="16"/>
        <v>1.3209675233898788</v>
      </c>
      <c r="H299">
        <f t="shared" si="17"/>
        <v>0.41622167625785739</v>
      </c>
      <c r="I299">
        <f t="shared" si="18"/>
        <v>0</v>
      </c>
      <c r="J299">
        <f t="shared" si="19"/>
        <v>0.57774368384844865</v>
      </c>
    </row>
    <row r="300" spans="2:10" x14ac:dyDescent="0.2">
      <c r="B300" s="20">
        <v>1.6688214800000001</v>
      </c>
      <c r="C300">
        <v>0</v>
      </c>
      <c r="D300">
        <v>0</v>
      </c>
      <c r="E300">
        <v>0</v>
      </c>
      <c r="G300">
        <f t="shared" si="16"/>
        <v>2.7971602216486287</v>
      </c>
      <c r="H300">
        <f t="shared" si="17"/>
        <v>0</v>
      </c>
      <c r="I300">
        <f t="shared" si="18"/>
        <v>0</v>
      </c>
      <c r="J300">
        <f t="shared" si="19"/>
        <v>0</v>
      </c>
    </row>
    <row r="301" spans="2:10" x14ac:dyDescent="0.2">
      <c r="B301" s="20">
        <v>1.15969799</v>
      </c>
      <c r="C301">
        <v>0</v>
      </c>
      <c r="D301">
        <v>0</v>
      </c>
      <c r="E301">
        <v>8.9262547378596693E-2</v>
      </c>
      <c r="G301">
        <f t="shared" si="16"/>
        <v>1.9438035317917104</v>
      </c>
      <c r="H301">
        <f t="shared" si="17"/>
        <v>0</v>
      </c>
      <c r="I301">
        <f t="shared" si="18"/>
        <v>0</v>
      </c>
      <c r="J301">
        <f t="shared" si="19"/>
        <v>0.14961555193455248</v>
      </c>
    </row>
    <row r="302" spans="2:10" x14ac:dyDescent="0.2">
      <c r="B302" s="20">
        <v>1.0700447099999999</v>
      </c>
      <c r="C302">
        <v>1.6197276213141731E-3</v>
      </c>
      <c r="D302">
        <v>0</v>
      </c>
      <c r="E302">
        <v>3.8734716655674677E-2</v>
      </c>
      <c r="G302">
        <f t="shared" si="16"/>
        <v>1.7935330615456497</v>
      </c>
      <c r="H302">
        <f t="shared" si="17"/>
        <v>2.7148725771707818E-3</v>
      </c>
      <c r="I302">
        <f t="shared" si="18"/>
        <v>0</v>
      </c>
      <c r="J302">
        <f t="shared" si="19"/>
        <v>6.4924385217095718E-2</v>
      </c>
    </row>
    <row r="303" spans="2:10" x14ac:dyDescent="0.2">
      <c r="B303" s="20">
        <v>1.20321356</v>
      </c>
      <c r="C303">
        <v>0</v>
      </c>
      <c r="D303">
        <v>0</v>
      </c>
      <c r="E303">
        <v>0.24467556144857877</v>
      </c>
      <c r="G303">
        <f t="shared" si="16"/>
        <v>2.0167412443542108</v>
      </c>
      <c r="H303">
        <f t="shared" si="17"/>
        <v>0</v>
      </c>
      <c r="I303">
        <f t="shared" si="18"/>
        <v>0</v>
      </c>
      <c r="J303">
        <f t="shared" si="19"/>
        <v>0.41010782513028848</v>
      </c>
    </row>
    <row r="304" spans="2:10" x14ac:dyDescent="0.2">
      <c r="B304" s="20">
        <v>1.7746579899999999</v>
      </c>
      <c r="C304">
        <v>0</v>
      </c>
      <c r="D304">
        <v>0.13450511094490186</v>
      </c>
      <c r="E304">
        <v>0.29715779373324969</v>
      </c>
      <c r="G304">
        <f t="shared" si="16"/>
        <v>2.9745558744000045</v>
      </c>
      <c r="H304">
        <f t="shared" si="17"/>
        <v>0</v>
      </c>
      <c r="I304">
        <f t="shared" si="18"/>
        <v>0.22544792864453966</v>
      </c>
      <c r="J304">
        <f t="shared" si="19"/>
        <v>0.49807482115074059</v>
      </c>
    </row>
    <row r="305" spans="2:10" x14ac:dyDescent="0.2">
      <c r="B305" s="20">
        <v>1.8045633700000001</v>
      </c>
      <c r="C305">
        <v>0</v>
      </c>
      <c r="D305">
        <v>0.10608803143349049</v>
      </c>
      <c r="E305">
        <v>0.22710260786251085</v>
      </c>
      <c r="G305">
        <f t="shared" si="16"/>
        <v>3.0246811516401362</v>
      </c>
      <c r="H305">
        <f t="shared" si="17"/>
        <v>0</v>
      </c>
      <c r="I305">
        <f t="shared" si="18"/>
        <v>0.17781723514175343</v>
      </c>
      <c r="J305">
        <f t="shared" si="19"/>
        <v>0.38065328650113162</v>
      </c>
    </row>
    <row r="306" spans="2:10" x14ac:dyDescent="0.2">
      <c r="B306" s="20">
        <v>2.10354003</v>
      </c>
      <c r="C306">
        <v>0</v>
      </c>
      <c r="D306">
        <v>0.21015431735186743</v>
      </c>
      <c r="E306">
        <v>0.25746605098499964</v>
      </c>
      <c r="G306">
        <f t="shared" si="16"/>
        <v>3.5258046274437711</v>
      </c>
      <c r="H306">
        <f t="shared" si="17"/>
        <v>0</v>
      </c>
      <c r="I306">
        <f t="shared" si="18"/>
        <v>0.35224576382152378</v>
      </c>
      <c r="J306">
        <f t="shared" si="19"/>
        <v>0.43154633666400238</v>
      </c>
    </row>
    <row r="307" spans="2:10" x14ac:dyDescent="0.2">
      <c r="B307" s="20">
        <v>0.27284460999999999</v>
      </c>
      <c r="C307">
        <v>0</v>
      </c>
      <c r="D307">
        <v>0.2669948798739667</v>
      </c>
      <c r="E307">
        <v>0.22742775935575574</v>
      </c>
      <c r="G307">
        <f t="shared" si="16"/>
        <v>0.45732278672685445</v>
      </c>
      <c r="H307">
        <f t="shared" si="17"/>
        <v>0</v>
      </c>
      <c r="I307">
        <f t="shared" si="18"/>
        <v>0.44751788391848457</v>
      </c>
      <c r="J307">
        <f t="shared" si="19"/>
        <v>0.38119828237625314</v>
      </c>
    </row>
    <row r="308" spans="2:10" x14ac:dyDescent="0.2">
      <c r="B308" s="20">
        <v>0.21330758999999999</v>
      </c>
      <c r="C308">
        <v>3.1269286155112277E-2</v>
      </c>
      <c r="D308">
        <v>0</v>
      </c>
      <c r="E308">
        <v>0.16718014171911461</v>
      </c>
      <c r="G308">
        <f t="shared" si="16"/>
        <v>0.35753105582254058</v>
      </c>
      <c r="H308">
        <f t="shared" si="17"/>
        <v>5.2411360017027259E-2</v>
      </c>
      <c r="I308">
        <f t="shared" si="18"/>
        <v>0</v>
      </c>
      <c r="J308">
        <f t="shared" si="19"/>
        <v>0.28021549810485885</v>
      </c>
    </row>
    <row r="309" spans="2:10" x14ac:dyDescent="0.2">
      <c r="B309" s="20">
        <v>0.12710295999999999</v>
      </c>
      <c r="C309">
        <v>0</v>
      </c>
      <c r="D309">
        <v>0</v>
      </c>
      <c r="E309">
        <v>0</v>
      </c>
      <c r="G309">
        <f t="shared" si="16"/>
        <v>0.2130409681482508</v>
      </c>
      <c r="H309">
        <f t="shared" si="17"/>
        <v>0</v>
      </c>
      <c r="I309">
        <f t="shared" si="18"/>
        <v>0</v>
      </c>
      <c r="J309">
        <f t="shared" si="19"/>
        <v>0</v>
      </c>
    </row>
    <row r="310" spans="2:10" x14ac:dyDescent="0.2">
      <c r="B310" s="20">
        <v>0</v>
      </c>
      <c r="C310">
        <v>0</v>
      </c>
      <c r="D310">
        <v>0</v>
      </c>
      <c r="E310">
        <v>0</v>
      </c>
      <c r="G310">
        <f t="shared" si="16"/>
        <v>0</v>
      </c>
      <c r="H310">
        <f t="shared" si="17"/>
        <v>0</v>
      </c>
      <c r="I310">
        <f t="shared" si="18"/>
        <v>0</v>
      </c>
      <c r="J310">
        <f t="shared" si="19"/>
        <v>0</v>
      </c>
    </row>
    <row r="311" spans="2:10" x14ac:dyDescent="0.2">
      <c r="B311" s="20">
        <v>0.44080956999999998</v>
      </c>
      <c r="C311">
        <v>5.9552399846855432E-2</v>
      </c>
      <c r="D311">
        <v>0.55068274693511399</v>
      </c>
      <c r="E311">
        <v>0</v>
      </c>
      <c r="G311">
        <f t="shared" si="16"/>
        <v>0.73885374157937889</v>
      </c>
      <c r="H311">
        <f t="shared" si="17"/>
        <v>9.9817509512963545E-2</v>
      </c>
      <c r="I311">
        <f t="shared" si="18"/>
        <v>0.9230153691904176</v>
      </c>
      <c r="J311">
        <f t="shared" si="19"/>
        <v>0</v>
      </c>
    </row>
    <row r="312" spans="2:10" x14ac:dyDescent="0.2">
      <c r="B312" s="20">
        <v>0</v>
      </c>
      <c r="C312">
        <v>0.19430551899622736</v>
      </c>
      <c r="E312">
        <v>0.236849881796691</v>
      </c>
      <c r="G312">
        <f t="shared" si="16"/>
        <v>0</v>
      </c>
      <c r="H312">
        <f t="shared" si="17"/>
        <v>0.32568113192253445</v>
      </c>
      <c r="J312">
        <f t="shared" si="19"/>
        <v>0.39699097584954607</v>
      </c>
    </row>
    <row r="313" spans="2:10" x14ac:dyDescent="0.2">
      <c r="B313" s="20">
        <v>0</v>
      </c>
      <c r="C313">
        <v>0.21480327757838474</v>
      </c>
      <c r="E313">
        <v>0</v>
      </c>
      <c r="G313">
        <f t="shared" si="16"/>
        <v>0</v>
      </c>
      <c r="H313">
        <f t="shared" si="17"/>
        <v>0.36003802127595252</v>
      </c>
      <c r="J313">
        <f t="shared" si="19"/>
        <v>0</v>
      </c>
    </row>
    <row r="314" spans="2:10" x14ac:dyDescent="0.2">
      <c r="B314" s="20">
        <v>1.09725494</v>
      </c>
      <c r="C314">
        <v>0.16343445723022482</v>
      </c>
      <c r="E314">
        <v>5.0792538751204139E-2</v>
      </c>
      <c r="G314">
        <f t="shared" si="16"/>
        <v>1.8391409194801669</v>
      </c>
      <c r="H314">
        <f t="shared" si="17"/>
        <v>0.273937247386772</v>
      </c>
      <c r="J314">
        <f t="shared" si="19"/>
        <v>8.5134851542907231E-2</v>
      </c>
    </row>
    <row r="315" spans="2:10" x14ac:dyDescent="0.2">
      <c r="B315" s="20">
        <v>0.49929235999999999</v>
      </c>
      <c r="C315">
        <v>0.10587481698389439</v>
      </c>
      <c r="E315">
        <v>0.19744449099287817</v>
      </c>
      <c r="G315">
        <f t="shared" si="16"/>
        <v>0.83687844691756175</v>
      </c>
      <c r="H315">
        <f t="shared" si="17"/>
        <v>0.17745986020127091</v>
      </c>
      <c r="J315">
        <f t="shared" si="19"/>
        <v>0.33094245418565665</v>
      </c>
    </row>
    <row r="316" spans="2:10" x14ac:dyDescent="0.2">
      <c r="B316" s="20">
        <v>0.21478594000000001</v>
      </c>
      <c r="C316">
        <v>6.2641242937852976E-2</v>
      </c>
      <c r="E316">
        <v>3.3702377075871502E-2</v>
      </c>
      <c r="G316">
        <f t="shared" si="16"/>
        <v>0.36000896125654441</v>
      </c>
      <c r="H316">
        <f t="shared" si="17"/>
        <v>0.10499480925928065</v>
      </c>
      <c r="J316">
        <f t="shared" si="19"/>
        <v>5.6489534477726394E-2</v>
      </c>
    </row>
    <row r="317" spans="2:10" x14ac:dyDescent="0.2">
      <c r="B317" s="20">
        <v>0.51344716000000001</v>
      </c>
      <c r="C317">
        <v>0.14020662028252157</v>
      </c>
      <c r="E317">
        <v>0</v>
      </c>
      <c r="G317">
        <f t="shared" si="16"/>
        <v>0.86060371890135245</v>
      </c>
      <c r="H317">
        <f t="shared" si="17"/>
        <v>0.23500439427832817</v>
      </c>
      <c r="J317">
        <f t="shared" si="19"/>
        <v>0</v>
      </c>
    </row>
    <row r="318" spans="2:10" x14ac:dyDescent="0.2">
      <c r="B318" s="20">
        <v>0</v>
      </c>
      <c r="C318">
        <v>0.10725645387972479</v>
      </c>
      <c r="G318">
        <f t="shared" si="16"/>
        <v>0</v>
      </c>
      <c r="H318">
        <f t="shared" si="17"/>
        <v>0.17977566198839731</v>
      </c>
    </row>
    <row r="319" spans="2:10" x14ac:dyDescent="0.2">
      <c r="B319" s="20">
        <v>1.0070253899999999</v>
      </c>
      <c r="C319">
        <v>6.4909176986519809E-2</v>
      </c>
      <c r="G319">
        <f t="shared" si="16"/>
        <v>1.6879045463258278</v>
      </c>
      <c r="H319">
        <f t="shared" si="17"/>
        <v>0.1087961594829447</v>
      </c>
    </row>
    <row r="320" spans="2:10" x14ac:dyDescent="0.2">
      <c r="B320" s="20">
        <v>0.68160728000000004</v>
      </c>
      <c r="C320">
        <v>8.8146492569501689E-2</v>
      </c>
      <c r="G320">
        <f t="shared" si="16"/>
        <v>1.1424617871062632</v>
      </c>
      <c r="H320">
        <f t="shared" si="17"/>
        <v>0.14774490000767282</v>
      </c>
    </row>
    <row r="321" spans="2:8" x14ac:dyDescent="0.2">
      <c r="B321" s="20">
        <v>0.44061363999999997</v>
      </c>
      <c r="C321">
        <v>4.1548268182167183E-2</v>
      </c>
      <c r="G321">
        <f t="shared" si="16"/>
        <v>0.73852533760759664</v>
      </c>
      <c r="H321">
        <f t="shared" si="17"/>
        <v>6.9640260765068421E-2</v>
      </c>
    </row>
    <row r="322" spans="2:8" x14ac:dyDescent="0.2">
      <c r="B322" s="20">
        <v>0.51052613999999996</v>
      </c>
      <c r="C322">
        <v>3.4760771874174159E-2</v>
      </c>
      <c r="G322">
        <f t="shared" si="16"/>
        <v>0.85570771231912635</v>
      </c>
      <c r="H322">
        <f t="shared" si="17"/>
        <v>5.8263540783429039E-2</v>
      </c>
    </row>
    <row r="323" spans="2:8" x14ac:dyDescent="0.2">
      <c r="B323" s="20">
        <v>0</v>
      </c>
      <c r="C323">
        <v>0.10314079627420929</v>
      </c>
      <c r="G323">
        <f t="shared" si="16"/>
        <v>0</v>
      </c>
      <c r="H323">
        <f t="shared" si="17"/>
        <v>0.17287728856856716</v>
      </c>
    </row>
    <row r="324" spans="2:8" x14ac:dyDescent="0.2">
      <c r="B324" s="20">
        <v>1.0252226600000001</v>
      </c>
      <c r="C324">
        <v>4.663910292551543E-2</v>
      </c>
      <c r="G324">
        <f t="shared" si="16"/>
        <v>1.7184055198551236</v>
      </c>
      <c r="H324">
        <f t="shared" si="17"/>
        <v>7.8173156949434733E-2</v>
      </c>
    </row>
    <row r="325" spans="2:8" x14ac:dyDescent="0.2">
      <c r="B325" s="20">
        <v>0.48356716999999999</v>
      </c>
      <c r="C325">
        <v>2.3040779377532666E-2</v>
      </c>
      <c r="G325">
        <f t="shared" si="16"/>
        <v>0.81052099857870963</v>
      </c>
      <c r="H325">
        <f t="shared" si="17"/>
        <v>3.8619320474360397E-2</v>
      </c>
    </row>
    <row r="326" spans="2:8" x14ac:dyDescent="0.2">
      <c r="B326" s="20">
        <v>0.77163216999999995</v>
      </c>
      <c r="C326">
        <v>0.11959793778761985</v>
      </c>
      <c r="G326">
        <f t="shared" si="16"/>
        <v>1.2933551236819005</v>
      </c>
      <c r="H326">
        <f t="shared" si="17"/>
        <v>0.2004615821284477</v>
      </c>
    </row>
    <row r="327" spans="2:8" x14ac:dyDescent="0.2">
      <c r="B327" s="20">
        <v>0</v>
      </c>
      <c r="C327">
        <v>5.0816581584020103E-2</v>
      </c>
      <c r="G327">
        <f t="shared" ref="G327:G345" si="20">B327/0.59661276</f>
        <v>0</v>
      </c>
      <c r="H327">
        <f t="shared" ref="H327:H378" si="21">C327/0.59661276</f>
        <v>8.5175150434295285E-2</v>
      </c>
    </row>
    <row r="328" spans="2:8" x14ac:dyDescent="0.2">
      <c r="B328" s="20">
        <v>1.1021120200000001</v>
      </c>
      <c r="C328">
        <v>0</v>
      </c>
      <c r="G328">
        <f t="shared" si="20"/>
        <v>1.8472820125402618</v>
      </c>
      <c r="H328">
        <f t="shared" si="21"/>
        <v>0</v>
      </c>
    </row>
    <row r="329" spans="2:8" x14ac:dyDescent="0.2">
      <c r="B329" s="20">
        <v>0.78198524000000003</v>
      </c>
      <c r="C329">
        <v>3.0316815597075612E-2</v>
      </c>
      <c r="G329">
        <f t="shared" si="20"/>
        <v>1.3107082054363035</v>
      </c>
      <c r="H329">
        <f t="shared" si="21"/>
        <v>5.0814896411326527E-2</v>
      </c>
    </row>
    <row r="330" spans="2:8" x14ac:dyDescent="0.2">
      <c r="B330" s="20">
        <v>1.9174666899999999</v>
      </c>
      <c r="C330">
        <v>5.6217757462631725E-2</v>
      </c>
      <c r="G330">
        <f t="shared" si="20"/>
        <v>3.2139216901763885</v>
      </c>
      <c r="H330">
        <f t="shared" si="21"/>
        <v>9.4228218421999105E-2</v>
      </c>
    </row>
    <row r="331" spans="2:8" x14ac:dyDescent="0.2">
      <c r="B331" s="20">
        <v>0.90412172000000002</v>
      </c>
      <c r="C331">
        <v>8.4683006067555935E-3</v>
      </c>
      <c r="G331">
        <f t="shared" si="20"/>
        <v>1.5154247120024722</v>
      </c>
      <c r="H331">
        <f t="shared" si="21"/>
        <v>1.4193964954345922E-2</v>
      </c>
    </row>
    <row r="332" spans="2:8" x14ac:dyDescent="0.2">
      <c r="B332" s="20">
        <v>0.66253039000000002</v>
      </c>
      <c r="C332">
        <v>0</v>
      </c>
      <c r="G332">
        <f t="shared" si="20"/>
        <v>1.1104864569105093</v>
      </c>
      <c r="H332">
        <f t="shared" si="21"/>
        <v>0</v>
      </c>
    </row>
    <row r="333" spans="2:8" x14ac:dyDescent="0.2">
      <c r="B333" s="20">
        <v>0.42602867</v>
      </c>
      <c r="C333">
        <v>0</v>
      </c>
      <c r="G333">
        <f t="shared" si="20"/>
        <v>0.71407904517496412</v>
      </c>
      <c r="H333">
        <f t="shared" si="21"/>
        <v>0</v>
      </c>
    </row>
    <row r="334" spans="2:8" x14ac:dyDescent="0.2">
      <c r="B334" s="20">
        <v>0.26340227999999999</v>
      </c>
      <c r="C334">
        <v>0</v>
      </c>
      <c r="G334">
        <f t="shared" si="20"/>
        <v>0.44149622277605999</v>
      </c>
      <c r="H334">
        <f t="shared" si="21"/>
        <v>0</v>
      </c>
    </row>
    <row r="335" spans="2:8" x14ac:dyDescent="0.2">
      <c r="B335" s="20">
        <v>0.24987696000000001</v>
      </c>
      <c r="C335">
        <v>6.2357841254837197E-2</v>
      </c>
      <c r="G335">
        <f t="shared" si="20"/>
        <v>0.41882604052920358</v>
      </c>
      <c r="H335">
        <f t="shared" si="21"/>
        <v>0.10451979145541104</v>
      </c>
    </row>
    <row r="336" spans="2:8" x14ac:dyDescent="0.2">
      <c r="B336" s="20">
        <v>0.49711064999999999</v>
      </c>
      <c r="C336">
        <v>0.15557337610264646</v>
      </c>
      <c r="G336">
        <f t="shared" si="20"/>
        <v>0.83322161932976424</v>
      </c>
      <c r="H336">
        <f t="shared" si="21"/>
        <v>0.26076106066294402</v>
      </c>
    </row>
    <row r="337" spans="2:8" x14ac:dyDescent="0.2">
      <c r="B337" s="20">
        <v>0.51007040000000003</v>
      </c>
      <c r="C337">
        <v>0.16146335477763959</v>
      </c>
      <c r="G337">
        <f t="shared" si="20"/>
        <v>0.85494383324956047</v>
      </c>
      <c r="H337">
        <f t="shared" si="21"/>
        <v>0.27063342523488704</v>
      </c>
    </row>
    <row r="338" spans="2:8" x14ac:dyDescent="0.2">
      <c r="B338" s="20">
        <v>0.67931474999999997</v>
      </c>
      <c r="C338">
        <v>0.11121578386064712</v>
      </c>
      <c r="G338">
        <f t="shared" si="20"/>
        <v>1.1386192108931763</v>
      </c>
      <c r="H338">
        <f t="shared" si="21"/>
        <v>0.1864120101297316</v>
      </c>
    </row>
    <row r="339" spans="2:8" x14ac:dyDescent="0.2">
      <c r="B339" s="20">
        <v>0.83123027999999999</v>
      </c>
      <c r="C339">
        <v>6.9187375562274209E-2</v>
      </c>
      <c r="G339">
        <f t="shared" si="20"/>
        <v>1.3932492493120665</v>
      </c>
      <c r="H339">
        <f t="shared" si="21"/>
        <v>0.11596697255062767</v>
      </c>
    </row>
    <row r="340" spans="2:8" x14ac:dyDescent="0.2">
      <c r="B340" s="20">
        <v>4.1066433599999996</v>
      </c>
      <c r="C340">
        <v>0.12122515197122821</v>
      </c>
      <c r="G340">
        <f t="shared" si="20"/>
        <v>6.8832643807350014</v>
      </c>
      <c r="H340">
        <f t="shared" si="21"/>
        <v>0.20318900315043248</v>
      </c>
    </row>
    <row r="341" spans="2:8" x14ac:dyDescent="0.2">
      <c r="B341">
        <v>0.49711065475906174</v>
      </c>
      <c r="C341">
        <v>9.7286538305305051E-2</v>
      </c>
      <c r="G341">
        <f t="shared" si="20"/>
        <v>0.83322162730656613</v>
      </c>
      <c r="H341">
        <f t="shared" si="21"/>
        <v>0.16306479651106534</v>
      </c>
    </row>
    <row r="342" spans="2:8" x14ac:dyDescent="0.2">
      <c r="B342">
        <v>0.51007040097949174</v>
      </c>
      <c r="C342">
        <v>0.14875604435834477</v>
      </c>
      <c r="G342">
        <f t="shared" si="20"/>
        <v>0.85494383489131509</v>
      </c>
      <c r="H342">
        <f t="shared" si="21"/>
        <v>0.24933433263871993</v>
      </c>
    </row>
    <row r="343" spans="2:8" x14ac:dyDescent="0.2">
      <c r="B343">
        <v>0.6793147457294324</v>
      </c>
      <c r="C343">
        <v>0</v>
      </c>
      <c r="G343">
        <f t="shared" si="20"/>
        <v>1.1386192037351539</v>
      </c>
      <c r="H343">
        <f t="shared" si="21"/>
        <v>0</v>
      </c>
    </row>
    <row r="344" spans="2:8" x14ac:dyDescent="0.2">
      <c r="B344">
        <v>0.83123028391167131</v>
      </c>
      <c r="C344">
        <v>0</v>
      </c>
      <c r="G344">
        <f t="shared" si="20"/>
        <v>1.3932492558685325</v>
      </c>
      <c r="H344">
        <f t="shared" si="21"/>
        <v>0</v>
      </c>
    </row>
    <row r="345" spans="2:8" x14ac:dyDescent="0.2">
      <c r="B345">
        <v>4.1066433566433549</v>
      </c>
      <c r="C345">
        <v>0</v>
      </c>
      <c r="G345">
        <f t="shared" si="20"/>
        <v>6.8832643751088316</v>
      </c>
      <c r="H345">
        <f t="shared" si="21"/>
        <v>0</v>
      </c>
    </row>
    <row r="346" spans="2:8" x14ac:dyDescent="0.2">
      <c r="C346">
        <v>0</v>
      </c>
      <c r="H346">
        <f t="shared" si="21"/>
        <v>0</v>
      </c>
    </row>
    <row r="347" spans="2:8" x14ac:dyDescent="0.2">
      <c r="C347">
        <v>0.21654623872738471</v>
      </c>
      <c r="H347">
        <f t="shared" si="21"/>
        <v>0.36295944915322415</v>
      </c>
    </row>
    <row r="348" spans="2:8" x14ac:dyDescent="0.2">
      <c r="C348">
        <v>0.16845291947943472</v>
      </c>
      <c r="H348">
        <f t="shared" si="21"/>
        <v>0.28234883792870058</v>
      </c>
    </row>
    <row r="349" spans="2:8" x14ac:dyDescent="0.2">
      <c r="C349">
        <v>0.20504344862838642</v>
      </c>
      <c r="H349">
        <f t="shared" si="21"/>
        <v>0.34367928810035242</v>
      </c>
    </row>
    <row r="350" spans="2:8" x14ac:dyDescent="0.2">
      <c r="C350">
        <v>0</v>
      </c>
      <c r="H350">
        <f t="shared" si="21"/>
        <v>0</v>
      </c>
    </row>
    <row r="351" spans="2:8" x14ac:dyDescent="0.2">
      <c r="C351">
        <v>2.0457585681996363E-2</v>
      </c>
      <c r="H351">
        <f t="shared" si="21"/>
        <v>3.4289554386996962E-2</v>
      </c>
    </row>
    <row r="352" spans="2:8" x14ac:dyDescent="0.2">
      <c r="C352">
        <v>1.9185045502992611E-2</v>
      </c>
      <c r="H352">
        <f t="shared" si="21"/>
        <v>3.2156612780109853E-2</v>
      </c>
    </row>
    <row r="353" spans="3:8" x14ac:dyDescent="0.2">
      <c r="C353">
        <v>0.11270821002790239</v>
      </c>
      <c r="H353">
        <f t="shared" si="21"/>
        <v>0.18891350903708864</v>
      </c>
    </row>
    <row r="354" spans="3:8" x14ac:dyDescent="0.2">
      <c r="C354">
        <v>0.10454635827423951</v>
      </c>
      <c r="H354">
        <f t="shared" si="21"/>
        <v>0.17523319191872383</v>
      </c>
    </row>
    <row r="355" spans="3:8" x14ac:dyDescent="0.2">
      <c r="C355">
        <v>0</v>
      </c>
      <c r="H355">
        <f t="shared" si="21"/>
        <v>0</v>
      </c>
    </row>
    <row r="356" spans="3:8" x14ac:dyDescent="0.2">
      <c r="C356">
        <v>4.6877074941348559E-2</v>
      </c>
      <c r="H356">
        <f t="shared" si="21"/>
        <v>7.8572028766780919E-2</v>
      </c>
    </row>
    <row r="357" spans="3:8" x14ac:dyDescent="0.2">
      <c r="C357">
        <v>0</v>
      </c>
      <c r="H357">
        <f t="shared" si="21"/>
        <v>0</v>
      </c>
    </row>
    <row r="358" spans="3:8" x14ac:dyDescent="0.2">
      <c r="C358">
        <v>0</v>
      </c>
      <c r="H358">
        <f t="shared" si="21"/>
        <v>0</v>
      </c>
    </row>
    <row r="359" spans="3:8" x14ac:dyDescent="0.2">
      <c r="C359">
        <v>0</v>
      </c>
      <c r="H359">
        <f t="shared" si="21"/>
        <v>0</v>
      </c>
    </row>
    <row r="360" spans="3:8" x14ac:dyDescent="0.2">
      <c r="C360">
        <v>0</v>
      </c>
      <c r="H360">
        <f t="shared" si="21"/>
        <v>0</v>
      </c>
    </row>
    <row r="361" spans="3:8" x14ac:dyDescent="0.2">
      <c r="C361">
        <v>0</v>
      </c>
      <c r="H361">
        <f t="shared" si="21"/>
        <v>0</v>
      </c>
    </row>
    <row r="362" spans="3:8" x14ac:dyDescent="0.2">
      <c r="C362">
        <v>0</v>
      </c>
      <c r="H362">
        <f t="shared" si="21"/>
        <v>0</v>
      </c>
    </row>
    <row r="363" spans="3:8" x14ac:dyDescent="0.2">
      <c r="C363">
        <v>0</v>
      </c>
      <c r="H363">
        <f t="shared" si="21"/>
        <v>0</v>
      </c>
    </row>
    <row r="364" spans="3:8" x14ac:dyDescent="0.2">
      <c r="C364">
        <v>0</v>
      </c>
      <c r="H364">
        <f t="shared" si="21"/>
        <v>0</v>
      </c>
    </row>
    <row r="365" spans="3:8" x14ac:dyDescent="0.2">
      <c r="C365">
        <v>6.8608115479837195E-2</v>
      </c>
      <c r="H365">
        <f t="shared" si="21"/>
        <v>0.11499605787820763</v>
      </c>
    </row>
    <row r="366" spans="3:8" x14ac:dyDescent="0.2">
      <c r="C366">
        <v>6.8764734285795284E-2</v>
      </c>
      <c r="H366">
        <f t="shared" si="21"/>
        <v>0.11525857121425845</v>
      </c>
    </row>
    <row r="367" spans="3:8" x14ac:dyDescent="0.2">
      <c r="C367">
        <v>0.26630883567299757</v>
      </c>
      <c r="H367">
        <f t="shared" si="21"/>
        <v>0.44636798527909055</v>
      </c>
    </row>
    <row r="368" spans="3:8" x14ac:dyDescent="0.2">
      <c r="C368">
        <v>0.17072957623416302</v>
      </c>
      <c r="H368">
        <f t="shared" si="21"/>
        <v>0.28616480853370119</v>
      </c>
    </row>
    <row r="369" spans="3:8" x14ac:dyDescent="0.2">
      <c r="C369">
        <v>6.2093799402775186E-2</v>
      </c>
      <c r="H369">
        <f t="shared" si="21"/>
        <v>0.10407722322729938</v>
      </c>
    </row>
    <row r="370" spans="3:8" x14ac:dyDescent="0.2">
      <c r="C370">
        <v>3.3910665451230178E-2</v>
      </c>
      <c r="H370">
        <f t="shared" si="21"/>
        <v>5.6838652681900699E-2</v>
      </c>
    </row>
    <row r="371" spans="3:8" x14ac:dyDescent="0.2">
      <c r="C371">
        <v>0</v>
      </c>
      <c r="H371">
        <f t="shared" si="21"/>
        <v>0</v>
      </c>
    </row>
    <row r="372" spans="3:8" x14ac:dyDescent="0.2">
      <c r="C372">
        <v>0</v>
      </c>
      <c r="H372">
        <f t="shared" si="21"/>
        <v>0</v>
      </c>
    </row>
    <row r="373" spans="3:8" x14ac:dyDescent="0.2">
      <c r="C373">
        <v>0.13780168447873176</v>
      </c>
      <c r="H373">
        <f t="shared" si="21"/>
        <v>0.23097341142809577</v>
      </c>
    </row>
    <row r="374" spans="3:8" x14ac:dyDescent="0.2">
      <c r="C374">
        <v>0.18118672873716088</v>
      </c>
      <c r="H374">
        <f t="shared" si="21"/>
        <v>0.30369234599870254</v>
      </c>
    </row>
    <row r="375" spans="3:8" x14ac:dyDescent="0.2">
      <c r="C375">
        <v>0.25167764575509466</v>
      </c>
      <c r="H375">
        <f t="shared" si="21"/>
        <v>0.42184422229771734</v>
      </c>
    </row>
    <row r="376" spans="3:8" x14ac:dyDescent="0.2">
      <c r="C376">
        <v>0.35563774938354648</v>
      </c>
      <c r="H376">
        <f t="shared" si="21"/>
        <v>0.59609477575294656</v>
      </c>
    </row>
    <row r="377" spans="3:8" x14ac:dyDescent="0.2">
      <c r="C377">
        <v>0.45628820151879973</v>
      </c>
      <c r="H377">
        <f t="shared" si="21"/>
        <v>0.76479792607653874</v>
      </c>
    </row>
    <row r="378" spans="3:8" x14ac:dyDescent="0.2">
      <c r="C378">
        <v>0.26488058408612813</v>
      </c>
      <c r="H378">
        <f t="shared" si="21"/>
        <v>0.44397405125248773</v>
      </c>
    </row>
  </sheetData>
  <mergeCells count="2">
    <mergeCell ref="B4:E4"/>
    <mergeCell ref="G4:J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4E2AC-9615-324B-9B85-FFEB1BFC5402}">
  <dimension ref="A1:AZ61"/>
  <sheetViews>
    <sheetView topLeftCell="S1" zoomScale="82" zoomScaleNormal="82" workbookViewId="0">
      <selection activeCell="L24" sqref="L24"/>
    </sheetView>
  </sheetViews>
  <sheetFormatPr baseColWidth="10" defaultColWidth="10.83203125" defaultRowHeight="16" x14ac:dyDescent="0.2"/>
  <sheetData>
    <row r="1" spans="1:52" x14ac:dyDescent="0.2">
      <c r="A1" s="20"/>
      <c r="B1" s="21" t="s">
        <v>208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</row>
    <row r="2" spans="1:52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</row>
    <row r="3" spans="1:52" x14ac:dyDescent="0.2">
      <c r="A3" s="20"/>
      <c r="B3" s="36" t="s">
        <v>10</v>
      </c>
      <c r="C3" s="36"/>
      <c r="D3" s="36"/>
      <c r="E3" s="36"/>
      <c r="F3" s="36"/>
      <c r="G3" s="36"/>
      <c r="H3" s="36"/>
      <c r="I3" s="36"/>
      <c r="J3" s="36"/>
      <c r="K3" s="20"/>
      <c r="L3" s="36" t="s">
        <v>209</v>
      </c>
      <c r="M3" s="36"/>
      <c r="N3" s="36"/>
      <c r="O3" s="36"/>
      <c r="P3" s="36"/>
      <c r="Q3" s="36"/>
      <c r="R3" s="36"/>
      <c r="S3" s="36"/>
      <c r="T3" s="36"/>
      <c r="U3" s="20"/>
      <c r="V3" s="36" t="s">
        <v>60</v>
      </c>
      <c r="W3" s="36"/>
      <c r="X3" s="36"/>
      <c r="Y3" s="36"/>
      <c r="Z3" s="36"/>
      <c r="AA3" s="36"/>
      <c r="AB3" s="36"/>
      <c r="AC3" s="36"/>
      <c r="AD3" s="36"/>
      <c r="AE3" s="20"/>
      <c r="AF3" s="36" t="s">
        <v>62</v>
      </c>
      <c r="AG3" s="36"/>
      <c r="AH3" s="36"/>
      <c r="AI3" s="36"/>
      <c r="AJ3" s="36"/>
      <c r="AK3" s="36"/>
      <c r="AL3" s="36"/>
      <c r="AM3" s="36"/>
      <c r="AN3" s="36"/>
      <c r="AO3" s="20"/>
      <c r="AP3" s="36" t="s">
        <v>210</v>
      </c>
      <c r="AQ3" s="36"/>
      <c r="AR3" s="36"/>
      <c r="AS3" s="36"/>
      <c r="AT3" s="36"/>
      <c r="AU3" s="36"/>
      <c r="AV3" s="36"/>
      <c r="AW3" s="36"/>
      <c r="AX3" s="36"/>
      <c r="AY3" s="20"/>
      <c r="AZ3" s="20"/>
    </row>
    <row r="4" spans="1:52" x14ac:dyDescent="0.2">
      <c r="A4" s="20"/>
      <c r="B4" s="6" t="s">
        <v>211</v>
      </c>
      <c r="C4" s="6"/>
      <c r="D4" s="6" t="s">
        <v>212</v>
      </c>
      <c r="E4" s="6"/>
      <c r="F4" s="6" t="s">
        <v>213</v>
      </c>
      <c r="G4" s="6"/>
      <c r="H4" s="37" t="s">
        <v>214</v>
      </c>
      <c r="I4" s="38"/>
      <c r="J4" s="38"/>
      <c r="K4" s="20"/>
      <c r="L4" s="6" t="s">
        <v>211</v>
      </c>
      <c r="M4" s="6"/>
      <c r="N4" s="6" t="s">
        <v>212</v>
      </c>
      <c r="O4" s="6"/>
      <c r="P4" s="6" t="s">
        <v>213</v>
      </c>
      <c r="Q4" s="6"/>
      <c r="R4" s="37" t="s">
        <v>214</v>
      </c>
      <c r="S4" s="38"/>
      <c r="T4" s="38"/>
      <c r="U4" s="20"/>
      <c r="V4" s="6" t="s">
        <v>211</v>
      </c>
      <c r="W4" s="6"/>
      <c r="X4" s="6" t="s">
        <v>212</v>
      </c>
      <c r="Y4" s="6"/>
      <c r="Z4" s="6" t="s">
        <v>213</v>
      </c>
      <c r="AA4" s="6"/>
      <c r="AB4" s="37" t="s">
        <v>214</v>
      </c>
      <c r="AC4" s="38"/>
      <c r="AD4" s="38"/>
      <c r="AE4" s="20"/>
      <c r="AF4" s="6" t="s">
        <v>211</v>
      </c>
      <c r="AG4" s="6"/>
      <c r="AH4" s="6" t="s">
        <v>212</v>
      </c>
      <c r="AI4" s="6"/>
      <c r="AJ4" s="6" t="s">
        <v>213</v>
      </c>
      <c r="AK4" s="22"/>
      <c r="AL4" s="37" t="s">
        <v>214</v>
      </c>
      <c r="AM4" s="38"/>
      <c r="AN4" s="38"/>
      <c r="AO4" s="20"/>
      <c r="AP4" s="6" t="s">
        <v>211</v>
      </c>
      <c r="AQ4" s="6"/>
      <c r="AR4" s="6" t="s">
        <v>212</v>
      </c>
      <c r="AS4" s="6"/>
      <c r="AT4" s="6" t="s">
        <v>213</v>
      </c>
      <c r="AU4" s="23"/>
      <c r="AV4" s="37" t="s">
        <v>214</v>
      </c>
      <c r="AW4" s="38"/>
      <c r="AX4" s="38"/>
      <c r="AY4" s="20"/>
      <c r="AZ4" s="20"/>
    </row>
    <row r="5" spans="1:52" x14ac:dyDescent="0.2">
      <c r="A5" s="20"/>
      <c r="B5" s="24" t="s">
        <v>215</v>
      </c>
      <c r="C5" s="25" t="s">
        <v>9</v>
      </c>
      <c r="D5" s="24" t="s">
        <v>215</v>
      </c>
      <c r="E5" s="25" t="s">
        <v>9</v>
      </c>
      <c r="F5" s="24" t="s">
        <v>215</v>
      </c>
      <c r="G5" s="26" t="s">
        <v>9</v>
      </c>
      <c r="H5" s="6" t="s">
        <v>216</v>
      </c>
      <c r="I5" s="6" t="s">
        <v>217</v>
      </c>
      <c r="J5" s="6" t="s">
        <v>218</v>
      </c>
      <c r="K5" s="6"/>
      <c r="L5" s="24" t="s">
        <v>215</v>
      </c>
      <c r="M5" s="25" t="s">
        <v>9</v>
      </c>
      <c r="N5" s="24" t="s">
        <v>215</v>
      </c>
      <c r="O5" s="25" t="s">
        <v>9</v>
      </c>
      <c r="P5" s="24" t="s">
        <v>215</v>
      </c>
      <c r="Q5" s="26" t="s">
        <v>9</v>
      </c>
      <c r="R5" s="6" t="s">
        <v>216</v>
      </c>
      <c r="S5" s="6" t="s">
        <v>217</v>
      </c>
      <c r="T5" s="6" t="s">
        <v>218</v>
      </c>
      <c r="U5" s="6"/>
      <c r="V5" s="24" t="s">
        <v>215</v>
      </c>
      <c r="W5" s="25" t="s">
        <v>9</v>
      </c>
      <c r="X5" s="24" t="s">
        <v>215</v>
      </c>
      <c r="Y5" s="25" t="s">
        <v>9</v>
      </c>
      <c r="Z5" s="6" t="s">
        <v>8</v>
      </c>
      <c r="AA5" s="23" t="s">
        <v>9</v>
      </c>
      <c r="AB5" s="6" t="s">
        <v>216</v>
      </c>
      <c r="AC5" s="6" t="s">
        <v>217</v>
      </c>
      <c r="AD5" s="6" t="s">
        <v>218</v>
      </c>
      <c r="AE5" s="6"/>
      <c r="AF5" s="24" t="s">
        <v>215</v>
      </c>
      <c r="AG5" s="25" t="s">
        <v>9</v>
      </c>
      <c r="AH5" s="24" t="s">
        <v>215</v>
      </c>
      <c r="AI5" s="25" t="s">
        <v>9</v>
      </c>
      <c r="AJ5" s="6" t="s">
        <v>8</v>
      </c>
      <c r="AK5" s="23" t="s">
        <v>9</v>
      </c>
      <c r="AL5" s="6" t="s">
        <v>216</v>
      </c>
      <c r="AM5" s="6" t="s">
        <v>217</v>
      </c>
      <c r="AN5" s="6" t="s">
        <v>218</v>
      </c>
      <c r="AO5" s="6"/>
      <c r="AP5" s="24" t="s">
        <v>215</v>
      </c>
      <c r="AQ5" s="25" t="s">
        <v>9</v>
      </c>
      <c r="AR5" s="24" t="s">
        <v>215</v>
      </c>
      <c r="AS5" s="25" t="s">
        <v>9</v>
      </c>
      <c r="AT5" s="6" t="s">
        <v>8</v>
      </c>
      <c r="AU5" s="23" t="s">
        <v>9</v>
      </c>
      <c r="AV5" s="6" t="s">
        <v>216</v>
      </c>
      <c r="AW5" s="6" t="s">
        <v>217</v>
      </c>
      <c r="AX5" s="6" t="s">
        <v>218</v>
      </c>
      <c r="AY5" s="20"/>
      <c r="AZ5" s="20"/>
    </row>
    <row r="6" spans="1:52" x14ac:dyDescent="0.2">
      <c r="A6" s="20"/>
      <c r="B6" s="20">
        <v>6</v>
      </c>
      <c r="C6" s="20">
        <v>6</v>
      </c>
      <c r="D6" s="20">
        <v>3</v>
      </c>
      <c r="E6" s="20">
        <v>2</v>
      </c>
      <c r="F6" s="20">
        <v>16</v>
      </c>
      <c r="G6" s="27">
        <v>15</v>
      </c>
      <c r="H6" s="20">
        <f>C6/B6</f>
        <v>1</v>
      </c>
      <c r="I6" s="20">
        <v>66.666666699999993</v>
      </c>
      <c r="J6" s="20">
        <v>93.75</v>
      </c>
      <c r="K6" s="20"/>
      <c r="L6" s="20">
        <v>5</v>
      </c>
      <c r="M6" s="20">
        <v>4</v>
      </c>
      <c r="N6" s="20">
        <v>3</v>
      </c>
      <c r="O6" s="20">
        <v>3</v>
      </c>
      <c r="P6" s="20">
        <v>12</v>
      </c>
      <c r="Q6" s="27">
        <v>12</v>
      </c>
      <c r="R6" s="20">
        <v>80</v>
      </c>
      <c r="S6" s="20">
        <v>100</v>
      </c>
      <c r="T6" s="20">
        <v>100</v>
      </c>
      <c r="U6" s="20"/>
      <c r="V6" s="20">
        <v>4</v>
      </c>
      <c r="W6" s="20">
        <v>0</v>
      </c>
      <c r="X6" s="20">
        <v>1</v>
      </c>
      <c r="Y6" s="20">
        <v>1</v>
      </c>
      <c r="Z6" s="20">
        <v>15</v>
      </c>
      <c r="AA6" s="27">
        <v>10</v>
      </c>
      <c r="AB6" s="20">
        <v>0</v>
      </c>
      <c r="AC6" s="20">
        <v>100</v>
      </c>
      <c r="AD6" s="20">
        <v>66.666666699999993</v>
      </c>
      <c r="AE6" s="20"/>
      <c r="AF6" s="20">
        <v>5</v>
      </c>
      <c r="AG6" s="20">
        <v>3</v>
      </c>
      <c r="AH6" s="20">
        <v>6</v>
      </c>
      <c r="AI6" s="20">
        <v>0</v>
      </c>
      <c r="AJ6" s="20">
        <v>4</v>
      </c>
      <c r="AK6" s="27">
        <v>1</v>
      </c>
      <c r="AL6" s="20">
        <v>60</v>
      </c>
      <c r="AM6" s="20">
        <v>0</v>
      </c>
      <c r="AN6" s="20">
        <v>25</v>
      </c>
      <c r="AO6" s="20"/>
      <c r="AP6" s="20">
        <v>3</v>
      </c>
      <c r="AQ6" s="20">
        <v>3</v>
      </c>
      <c r="AR6" s="20">
        <v>4</v>
      </c>
      <c r="AS6" s="20">
        <v>4</v>
      </c>
      <c r="AT6" s="20">
        <v>3</v>
      </c>
      <c r="AU6" s="27">
        <v>1</v>
      </c>
      <c r="AV6" s="20">
        <v>100</v>
      </c>
      <c r="AW6" s="20">
        <v>100</v>
      </c>
      <c r="AX6" s="20">
        <v>33.3333333</v>
      </c>
      <c r="AY6" s="20"/>
      <c r="AZ6" s="20"/>
    </row>
    <row r="7" spans="1:52" x14ac:dyDescent="0.2">
      <c r="A7" s="20"/>
      <c r="B7" s="20">
        <v>3</v>
      </c>
      <c r="C7" s="20">
        <v>3</v>
      </c>
      <c r="D7" s="20">
        <v>4</v>
      </c>
      <c r="E7" s="20">
        <v>4</v>
      </c>
      <c r="F7" s="20">
        <v>4</v>
      </c>
      <c r="G7" s="27">
        <v>4</v>
      </c>
      <c r="H7" s="20">
        <v>100</v>
      </c>
      <c r="I7" s="20">
        <v>100</v>
      </c>
      <c r="J7" s="20">
        <v>100</v>
      </c>
      <c r="K7" s="20"/>
      <c r="L7" s="20">
        <v>6</v>
      </c>
      <c r="M7" s="20">
        <v>6</v>
      </c>
      <c r="N7" s="20">
        <v>4</v>
      </c>
      <c r="O7" s="20">
        <v>4</v>
      </c>
      <c r="P7" s="20">
        <v>12</v>
      </c>
      <c r="Q7" s="27">
        <v>10</v>
      </c>
      <c r="R7" s="20">
        <v>100</v>
      </c>
      <c r="S7" s="20">
        <v>100</v>
      </c>
      <c r="T7" s="20">
        <v>83.333333300000007</v>
      </c>
      <c r="U7" s="20"/>
      <c r="V7" s="20">
        <v>4</v>
      </c>
      <c r="W7" s="20">
        <v>3</v>
      </c>
      <c r="X7" s="20">
        <v>4</v>
      </c>
      <c r="Y7" s="20">
        <v>0</v>
      </c>
      <c r="Z7" s="20">
        <v>12</v>
      </c>
      <c r="AA7" s="27">
        <v>2</v>
      </c>
      <c r="AB7" s="20">
        <v>75</v>
      </c>
      <c r="AC7" s="20">
        <v>0</v>
      </c>
      <c r="AD7" s="20">
        <v>16.6666667</v>
      </c>
      <c r="AE7" s="20"/>
      <c r="AF7" s="20">
        <v>6</v>
      </c>
      <c r="AG7" s="20">
        <v>4</v>
      </c>
      <c r="AH7" s="20">
        <v>3</v>
      </c>
      <c r="AI7" s="20">
        <v>3</v>
      </c>
      <c r="AJ7" s="20">
        <v>3</v>
      </c>
      <c r="AK7" s="27">
        <v>1</v>
      </c>
      <c r="AL7" s="20">
        <v>66.666666699999993</v>
      </c>
      <c r="AM7" s="20">
        <v>100</v>
      </c>
      <c r="AN7" s="20">
        <v>33.3333333</v>
      </c>
      <c r="AO7" s="20"/>
      <c r="AP7" s="20">
        <v>4</v>
      </c>
      <c r="AQ7" s="20">
        <v>2</v>
      </c>
      <c r="AR7" s="20">
        <v>1</v>
      </c>
      <c r="AS7" s="20">
        <v>1</v>
      </c>
      <c r="AT7" s="20">
        <v>13</v>
      </c>
      <c r="AU7" s="27">
        <v>1</v>
      </c>
      <c r="AV7" s="20">
        <v>50</v>
      </c>
      <c r="AW7" s="20">
        <v>100</v>
      </c>
      <c r="AX7" s="20">
        <v>7.6923076899999998</v>
      </c>
      <c r="AY7" s="20"/>
      <c r="AZ7" s="20"/>
    </row>
    <row r="8" spans="1:52" x14ac:dyDescent="0.2">
      <c r="A8" s="20"/>
      <c r="B8" s="20">
        <v>14</v>
      </c>
      <c r="C8" s="20">
        <v>10</v>
      </c>
      <c r="D8" s="20">
        <v>3</v>
      </c>
      <c r="E8" s="20">
        <v>3</v>
      </c>
      <c r="F8" s="20">
        <v>12</v>
      </c>
      <c r="G8" s="27">
        <v>11</v>
      </c>
      <c r="H8" s="20">
        <v>71.428571399999996</v>
      </c>
      <c r="I8" s="20">
        <v>100</v>
      </c>
      <c r="J8" s="20">
        <v>91.666666699999993</v>
      </c>
      <c r="K8" s="20"/>
      <c r="L8" s="20">
        <v>3</v>
      </c>
      <c r="M8" s="20">
        <v>3</v>
      </c>
      <c r="N8" s="20">
        <v>3</v>
      </c>
      <c r="O8" s="20">
        <v>3</v>
      </c>
      <c r="P8" s="20">
        <v>11</v>
      </c>
      <c r="Q8" s="27">
        <v>10</v>
      </c>
      <c r="R8" s="20">
        <v>100</v>
      </c>
      <c r="S8" s="20">
        <v>100</v>
      </c>
      <c r="T8" s="20">
        <v>90.909090899999995</v>
      </c>
      <c r="U8" s="20"/>
      <c r="V8" s="20">
        <v>7</v>
      </c>
      <c r="W8" s="20">
        <v>5</v>
      </c>
      <c r="X8" s="20">
        <v>2</v>
      </c>
      <c r="Y8" s="20">
        <v>2</v>
      </c>
      <c r="Z8" s="20">
        <v>15</v>
      </c>
      <c r="AA8" s="27">
        <v>11</v>
      </c>
      <c r="AB8" s="20">
        <v>71.428571399999996</v>
      </c>
      <c r="AC8" s="20">
        <v>100</v>
      </c>
      <c r="AD8" s="20">
        <v>73.333333300000007</v>
      </c>
      <c r="AE8" s="20"/>
      <c r="AF8" s="20">
        <v>2</v>
      </c>
      <c r="AG8" s="20">
        <v>2</v>
      </c>
      <c r="AH8" s="20">
        <v>6</v>
      </c>
      <c r="AI8" s="20">
        <v>2</v>
      </c>
      <c r="AJ8" s="20">
        <v>17</v>
      </c>
      <c r="AK8" s="27">
        <v>3</v>
      </c>
      <c r="AL8" s="20">
        <v>100</v>
      </c>
      <c r="AM8" s="20">
        <v>33.3333333</v>
      </c>
      <c r="AN8" s="20">
        <v>17.6470588</v>
      </c>
      <c r="AO8" s="20"/>
      <c r="AP8" s="20">
        <v>5</v>
      </c>
      <c r="AQ8" s="20">
        <v>3</v>
      </c>
      <c r="AR8" s="20">
        <v>7</v>
      </c>
      <c r="AS8" s="20">
        <v>3</v>
      </c>
      <c r="AT8" s="20">
        <v>15</v>
      </c>
      <c r="AU8" s="27">
        <v>0</v>
      </c>
      <c r="AV8" s="20">
        <v>60</v>
      </c>
      <c r="AW8" s="20">
        <v>42.857142899999999</v>
      </c>
      <c r="AX8" s="20">
        <v>0</v>
      </c>
      <c r="AY8" s="20"/>
      <c r="AZ8" s="20"/>
    </row>
    <row r="9" spans="1:52" x14ac:dyDescent="0.2">
      <c r="A9" s="20"/>
      <c r="B9" s="20">
        <v>7</v>
      </c>
      <c r="C9" s="20">
        <v>7</v>
      </c>
      <c r="D9" s="20">
        <v>2</v>
      </c>
      <c r="E9" s="20">
        <v>2</v>
      </c>
      <c r="F9" s="20">
        <v>10</v>
      </c>
      <c r="G9" s="27">
        <v>8</v>
      </c>
      <c r="H9" s="20">
        <v>100</v>
      </c>
      <c r="I9" s="20">
        <v>100</v>
      </c>
      <c r="J9" s="20">
        <v>80</v>
      </c>
      <c r="K9" s="20"/>
      <c r="L9" s="20">
        <v>7</v>
      </c>
      <c r="M9" s="20">
        <v>6</v>
      </c>
      <c r="N9" s="20">
        <v>7</v>
      </c>
      <c r="O9" s="20">
        <v>6</v>
      </c>
      <c r="P9" s="20">
        <v>12</v>
      </c>
      <c r="Q9" s="27">
        <v>9</v>
      </c>
      <c r="R9" s="20">
        <v>85.714285700000005</v>
      </c>
      <c r="S9" s="20">
        <v>85.714285700000005</v>
      </c>
      <c r="T9" s="20">
        <v>75</v>
      </c>
      <c r="U9" s="20"/>
      <c r="V9" s="20">
        <v>5</v>
      </c>
      <c r="W9" s="20">
        <v>4</v>
      </c>
      <c r="X9" s="20">
        <v>4</v>
      </c>
      <c r="Y9" s="20">
        <v>2</v>
      </c>
      <c r="Z9" s="20">
        <v>16</v>
      </c>
      <c r="AA9" s="27">
        <v>9</v>
      </c>
      <c r="AB9" s="20">
        <v>80</v>
      </c>
      <c r="AC9" s="20">
        <v>50</v>
      </c>
      <c r="AD9" s="20">
        <v>56.25</v>
      </c>
      <c r="AE9" s="20"/>
      <c r="AF9" s="20">
        <v>4</v>
      </c>
      <c r="AG9" s="20">
        <v>4</v>
      </c>
      <c r="AH9" s="20">
        <v>5</v>
      </c>
      <c r="AI9" s="20">
        <v>3</v>
      </c>
      <c r="AJ9" s="20">
        <v>17</v>
      </c>
      <c r="AK9" s="27">
        <v>1</v>
      </c>
      <c r="AL9" s="20">
        <v>100</v>
      </c>
      <c r="AM9" s="20">
        <v>60</v>
      </c>
      <c r="AN9" s="20">
        <v>5.8823529399999996</v>
      </c>
      <c r="AO9" s="20"/>
      <c r="AP9" s="20">
        <v>1</v>
      </c>
      <c r="AQ9" s="20">
        <v>1</v>
      </c>
      <c r="AR9" s="20">
        <v>9</v>
      </c>
      <c r="AS9" s="20">
        <v>0</v>
      </c>
      <c r="AT9" s="20">
        <v>7</v>
      </c>
      <c r="AU9" s="27">
        <v>4</v>
      </c>
      <c r="AV9" s="20">
        <v>100</v>
      </c>
      <c r="AW9" s="20">
        <v>0</v>
      </c>
      <c r="AX9" s="20">
        <v>57.142857100000001</v>
      </c>
      <c r="AY9" s="20"/>
      <c r="AZ9" s="20"/>
    </row>
    <row r="10" spans="1:52" x14ac:dyDescent="0.2">
      <c r="A10" s="20"/>
      <c r="B10" s="20">
        <v>9</v>
      </c>
      <c r="C10" s="20">
        <v>8</v>
      </c>
      <c r="D10" s="20">
        <v>5</v>
      </c>
      <c r="E10" s="20">
        <v>5</v>
      </c>
      <c r="F10" s="20">
        <v>12</v>
      </c>
      <c r="G10" s="27">
        <v>9</v>
      </c>
      <c r="H10" s="20">
        <v>88.888888899999998</v>
      </c>
      <c r="I10" s="20">
        <v>100</v>
      </c>
      <c r="J10" s="20">
        <v>75</v>
      </c>
      <c r="K10" s="20"/>
      <c r="L10" s="20">
        <v>8</v>
      </c>
      <c r="M10" s="20">
        <v>6</v>
      </c>
      <c r="N10" s="20">
        <v>4</v>
      </c>
      <c r="O10" s="20">
        <v>4</v>
      </c>
      <c r="P10" s="20">
        <v>17</v>
      </c>
      <c r="Q10" s="27">
        <v>16</v>
      </c>
      <c r="R10" s="20">
        <v>75</v>
      </c>
      <c r="S10" s="20">
        <v>100</v>
      </c>
      <c r="T10" s="20">
        <v>94.117647099999999</v>
      </c>
      <c r="U10" s="20"/>
      <c r="V10" s="20">
        <v>6</v>
      </c>
      <c r="W10" s="20">
        <v>0</v>
      </c>
      <c r="X10" s="20">
        <v>3</v>
      </c>
      <c r="Y10" s="20">
        <v>3</v>
      </c>
      <c r="Z10" s="20">
        <v>17</v>
      </c>
      <c r="AA10" s="27">
        <v>10</v>
      </c>
      <c r="AB10" s="20">
        <v>0</v>
      </c>
      <c r="AC10" s="20">
        <v>100</v>
      </c>
      <c r="AD10" s="20">
        <v>58.823529399999998</v>
      </c>
      <c r="AE10" s="20"/>
      <c r="AF10" s="20">
        <v>7</v>
      </c>
      <c r="AG10" s="20">
        <v>3</v>
      </c>
      <c r="AH10" s="20">
        <v>8</v>
      </c>
      <c r="AI10" s="20">
        <v>7</v>
      </c>
      <c r="AJ10" s="20">
        <v>14</v>
      </c>
      <c r="AK10" s="27">
        <v>3</v>
      </c>
      <c r="AL10" s="20">
        <v>42.857142899999999</v>
      </c>
      <c r="AM10" s="20">
        <v>87.5</v>
      </c>
      <c r="AN10" s="20">
        <v>21.428571399999999</v>
      </c>
      <c r="AO10" s="20"/>
      <c r="AP10" s="20">
        <v>12</v>
      </c>
      <c r="AQ10" s="20">
        <v>6</v>
      </c>
      <c r="AR10" s="20">
        <v>1</v>
      </c>
      <c r="AS10" s="20">
        <v>0</v>
      </c>
      <c r="AT10" s="20">
        <v>11</v>
      </c>
      <c r="AU10" s="27">
        <v>9</v>
      </c>
      <c r="AV10" s="20">
        <v>50</v>
      </c>
      <c r="AW10" s="20">
        <v>0</v>
      </c>
      <c r="AX10" s="20">
        <v>81.818181800000005</v>
      </c>
      <c r="AY10" s="20"/>
      <c r="AZ10" s="20"/>
    </row>
    <row r="11" spans="1:52" x14ac:dyDescent="0.2">
      <c r="A11" s="20"/>
      <c r="B11" s="20">
        <v>9</v>
      </c>
      <c r="C11" s="20">
        <v>8</v>
      </c>
      <c r="D11" s="20">
        <v>1</v>
      </c>
      <c r="E11" s="20">
        <v>1</v>
      </c>
      <c r="F11" s="20">
        <v>10</v>
      </c>
      <c r="G11" s="27">
        <v>8</v>
      </c>
      <c r="H11" s="20">
        <v>88.888888899999998</v>
      </c>
      <c r="I11" s="20">
        <v>100</v>
      </c>
      <c r="J11" s="20">
        <v>80</v>
      </c>
      <c r="K11" s="20"/>
      <c r="L11" s="20">
        <v>8</v>
      </c>
      <c r="M11" s="20">
        <v>7</v>
      </c>
      <c r="N11" s="20">
        <v>8</v>
      </c>
      <c r="O11" s="20">
        <v>7</v>
      </c>
      <c r="P11" s="20">
        <v>17</v>
      </c>
      <c r="Q11" s="27">
        <v>14</v>
      </c>
      <c r="R11" s="20">
        <v>87.5</v>
      </c>
      <c r="S11" s="20">
        <v>87.5</v>
      </c>
      <c r="T11" s="20">
        <v>82.352941200000004</v>
      </c>
      <c r="U11" s="20"/>
      <c r="V11" s="20">
        <v>6</v>
      </c>
      <c r="W11" s="20">
        <v>5</v>
      </c>
      <c r="X11" s="20">
        <v>4</v>
      </c>
      <c r="Y11" s="20">
        <v>0</v>
      </c>
      <c r="Z11" s="20">
        <v>13</v>
      </c>
      <c r="AA11" s="27">
        <v>6</v>
      </c>
      <c r="AB11" s="20">
        <v>83.333333300000007</v>
      </c>
      <c r="AC11" s="20">
        <v>0</v>
      </c>
      <c r="AD11" s="20">
        <v>46.153846199999997</v>
      </c>
      <c r="AE11" s="20"/>
      <c r="AF11" s="20">
        <v>7</v>
      </c>
      <c r="AG11" s="20">
        <v>5</v>
      </c>
      <c r="AH11" s="20">
        <v>9</v>
      </c>
      <c r="AI11" s="20">
        <v>0</v>
      </c>
      <c r="AJ11" s="20">
        <v>17</v>
      </c>
      <c r="AK11" s="27">
        <v>8</v>
      </c>
      <c r="AL11" s="20">
        <v>71.428571399999996</v>
      </c>
      <c r="AM11" s="20">
        <v>0</v>
      </c>
      <c r="AN11" s="20">
        <v>47.058823500000003</v>
      </c>
      <c r="AO11" s="20"/>
      <c r="AP11" s="20">
        <v>8</v>
      </c>
      <c r="AQ11" s="20">
        <v>0</v>
      </c>
      <c r="AR11" s="20">
        <v>1</v>
      </c>
      <c r="AS11" s="20">
        <v>1</v>
      </c>
      <c r="AT11" s="20">
        <v>11</v>
      </c>
      <c r="AU11" s="27">
        <v>0</v>
      </c>
      <c r="AV11" s="20">
        <v>0</v>
      </c>
      <c r="AW11" s="20">
        <v>100</v>
      </c>
      <c r="AX11" s="20">
        <v>0</v>
      </c>
      <c r="AY11" s="20"/>
      <c r="AZ11" s="20"/>
    </row>
    <row r="12" spans="1:52" x14ac:dyDescent="0.2">
      <c r="A12" s="20"/>
      <c r="B12" s="20">
        <v>9</v>
      </c>
      <c r="C12" s="20">
        <v>7</v>
      </c>
      <c r="D12" s="20">
        <v>8</v>
      </c>
      <c r="E12" s="20">
        <v>8</v>
      </c>
      <c r="F12" s="20">
        <v>8</v>
      </c>
      <c r="G12" s="27">
        <v>7</v>
      </c>
      <c r="H12" s="20">
        <v>77.777777799999996</v>
      </c>
      <c r="I12" s="20">
        <v>100</v>
      </c>
      <c r="J12" s="20">
        <v>87.5</v>
      </c>
      <c r="K12" s="20"/>
      <c r="L12" s="20">
        <v>2</v>
      </c>
      <c r="M12" s="20">
        <v>1</v>
      </c>
      <c r="N12" s="20">
        <v>2</v>
      </c>
      <c r="O12" s="20">
        <v>2</v>
      </c>
      <c r="P12" s="20">
        <v>13</v>
      </c>
      <c r="Q12" s="27">
        <v>11</v>
      </c>
      <c r="R12" s="20">
        <v>50</v>
      </c>
      <c r="S12" s="20">
        <v>100</v>
      </c>
      <c r="T12" s="20">
        <v>84.615384599999999</v>
      </c>
      <c r="U12" s="20"/>
      <c r="V12" s="20">
        <v>7</v>
      </c>
      <c r="W12" s="20">
        <v>6</v>
      </c>
      <c r="X12" s="20">
        <v>4</v>
      </c>
      <c r="Y12" s="20">
        <v>4</v>
      </c>
      <c r="Z12" s="20">
        <v>12</v>
      </c>
      <c r="AA12" s="27">
        <v>4</v>
      </c>
      <c r="AB12" s="20">
        <v>85.714285700000005</v>
      </c>
      <c r="AC12" s="20">
        <v>100</v>
      </c>
      <c r="AD12" s="20">
        <v>33.3333333</v>
      </c>
      <c r="AE12" s="20"/>
      <c r="AF12" s="20">
        <v>4</v>
      </c>
      <c r="AG12" s="20">
        <v>3</v>
      </c>
      <c r="AH12" s="20">
        <v>11</v>
      </c>
      <c r="AI12" s="20">
        <v>5</v>
      </c>
      <c r="AJ12" s="20">
        <v>4</v>
      </c>
      <c r="AK12" s="27">
        <v>4</v>
      </c>
      <c r="AL12" s="20">
        <v>75</v>
      </c>
      <c r="AM12" s="20">
        <v>45.454545500000002</v>
      </c>
      <c r="AN12" s="20">
        <v>100</v>
      </c>
      <c r="AO12" s="20"/>
      <c r="AP12" s="20">
        <v>12</v>
      </c>
      <c r="AQ12" s="20">
        <v>3</v>
      </c>
      <c r="AR12" s="20">
        <v>1</v>
      </c>
      <c r="AS12" s="20">
        <v>1</v>
      </c>
      <c r="AT12" s="20">
        <v>8</v>
      </c>
      <c r="AU12" s="27">
        <v>2</v>
      </c>
      <c r="AV12" s="20">
        <v>25</v>
      </c>
      <c r="AW12" s="20">
        <v>100</v>
      </c>
      <c r="AX12" s="20">
        <v>25</v>
      </c>
      <c r="AY12" s="20"/>
      <c r="AZ12" s="20"/>
    </row>
    <row r="13" spans="1:52" x14ac:dyDescent="0.2">
      <c r="A13" s="20"/>
      <c r="B13" s="20">
        <v>12</v>
      </c>
      <c r="C13" s="20">
        <v>12</v>
      </c>
      <c r="D13" s="20">
        <v>1</v>
      </c>
      <c r="E13" s="20">
        <v>1</v>
      </c>
      <c r="F13" s="20">
        <v>6</v>
      </c>
      <c r="G13" s="27">
        <v>6</v>
      </c>
      <c r="H13" s="20">
        <v>100</v>
      </c>
      <c r="I13" s="20">
        <v>100</v>
      </c>
      <c r="J13" s="20">
        <v>100</v>
      </c>
      <c r="K13" s="20"/>
      <c r="L13" s="20">
        <v>7</v>
      </c>
      <c r="M13" s="20">
        <v>5</v>
      </c>
      <c r="N13" s="20">
        <v>9</v>
      </c>
      <c r="O13" s="20">
        <v>9</v>
      </c>
      <c r="P13" s="20">
        <v>17</v>
      </c>
      <c r="Q13" s="27">
        <v>12</v>
      </c>
      <c r="R13" s="20">
        <v>71.428571399999996</v>
      </c>
      <c r="S13" s="20">
        <v>100</v>
      </c>
      <c r="T13" s="20">
        <v>70.588235299999994</v>
      </c>
      <c r="U13" s="20"/>
      <c r="V13" s="20">
        <v>5</v>
      </c>
      <c r="W13" s="20">
        <v>4</v>
      </c>
      <c r="X13" s="20">
        <v>6</v>
      </c>
      <c r="Y13" s="20">
        <v>3</v>
      </c>
      <c r="Z13" s="20">
        <v>12</v>
      </c>
      <c r="AA13" s="27">
        <v>5</v>
      </c>
      <c r="AB13" s="20">
        <v>80</v>
      </c>
      <c r="AC13" s="20">
        <v>50</v>
      </c>
      <c r="AD13" s="20">
        <v>41.6666667</v>
      </c>
      <c r="AE13" s="20"/>
      <c r="AF13" s="20">
        <v>6</v>
      </c>
      <c r="AG13" s="20">
        <v>5</v>
      </c>
      <c r="AH13" s="20">
        <v>5</v>
      </c>
      <c r="AI13" s="20">
        <v>0</v>
      </c>
      <c r="AJ13" s="20">
        <v>8</v>
      </c>
      <c r="AK13" s="27">
        <v>1</v>
      </c>
      <c r="AL13" s="20">
        <v>83.333333300000007</v>
      </c>
      <c r="AM13" s="20">
        <v>0</v>
      </c>
      <c r="AN13" s="20">
        <v>12.5</v>
      </c>
      <c r="AO13" s="20"/>
      <c r="AP13" s="20">
        <v>3</v>
      </c>
      <c r="AQ13" s="20">
        <v>1</v>
      </c>
      <c r="AR13" s="20">
        <v>5</v>
      </c>
      <c r="AS13" s="20">
        <v>3</v>
      </c>
      <c r="AT13" s="20">
        <v>16</v>
      </c>
      <c r="AU13" s="27">
        <v>8</v>
      </c>
      <c r="AV13" s="20">
        <v>33.3333333</v>
      </c>
      <c r="AW13" s="20">
        <v>60</v>
      </c>
      <c r="AX13" s="20">
        <v>50</v>
      </c>
      <c r="AY13" s="20"/>
      <c r="AZ13" s="20"/>
    </row>
    <row r="14" spans="1:52" x14ac:dyDescent="0.2">
      <c r="A14" s="20"/>
      <c r="B14" s="20">
        <v>8</v>
      </c>
      <c r="C14" s="20">
        <v>7</v>
      </c>
      <c r="D14" s="20">
        <v>6</v>
      </c>
      <c r="E14" s="20">
        <v>4</v>
      </c>
      <c r="F14" s="20">
        <v>8</v>
      </c>
      <c r="G14" s="27">
        <v>7</v>
      </c>
      <c r="H14" s="20">
        <v>87.5</v>
      </c>
      <c r="I14" s="20">
        <v>66.666666699999993</v>
      </c>
      <c r="J14" s="20">
        <v>87.5</v>
      </c>
      <c r="K14" s="20"/>
      <c r="L14" s="20">
        <v>6</v>
      </c>
      <c r="M14" s="20">
        <v>6</v>
      </c>
      <c r="N14" s="20">
        <v>5</v>
      </c>
      <c r="O14" s="20">
        <v>5</v>
      </c>
      <c r="P14" s="20"/>
      <c r="Q14" s="27"/>
      <c r="R14" s="20">
        <v>100</v>
      </c>
      <c r="S14" s="20">
        <v>100</v>
      </c>
      <c r="T14" s="20"/>
      <c r="U14" s="20"/>
      <c r="V14" s="20">
        <v>7</v>
      </c>
      <c r="W14" s="20">
        <v>0</v>
      </c>
      <c r="X14" s="20">
        <v>9</v>
      </c>
      <c r="Y14" s="20">
        <v>4</v>
      </c>
      <c r="Z14" s="20">
        <v>11</v>
      </c>
      <c r="AA14" s="27">
        <v>5</v>
      </c>
      <c r="AB14" s="20">
        <v>0</v>
      </c>
      <c r="AC14" s="20">
        <v>44.444444400000002</v>
      </c>
      <c r="AD14" s="20">
        <v>45.454545500000002</v>
      </c>
      <c r="AE14" s="20"/>
      <c r="AF14" s="20">
        <v>6</v>
      </c>
      <c r="AG14" s="20">
        <v>4</v>
      </c>
      <c r="AH14" s="20">
        <v>2</v>
      </c>
      <c r="AI14" s="20">
        <v>2</v>
      </c>
      <c r="AJ14" s="20">
        <v>1</v>
      </c>
      <c r="AK14" s="27">
        <v>1</v>
      </c>
      <c r="AL14" s="20">
        <v>66.666666699999993</v>
      </c>
      <c r="AM14" s="20">
        <v>100</v>
      </c>
      <c r="AN14" s="20">
        <v>100</v>
      </c>
      <c r="AO14" s="20"/>
      <c r="AP14" s="20">
        <v>11</v>
      </c>
      <c r="AQ14" s="20">
        <v>8</v>
      </c>
      <c r="AR14" s="20">
        <v>1</v>
      </c>
      <c r="AS14" s="20">
        <v>1</v>
      </c>
      <c r="AT14" s="20">
        <v>8</v>
      </c>
      <c r="AU14" s="27">
        <v>5</v>
      </c>
      <c r="AV14" s="20">
        <v>72.7272727</v>
      </c>
      <c r="AW14" s="20">
        <v>100</v>
      </c>
      <c r="AX14" s="20">
        <v>62.5</v>
      </c>
      <c r="AY14" s="20"/>
      <c r="AZ14" s="20"/>
    </row>
    <row r="15" spans="1:52" x14ac:dyDescent="0.2">
      <c r="A15" s="20"/>
      <c r="B15" s="20">
        <v>6</v>
      </c>
      <c r="C15" s="20">
        <v>6</v>
      </c>
      <c r="D15" s="20">
        <v>5</v>
      </c>
      <c r="E15" s="20">
        <v>5</v>
      </c>
      <c r="F15" s="20">
        <v>9</v>
      </c>
      <c r="G15" s="27">
        <v>8</v>
      </c>
      <c r="H15" s="20">
        <v>100</v>
      </c>
      <c r="I15" s="20">
        <v>100</v>
      </c>
      <c r="J15" s="20">
        <v>88.888888899999998</v>
      </c>
      <c r="K15" s="20"/>
      <c r="L15" s="20">
        <v>2</v>
      </c>
      <c r="M15" s="20">
        <v>2</v>
      </c>
      <c r="N15" s="20">
        <v>7</v>
      </c>
      <c r="O15" s="20">
        <v>6</v>
      </c>
      <c r="P15" s="20"/>
      <c r="Q15" s="27"/>
      <c r="R15" s="20">
        <v>100</v>
      </c>
      <c r="S15" s="20">
        <v>85.714285700000005</v>
      </c>
      <c r="T15" s="20"/>
      <c r="U15" s="20"/>
      <c r="V15" s="20">
        <v>6</v>
      </c>
      <c r="W15" s="20">
        <v>0</v>
      </c>
      <c r="X15" s="20">
        <v>8</v>
      </c>
      <c r="Y15" s="20">
        <v>6</v>
      </c>
      <c r="Z15" s="20">
        <v>10</v>
      </c>
      <c r="AA15" s="27">
        <v>7</v>
      </c>
      <c r="AB15" s="20">
        <v>0</v>
      </c>
      <c r="AC15" s="20">
        <v>75</v>
      </c>
      <c r="AD15" s="20">
        <v>70</v>
      </c>
      <c r="AE15" s="20"/>
      <c r="AF15" s="20">
        <v>3</v>
      </c>
      <c r="AG15" s="20">
        <v>2</v>
      </c>
      <c r="AH15" s="20">
        <v>3</v>
      </c>
      <c r="AI15" s="20">
        <v>1</v>
      </c>
      <c r="AJ15" s="20">
        <v>4</v>
      </c>
      <c r="AK15" s="27">
        <v>1</v>
      </c>
      <c r="AL15" s="20">
        <v>66.666666699999993</v>
      </c>
      <c r="AM15" s="20">
        <v>33.3333333</v>
      </c>
      <c r="AN15" s="20">
        <v>25</v>
      </c>
      <c r="AO15" s="20"/>
      <c r="AP15" s="20">
        <v>6</v>
      </c>
      <c r="AQ15" s="20">
        <v>4</v>
      </c>
      <c r="AR15" s="20">
        <v>8</v>
      </c>
      <c r="AS15" s="20">
        <v>7</v>
      </c>
      <c r="AT15" s="20">
        <v>13</v>
      </c>
      <c r="AU15" s="27">
        <v>0</v>
      </c>
      <c r="AV15" s="20">
        <v>66.666666699999993</v>
      </c>
      <c r="AW15" s="20">
        <v>87.5</v>
      </c>
      <c r="AX15" s="20">
        <v>0</v>
      </c>
      <c r="AY15" s="20"/>
      <c r="AZ15" s="20"/>
    </row>
    <row r="16" spans="1:52" x14ac:dyDescent="0.2">
      <c r="A16" s="20"/>
      <c r="B16" s="20">
        <v>5</v>
      </c>
      <c r="C16" s="20">
        <v>5</v>
      </c>
      <c r="D16" s="20">
        <v>3</v>
      </c>
      <c r="E16" s="20">
        <v>3</v>
      </c>
      <c r="F16" s="20">
        <v>6</v>
      </c>
      <c r="G16" s="27">
        <v>4</v>
      </c>
      <c r="H16" s="20">
        <v>100</v>
      </c>
      <c r="I16" s="20">
        <v>100</v>
      </c>
      <c r="J16" s="20">
        <v>66.666666699999993</v>
      </c>
      <c r="K16" s="20"/>
      <c r="L16" s="20">
        <v>7</v>
      </c>
      <c r="M16" s="20">
        <v>3</v>
      </c>
      <c r="N16" s="20"/>
      <c r="O16" s="20"/>
      <c r="P16" s="20"/>
      <c r="Q16" s="27"/>
      <c r="R16" s="20">
        <v>42.857142899999999</v>
      </c>
      <c r="S16" s="20"/>
      <c r="T16" s="20"/>
      <c r="U16" s="20"/>
      <c r="V16" s="20">
        <v>6</v>
      </c>
      <c r="W16" s="20">
        <v>5</v>
      </c>
      <c r="X16" s="20">
        <v>4</v>
      </c>
      <c r="Y16" s="20">
        <v>1</v>
      </c>
      <c r="Z16" s="20">
        <v>16</v>
      </c>
      <c r="AA16" s="27">
        <v>5</v>
      </c>
      <c r="AB16" s="20">
        <v>83.333333300000007</v>
      </c>
      <c r="AC16" s="20">
        <v>25</v>
      </c>
      <c r="AD16" s="20">
        <v>31.25</v>
      </c>
      <c r="AE16" s="20"/>
      <c r="AF16" s="20">
        <v>5</v>
      </c>
      <c r="AG16" s="20">
        <v>4</v>
      </c>
      <c r="AH16" s="20">
        <v>6</v>
      </c>
      <c r="AI16" s="20">
        <v>1</v>
      </c>
      <c r="AJ16" s="20">
        <v>14</v>
      </c>
      <c r="AK16" s="27">
        <v>7</v>
      </c>
      <c r="AL16" s="20">
        <v>80</v>
      </c>
      <c r="AM16" s="20">
        <v>16.6666667</v>
      </c>
      <c r="AN16" s="20">
        <v>50</v>
      </c>
      <c r="AO16" s="20"/>
      <c r="AP16" s="20">
        <v>1</v>
      </c>
      <c r="AQ16" s="20">
        <v>1</v>
      </c>
      <c r="AR16" s="20">
        <v>9</v>
      </c>
      <c r="AS16" s="20">
        <v>0</v>
      </c>
      <c r="AT16" s="20">
        <v>12</v>
      </c>
      <c r="AU16" s="27">
        <v>7</v>
      </c>
      <c r="AV16" s="20">
        <v>100</v>
      </c>
      <c r="AW16" s="20">
        <v>0</v>
      </c>
      <c r="AX16" s="20">
        <v>58.3333333</v>
      </c>
      <c r="AY16" s="20"/>
      <c r="AZ16" s="20"/>
    </row>
    <row r="17" spans="1:52" x14ac:dyDescent="0.2">
      <c r="A17" s="20"/>
      <c r="B17" s="20">
        <v>6</v>
      </c>
      <c r="C17" s="20">
        <v>6</v>
      </c>
      <c r="D17" s="20">
        <v>7</v>
      </c>
      <c r="E17" s="20">
        <v>7</v>
      </c>
      <c r="F17" s="20">
        <v>6</v>
      </c>
      <c r="G17" s="27">
        <v>5</v>
      </c>
      <c r="H17" s="20">
        <v>100</v>
      </c>
      <c r="I17" s="20">
        <v>100</v>
      </c>
      <c r="J17" s="20">
        <v>83.333333300000007</v>
      </c>
      <c r="K17" s="20"/>
      <c r="L17" s="20"/>
      <c r="M17" s="20"/>
      <c r="N17" s="20"/>
      <c r="O17" s="20"/>
      <c r="P17" s="20"/>
      <c r="Q17" s="27"/>
      <c r="R17" s="20"/>
      <c r="S17" s="20"/>
      <c r="T17" s="20"/>
      <c r="U17" s="20"/>
      <c r="V17" s="20">
        <v>5</v>
      </c>
      <c r="W17" s="20">
        <v>3</v>
      </c>
      <c r="X17" s="20">
        <v>7</v>
      </c>
      <c r="Y17" s="20">
        <v>4</v>
      </c>
      <c r="Z17" s="20"/>
      <c r="AA17" s="27"/>
      <c r="AB17" s="20">
        <v>60</v>
      </c>
      <c r="AC17" s="20">
        <v>57.142857100000001</v>
      </c>
      <c r="AD17" s="20"/>
      <c r="AE17" s="20"/>
      <c r="AF17" s="20">
        <v>12</v>
      </c>
      <c r="AG17" s="20">
        <v>6</v>
      </c>
      <c r="AH17" s="20">
        <v>9</v>
      </c>
      <c r="AI17" s="20">
        <v>4</v>
      </c>
      <c r="AJ17" s="20">
        <v>13</v>
      </c>
      <c r="AK17" s="27">
        <v>3</v>
      </c>
      <c r="AL17" s="20">
        <v>50</v>
      </c>
      <c r="AM17" s="20">
        <v>44.444444400000002</v>
      </c>
      <c r="AN17" s="20">
        <v>23.076923099999998</v>
      </c>
      <c r="AO17" s="20"/>
      <c r="AP17" s="20">
        <v>10</v>
      </c>
      <c r="AQ17" s="20">
        <v>0</v>
      </c>
      <c r="AR17" s="20">
        <v>7</v>
      </c>
      <c r="AS17" s="20">
        <v>1</v>
      </c>
      <c r="AT17" s="20">
        <v>7</v>
      </c>
      <c r="AU17" s="27">
        <v>5</v>
      </c>
      <c r="AV17" s="20">
        <v>0</v>
      </c>
      <c r="AW17" s="20">
        <v>14.2857143</v>
      </c>
      <c r="AX17" s="20">
        <v>71.428571399999996</v>
      </c>
      <c r="AY17" s="20"/>
      <c r="AZ17" s="20"/>
    </row>
    <row r="18" spans="1:52" ht="17" thickBot="1" x14ac:dyDescent="0.25">
      <c r="A18" s="20"/>
      <c r="B18" s="20">
        <v>5</v>
      </c>
      <c r="C18" s="20">
        <v>5</v>
      </c>
      <c r="D18" s="20">
        <v>3</v>
      </c>
      <c r="E18" s="20">
        <v>3</v>
      </c>
      <c r="F18" s="20">
        <v>6</v>
      </c>
      <c r="G18" s="27">
        <v>6</v>
      </c>
      <c r="H18" s="20">
        <v>100</v>
      </c>
      <c r="I18" s="20">
        <v>100</v>
      </c>
      <c r="J18" s="20">
        <v>100</v>
      </c>
      <c r="K18" s="20"/>
      <c r="L18" s="20"/>
      <c r="M18" s="20"/>
      <c r="N18" s="20"/>
      <c r="O18" s="20"/>
      <c r="P18" s="20"/>
      <c r="Q18" s="28" t="s">
        <v>219</v>
      </c>
      <c r="R18" s="16">
        <v>81.136363599999996</v>
      </c>
      <c r="S18" s="16">
        <v>95.892857100000001</v>
      </c>
      <c r="T18" s="16">
        <v>85.114579000000006</v>
      </c>
      <c r="U18" s="20"/>
      <c r="V18" s="20">
        <v>7</v>
      </c>
      <c r="W18" s="20">
        <v>7</v>
      </c>
      <c r="X18" s="20">
        <v>4</v>
      </c>
      <c r="Y18" s="20">
        <v>0</v>
      </c>
      <c r="Z18" s="20"/>
      <c r="AA18" s="27"/>
      <c r="AB18" s="20">
        <v>100</v>
      </c>
      <c r="AC18" s="20">
        <v>0</v>
      </c>
      <c r="AD18" s="20"/>
      <c r="AE18" s="20"/>
      <c r="AF18" s="20">
        <v>11</v>
      </c>
      <c r="AG18" s="20">
        <v>6</v>
      </c>
      <c r="AH18" s="20">
        <v>2</v>
      </c>
      <c r="AI18" s="20">
        <v>2</v>
      </c>
      <c r="AJ18" s="20">
        <v>4</v>
      </c>
      <c r="AK18" s="27">
        <v>4</v>
      </c>
      <c r="AL18" s="20">
        <v>54.545454499999998</v>
      </c>
      <c r="AM18" s="20">
        <v>100</v>
      </c>
      <c r="AN18" s="20">
        <v>100</v>
      </c>
      <c r="AO18" s="20"/>
      <c r="AP18" s="20">
        <v>10</v>
      </c>
      <c r="AQ18" s="20">
        <v>8</v>
      </c>
      <c r="AR18" s="20">
        <v>1</v>
      </c>
      <c r="AS18" s="20">
        <v>1</v>
      </c>
      <c r="AT18" s="20">
        <v>8</v>
      </c>
      <c r="AU18" s="27">
        <v>3</v>
      </c>
      <c r="AV18" s="20">
        <v>80</v>
      </c>
      <c r="AW18" s="20">
        <v>100</v>
      </c>
      <c r="AX18" s="20">
        <v>37.5</v>
      </c>
      <c r="AY18" s="20"/>
      <c r="AZ18" s="20"/>
    </row>
    <row r="19" spans="1:52" ht="17" thickTop="1" x14ac:dyDescent="0.2">
      <c r="A19" s="20"/>
      <c r="B19" s="20">
        <v>6</v>
      </c>
      <c r="C19" s="20">
        <v>5</v>
      </c>
      <c r="D19" s="20">
        <v>6</v>
      </c>
      <c r="E19" s="20">
        <v>6</v>
      </c>
      <c r="F19" s="20"/>
      <c r="G19" s="27"/>
      <c r="H19" s="20">
        <v>83.333333300000007</v>
      </c>
      <c r="I19" s="20">
        <v>100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>
        <v>6</v>
      </c>
      <c r="W19" s="20">
        <v>0</v>
      </c>
      <c r="X19" s="20">
        <v>8</v>
      </c>
      <c r="Y19" s="20">
        <v>4</v>
      </c>
      <c r="Z19" s="20"/>
      <c r="AA19" s="27"/>
      <c r="AB19" s="20">
        <v>0</v>
      </c>
      <c r="AC19" s="20">
        <v>50</v>
      </c>
      <c r="AD19" s="20"/>
      <c r="AE19" s="20"/>
      <c r="AF19" s="20">
        <v>6</v>
      </c>
      <c r="AG19" s="20">
        <v>4</v>
      </c>
      <c r="AH19" s="20">
        <v>5</v>
      </c>
      <c r="AI19" s="20">
        <v>5</v>
      </c>
      <c r="AJ19" s="20">
        <v>3</v>
      </c>
      <c r="AK19" s="27">
        <v>1</v>
      </c>
      <c r="AL19" s="20">
        <v>66.666666699999993</v>
      </c>
      <c r="AM19" s="20">
        <v>100</v>
      </c>
      <c r="AN19" s="20">
        <v>33.3333333</v>
      </c>
      <c r="AO19" s="20"/>
      <c r="AP19" s="20">
        <v>8</v>
      </c>
      <c r="AQ19" s="20">
        <v>5</v>
      </c>
      <c r="AR19" s="20">
        <v>5</v>
      </c>
      <c r="AS19" s="20">
        <v>0</v>
      </c>
      <c r="AT19" s="20">
        <v>9</v>
      </c>
      <c r="AU19" s="27">
        <v>4</v>
      </c>
      <c r="AV19" s="20">
        <v>62.5</v>
      </c>
      <c r="AW19" s="20">
        <v>0</v>
      </c>
      <c r="AX19" s="20">
        <v>44.444444400000002</v>
      </c>
      <c r="AY19" s="20"/>
      <c r="AZ19" s="20"/>
    </row>
    <row r="20" spans="1:52" x14ac:dyDescent="0.2">
      <c r="A20" s="20"/>
      <c r="B20" s="20">
        <v>6</v>
      </c>
      <c r="C20" s="20">
        <v>6</v>
      </c>
      <c r="D20" s="20">
        <v>1</v>
      </c>
      <c r="E20" s="20">
        <v>1</v>
      </c>
      <c r="F20" s="20"/>
      <c r="G20" s="27"/>
      <c r="H20" s="20">
        <v>100</v>
      </c>
      <c r="I20" s="20">
        <v>100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>
        <v>1</v>
      </c>
      <c r="W20" s="20">
        <v>1</v>
      </c>
      <c r="X20" s="20">
        <v>7</v>
      </c>
      <c r="Y20" s="20">
        <v>5</v>
      </c>
      <c r="Z20" s="20"/>
      <c r="AA20" s="27"/>
      <c r="AB20" s="20">
        <v>100</v>
      </c>
      <c r="AC20" s="20">
        <v>71.428571399999996</v>
      </c>
      <c r="AD20" s="20"/>
      <c r="AE20" s="20"/>
      <c r="AF20" s="20">
        <v>7</v>
      </c>
      <c r="AG20" s="20">
        <v>0</v>
      </c>
      <c r="AH20" s="20">
        <v>12</v>
      </c>
      <c r="AI20" s="20">
        <v>4</v>
      </c>
      <c r="AJ20" s="20">
        <v>13</v>
      </c>
      <c r="AK20" s="27">
        <v>4</v>
      </c>
      <c r="AL20" s="20">
        <v>0</v>
      </c>
      <c r="AM20" s="20">
        <v>33.3333333</v>
      </c>
      <c r="AN20" s="20">
        <v>30.769230799999999</v>
      </c>
      <c r="AO20" s="20"/>
      <c r="AP20" s="20">
        <v>5</v>
      </c>
      <c r="AQ20" s="20">
        <v>3</v>
      </c>
      <c r="AR20" s="20">
        <v>5</v>
      </c>
      <c r="AS20" s="20">
        <v>0</v>
      </c>
      <c r="AT20" s="20">
        <v>10</v>
      </c>
      <c r="AU20" s="27">
        <v>1</v>
      </c>
      <c r="AV20" s="20">
        <v>60</v>
      </c>
      <c r="AW20" s="20">
        <v>0</v>
      </c>
      <c r="AX20" s="20">
        <v>10</v>
      </c>
      <c r="AY20" s="20"/>
      <c r="AZ20" s="20"/>
    </row>
    <row r="21" spans="1:52" x14ac:dyDescent="0.2">
      <c r="A21" s="20"/>
      <c r="B21" s="20">
        <v>6</v>
      </c>
      <c r="C21" s="20">
        <v>6</v>
      </c>
      <c r="D21" s="20">
        <v>5</v>
      </c>
      <c r="E21" s="20">
        <v>5</v>
      </c>
      <c r="F21" s="20"/>
      <c r="G21" s="27"/>
      <c r="H21" s="20">
        <v>100</v>
      </c>
      <c r="I21" s="20">
        <v>100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>
        <v>7</v>
      </c>
      <c r="W21" s="20">
        <v>6</v>
      </c>
      <c r="X21" s="20">
        <v>6</v>
      </c>
      <c r="Y21" s="20">
        <v>2</v>
      </c>
      <c r="Z21" s="20"/>
      <c r="AA21" s="27"/>
      <c r="AB21" s="20">
        <v>85.714285700000005</v>
      </c>
      <c r="AC21" s="20">
        <v>33.3333333</v>
      </c>
      <c r="AD21" s="20"/>
      <c r="AE21" s="20"/>
      <c r="AF21" s="20"/>
      <c r="AG21" s="20"/>
      <c r="AH21" s="20">
        <v>8</v>
      </c>
      <c r="AI21" s="20">
        <v>4</v>
      </c>
      <c r="AJ21" s="20">
        <v>20</v>
      </c>
      <c r="AK21" s="27">
        <v>5</v>
      </c>
      <c r="AL21" s="20"/>
      <c r="AM21" s="20">
        <v>50</v>
      </c>
      <c r="AN21" s="20">
        <v>25</v>
      </c>
      <c r="AO21" s="20"/>
      <c r="AP21" s="20">
        <v>9</v>
      </c>
      <c r="AQ21" s="20">
        <v>7</v>
      </c>
      <c r="AR21" s="20">
        <v>4</v>
      </c>
      <c r="AS21" s="20">
        <v>2</v>
      </c>
      <c r="AT21" s="20">
        <v>4</v>
      </c>
      <c r="AU21" s="27">
        <v>3</v>
      </c>
      <c r="AV21" s="20">
        <v>77.777777799999996</v>
      </c>
      <c r="AW21" s="20">
        <v>50</v>
      </c>
      <c r="AX21" s="20">
        <v>75</v>
      </c>
      <c r="AY21" s="20"/>
      <c r="AZ21" s="20"/>
    </row>
    <row r="22" spans="1:52" x14ac:dyDescent="0.2">
      <c r="A22" s="20"/>
      <c r="B22" s="20">
        <v>13</v>
      </c>
      <c r="C22" s="20">
        <v>12</v>
      </c>
      <c r="D22" s="20">
        <v>9</v>
      </c>
      <c r="E22" s="20">
        <v>9</v>
      </c>
      <c r="F22" s="20"/>
      <c r="G22" s="27"/>
      <c r="H22" s="20">
        <v>92.307692299999999</v>
      </c>
      <c r="I22" s="20">
        <v>100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>
        <v>6</v>
      </c>
      <c r="W22" s="20">
        <v>6</v>
      </c>
      <c r="X22" s="20">
        <v>6</v>
      </c>
      <c r="Y22" s="20">
        <v>6</v>
      </c>
      <c r="Z22" s="20"/>
      <c r="AA22" s="27"/>
      <c r="AB22" s="20">
        <v>100</v>
      </c>
      <c r="AC22" s="20">
        <v>100</v>
      </c>
      <c r="AD22" s="20"/>
      <c r="AE22" s="20"/>
      <c r="AF22" s="20"/>
      <c r="AG22" s="20"/>
      <c r="AH22" s="20">
        <v>6</v>
      </c>
      <c r="AI22" s="20">
        <v>2</v>
      </c>
      <c r="AJ22" s="20">
        <v>12</v>
      </c>
      <c r="AK22" s="27">
        <v>5</v>
      </c>
      <c r="AL22" s="20"/>
      <c r="AM22" s="20">
        <v>33.3333333</v>
      </c>
      <c r="AN22" s="20">
        <v>41.6666667</v>
      </c>
      <c r="AO22" s="20"/>
      <c r="AP22" s="20"/>
      <c r="AQ22" s="20"/>
      <c r="AR22" s="20">
        <v>5</v>
      </c>
      <c r="AS22" s="20">
        <v>2</v>
      </c>
      <c r="AT22" s="20">
        <v>7</v>
      </c>
      <c r="AU22" s="27">
        <v>4</v>
      </c>
      <c r="AV22" s="20"/>
      <c r="AW22" s="20">
        <v>40</v>
      </c>
      <c r="AX22" s="20">
        <v>57.142857100000001</v>
      </c>
      <c r="AY22" s="20"/>
      <c r="AZ22" s="20"/>
    </row>
    <row r="23" spans="1:52" x14ac:dyDescent="0.2">
      <c r="A23" s="20"/>
      <c r="B23" s="20">
        <v>6</v>
      </c>
      <c r="C23" s="20">
        <v>5</v>
      </c>
      <c r="D23" s="20">
        <v>9</v>
      </c>
      <c r="E23" s="20">
        <v>9</v>
      </c>
      <c r="F23" s="20"/>
      <c r="G23" s="27"/>
      <c r="H23" s="20">
        <v>83.333333300000007</v>
      </c>
      <c r="I23" s="20">
        <v>100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>
        <v>2</v>
      </c>
      <c r="W23" s="20">
        <v>1</v>
      </c>
      <c r="X23" s="20">
        <v>1</v>
      </c>
      <c r="Y23" s="20">
        <v>0</v>
      </c>
      <c r="Z23" s="20"/>
      <c r="AA23" s="27"/>
      <c r="AB23" s="20">
        <v>50</v>
      </c>
      <c r="AC23" s="20">
        <v>0</v>
      </c>
      <c r="AD23" s="20"/>
      <c r="AE23" s="20"/>
      <c r="AF23" s="20"/>
      <c r="AG23" s="20"/>
      <c r="AH23" s="20">
        <v>6</v>
      </c>
      <c r="AI23" s="20">
        <v>0</v>
      </c>
      <c r="AJ23" s="20">
        <v>2</v>
      </c>
      <c r="AK23" s="27">
        <v>1</v>
      </c>
      <c r="AL23" s="20"/>
      <c r="AM23" s="20">
        <v>0</v>
      </c>
      <c r="AN23" s="20">
        <v>50</v>
      </c>
      <c r="AO23" s="20"/>
      <c r="AP23" s="20"/>
      <c r="AQ23" s="20"/>
      <c r="AR23" s="20">
        <v>5</v>
      </c>
      <c r="AS23" s="20">
        <v>3</v>
      </c>
      <c r="AT23" s="20">
        <v>12</v>
      </c>
      <c r="AU23" s="27">
        <v>6</v>
      </c>
      <c r="AV23" s="20"/>
      <c r="AW23" s="20">
        <v>60</v>
      </c>
      <c r="AX23" s="20">
        <v>50</v>
      </c>
      <c r="AY23" s="20"/>
      <c r="AZ23" s="20"/>
    </row>
    <row r="24" spans="1:52" x14ac:dyDescent="0.2">
      <c r="A24" s="20"/>
      <c r="B24" s="20">
        <v>1</v>
      </c>
      <c r="C24" s="20">
        <v>1</v>
      </c>
      <c r="D24" s="20">
        <v>10</v>
      </c>
      <c r="E24" s="20">
        <v>8</v>
      </c>
      <c r="F24" s="20"/>
      <c r="G24" s="27"/>
      <c r="H24" s="20">
        <v>100</v>
      </c>
      <c r="I24" s="20">
        <v>80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>
        <v>8</v>
      </c>
      <c r="W24" s="20">
        <v>7</v>
      </c>
      <c r="X24" s="20">
        <v>4</v>
      </c>
      <c r="Y24" s="20">
        <v>1</v>
      </c>
      <c r="Z24" s="20"/>
      <c r="AA24" s="27"/>
      <c r="AB24" s="20">
        <v>87.5</v>
      </c>
      <c r="AC24" s="20">
        <v>25</v>
      </c>
      <c r="AD24" s="20"/>
      <c r="AE24" s="20"/>
      <c r="AF24" s="20"/>
      <c r="AG24" s="20"/>
      <c r="AH24" s="20">
        <v>1</v>
      </c>
      <c r="AI24" s="20">
        <v>0</v>
      </c>
      <c r="AJ24" s="20">
        <v>16</v>
      </c>
      <c r="AK24" s="27">
        <v>11</v>
      </c>
      <c r="AL24" s="20"/>
      <c r="AM24" s="20">
        <v>0</v>
      </c>
      <c r="AN24" s="20">
        <v>68.75</v>
      </c>
      <c r="AO24" s="20"/>
      <c r="AP24" s="20"/>
      <c r="AQ24" s="20"/>
      <c r="AR24" s="20">
        <v>9</v>
      </c>
      <c r="AS24" s="20">
        <v>5</v>
      </c>
      <c r="AT24" s="20">
        <v>3</v>
      </c>
      <c r="AU24" s="27">
        <v>3</v>
      </c>
      <c r="AV24" s="20"/>
      <c r="AW24" s="20">
        <v>55.555555599999998</v>
      </c>
      <c r="AX24" s="20">
        <v>100</v>
      </c>
      <c r="AY24" s="20"/>
      <c r="AZ24" s="20"/>
    </row>
    <row r="25" spans="1:52" x14ac:dyDescent="0.2">
      <c r="A25" s="20"/>
      <c r="B25" s="20">
        <v>9</v>
      </c>
      <c r="C25" s="20">
        <v>9</v>
      </c>
      <c r="D25" s="20">
        <v>4</v>
      </c>
      <c r="E25" s="20">
        <v>4</v>
      </c>
      <c r="F25" s="20"/>
      <c r="G25" s="27"/>
      <c r="H25" s="20">
        <v>100</v>
      </c>
      <c r="I25" s="20">
        <v>100</v>
      </c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>
        <v>9</v>
      </c>
      <c r="W25" s="20">
        <v>0</v>
      </c>
      <c r="X25" s="20">
        <v>10</v>
      </c>
      <c r="Y25" s="20">
        <v>1</v>
      </c>
      <c r="Z25" s="20"/>
      <c r="AA25" s="27"/>
      <c r="AB25" s="20">
        <v>0</v>
      </c>
      <c r="AC25" s="20">
        <v>10</v>
      </c>
      <c r="AD25" s="20"/>
      <c r="AE25" s="20"/>
      <c r="AF25" s="20"/>
      <c r="AG25" s="20"/>
      <c r="AH25" s="20">
        <v>12</v>
      </c>
      <c r="AI25" s="20">
        <v>0</v>
      </c>
      <c r="AJ25" s="20">
        <v>11</v>
      </c>
      <c r="AK25" s="27">
        <v>9</v>
      </c>
      <c r="AL25" s="20"/>
      <c r="AM25" s="20">
        <v>0</v>
      </c>
      <c r="AN25" s="20">
        <v>81.818181800000005</v>
      </c>
      <c r="AO25" s="20"/>
      <c r="AP25" s="20"/>
      <c r="AQ25" s="20"/>
      <c r="AR25" s="20"/>
      <c r="AS25" s="20"/>
      <c r="AT25" s="20">
        <v>10</v>
      </c>
      <c r="AU25" s="27">
        <v>7</v>
      </c>
      <c r="AV25" s="20"/>
      <c r="AW25" s="20"/>
      <c r="AX25" s="20">
        <v>70</v>
      </c>
      <c r="AY25" s="20"/>
      <c r="AZ25" s="20"/>
    </row>
    <row r="26" spans="1:52" x14ac:dyDescent="0.2">
      <c r="A26" s="20"/>
      <c r="B26" s="20">
        <v>4</v>
      </c>
      <c r="C26" s="20">
        <v>4</v>
      </c>
      <c r="D26" s="20">
        <v>10</v>
      </c>
      <c r="E26" s="20">
        <v>10</v>
      </c>
      <c r="F26" s="20"/>
      <c r="G26" s="27"/>
      <c r="H26" s="20">
        <v>100</v>
      </c>
      <c r="I26" s="20">
        <v>100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>
        <v>10</v>
      </c>
      <c r="Y26" s="20">
        <v>5</v>
      </c>
      <c r="Z26" s="20"/>
      <c r="AA26" s="27"/>
      <c r="AB26" s="20"/>
      <c r="AC26" s="20">
        <v>50</v>
      </c>
      <c r="AD26" s="20"/>
      <c r="AE26" s="20"/>
      <c r="AF26" s="20"/>
      <c r="AG26" s="20"/>
      <c r="AH26" s="20">
        <v>3</v>
      </c>
      <c r="AI26" s="20">
        <v>2</v>
      </c>
      <c r="AJ26" s="20">
        <v>3</v>
      </c>
      <c r="AK26" s="27">
        <v>0</v>
      </c>
      <c r="AL26" s="20"/>
      <c r="AM26" s="20">
        <v>66.666666699999993</v>
      </c>
      <c r="AN26" s="20">
        <v>0</v>
      </c>
      <c r="AO26" s="20"/>
      <c r="AP26" s="20"/>
      <c r="AQ26" s="20"/>
      <c r="AR26" s="20"/>
      <c r="AS26" s="20"/>
      <c r="AT26" s="20">
        <v>11</v>
      </c>
      <c r="AU26" s="27">
        <v>10</v>
      </c>
      <c r="AV26" s="20"/>
      <c r="AW26" s="20"/>
      <c r="AX26" s="20">
        <v>90.909090899999995</v>
      </c>
      <c r="AY26" s="20"/>
      <c r="AZ26" s="20"/>
    </row>
    <row r="27" spans="1:52" x14ac:dyDescent="0.2">
      <c r="A27" s="20"/>
      <c r="B27" s="20">
        <v>3</v>
      </c>
      <c r="C27" s="20">
        <v>3</v>
      </c>
      <c r="D27" s="20">
        <v>11</v>
      </c>
      <c r="E27" s="20">
        <v>11</v>
      </c>
      <c r="F27" s="20"/>
      <c r="G27" s="27"/>
      <c r="H27" s="20">
        <v>100</v>
      </c>
      <c r="I27" s="20">
        <v>100</v>
      </c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10">
        <v>10</v>
      </c>
      <c r="Y27" s="29">
        <v>2</v>
      </c>
      <c r="Z27" s="20"/>
      <c r="AA27" s="27"/>
      <c r="AB27" s="20"/>
      <c r="AC27" s="20">
        <v>20</v>
      </c>
      <c r="AD27" s="20"/>
      <c r="AE27" s="20"/>
      <c r="AF27" s="20"/>
      <c r="AG27" s="20"/>
      <c r="AH27" s="10">
        <v>7</v>
      </c>
      <c r="AI27" s="29">
        <v>3</v>
      </c>
      <c r="AJ27" s="20">
        <v>3</v>
      </c>
      <c r="AK27" s="27">
        <v>0</v>
      </c>
      <c r="AL27" s="20"/>
      <c r="AM27" s="20">
        <v>42.857142899999999</v>
      </c>
      <c r="AN27" s="20">
        <v>0</v>
      </c>
      <c r="AO27" s="20"/>
      <c r="AP27" s="20"/>
      <c r="AQ27" s="20"/>
      <c r="AR27" s="20"/>
      <c r="AS27" s="20"/>
      <c r="AT27" s="20">
        <v>12</v>
      </c>
      <c r="AU27" s="27">
        <v>9</v>
      </c>
      <c r="AV27" s="20"/>
      <c r="AW27" s="20"/>
      <c r="AX27" s="20">
        <v>75</v>
      </c>
      <c r="AY27" s="20"/>
      <c r="AZ27" s="20"/>
    </row>
    <row r="28" spans="1:52" x14ac:dyDescent="0.2">
      <c r="A28" s="20"/>
      <c r="B28" s="20">
        <v>3</v>
      </c>
      <c r="C28" s="20">
        <v>2</v>
      </c>
      <c r="D28" s="20">
        <v>2</v>
      </c>
      <c r="E28" s="20">
        <v>2</v>
      </c>
      <c r="F28" s="20"/>
      <c r="G28" s="27"/>
      <c r="H28" s="20">
        <v>66.666666699999993</v>
      </c>
      <c r="I28" s="20">
        <v>100</v>
      </c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>
        <v>6</v>
      </c>
      <c r="Y28" s="20">
        <v>0</v>
      </c>
      <c r="Z28" s="20"/>
      <c r="AA28" s="27"/>
      <c r="AB28" s="20"/>
      <c r="AC28" s="20">
        <v>0</v>
      </c>
      <c r="AD28" s="20"/>
      <c r="AE28" s="20"/>
      <c r="AF28" s="20"/>
      <c r="AG28" s="20"/>
      <c r="AH28" s="20">
        <v>7</v>
      </c>
      <c r="AI28" s="20">
        <v>3</v>
      </c>
      <c r="AJ28" s="20">
        <v>3</v>
      </c>
      <c r="AK28" s="27">
        <v>2</v>
      </c>
      <c r="AL28" s="20"/>
      <c r="AM28" s="20">
        <v>42.857142899999999</v>
      </c>
      <c r="AN28" s="20">
        <v>66.666666699999993</v>
      </c>
      <c r="AO28" s="20"/>
      <c r="AP28" s="20"/>
      <c r="AQ28" s="20"/>
      <c r="AR28" s="20"/>
      <c r="AS28" s="20"/>
      <c r="AT28" s="20">
        <v>14</v>
      </c>
      <c r="AU28" s="27">
        <v>7</v>
      </c>
      <c r="AV28" s="20"/>
      <c r="AW28" s="20"/>
      <c r="AX28" s="20">
        <v>50</v>
      </c>
      <c r="AY28" s="20"/>
      <c r="AZ28" s="20"/>
    </row>
    <row r="29" spans="1:52" x14ac:dyDescent="0.2">
      <c r="A29" s="20"/>
      <c r="B29" s="20"/>
      <c r="C29" s="20"/>
      <c r="D29" s="20">
        <v>6</v>
      </c>
      <c r="E29" s="20">
        <v>6</v>
      </c>
      <c r="F29" s="20"/>
      <c r="G29" s="27"/>
      <c r="H29" s="20"/>
      <c r="I29" s="20">
        <v>100</v>
      </c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>
        <v>8</v>
      </c>
      <c r="Y29" s="20">
        <v>0</v>
      </c>
      <c r="Z29" s="20"/>
      <c r="AA29" s="27"/>
      <c r="AB29" s="20"/>
      <c r="AC29" s="20">
        <v>0</v>
      </c>
      <c r="AD29" s="20"/>
      <c r="AE29" s="20"/>
      <c r="AF29" s="20"/>
      <c r="AG29" s="20"/>
      <c r="AH29" s="20">
        <v>8</v>
      </c>
      <c r="AI29" s="20">
        <v>8</v>
      </c>
      <c r="AJ29" s="20">
        <v>15</v>
      </c>
      <c r="AK29" s="27">
        <v>0</v>
      </c>
      <c r="AL29" s="20"/>
      <c r="AM29" s="20">
        <v>100</v>
      </c>
      <c r="AN29" s="20">
        <v>0</v>
      </c>
      <c r="AO29" s="20"/>
      <c r="AP29" s="20"/>
      <c r="AQ29" s="20"/>
      <c r="AR29" s="20"/>
      <c r="AS29" s="20"/>
      <c r="AT29" s="20">
        <v>6</v>
      </c>
      <c r="AU29" s="27">
        <v>3</v>
      </c>
      <c r="AV29" s="20"/>
      <c r="AW29" s="20"/>
      <c r="AX29" s="20">
        <v>50</v>
      </c>
      <c r="AY29" s="20"/>
      <c r="AZ29" s="20"/>
    </row>
    <row r="30" spans="1:52" x14ac:dyDescent="0.2">
      <c r="A30" s="20"/>
      <c r="B30" s="20"/>
      <c r="C30" s="20"/>
      <c r="D30" s="20">
        <v>2</v>
      </c>
      <c r="E30" s="20">
        <v>2</v>
      </c>
      <c r="F30" s="20"/>
      <c r="G30" s="27"/>
      <c r="H30" s="20"/>
      <c r="I30" s="20">
        <v>100</v>
      </c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>
        <v>6</v>
      </c>
      <c r="Y30" s="20">
        <v>0</v>
      </c>
      <c r="Z30" s="20"/>
      <c r="AA30" s="27"/>
      <c r="AB30" s="20"/>
      <c r="AC30" s="20">
        <v>0</v>
      </c>
      <c r="AD30" s="20"/>
      <c r="AE30" s="20"/>
      <c r="AF30" s="20"/>
      <c r="AG30" s="20"/>
      <c r="AH30" s="20">
        <v>5</v>
      </c>
      <c r="AI30" s="20">
        <v>4</v>
      </c>
      <c r="AJ30" s="20">
        <v>12</v>
      </c>
      <c r="AK30" s="27">
        <v>7</v>
      </c>
      <c r="AL30" s="20"/>
      <c r="AM30" s="20">
        <v>80</v>
      </c>
      <c r="AN30" s="20">
        <v>58.3333333</v>
      </c>
      <c r="AO30" s="20"/>
      <c r="AP30" s="20"/>
      <c r="AQ30" s="20"/>
      <c r="AR30" s="20"/>
      <c r="AS30" s="20"/>
      <c r="AT30" s="20"/>
      <c r="AU30" s="27"/>
      <c r="AV30" s="20"/>
      <c r="AW30" s="20"/>
      <c r="AX30" s="20"/>
      <c r="AY30" s="20"/>
      <c r="AZ30" s="20"/>
    </row>
    <row r="31" spans="1:52" ht="17" thickBot="1" x14ac:dyDescent="0.25">
      <c r="A31" s="20"/>
      <c r="B31" s="20"/>
      <c r="C31" s="20"/>
      <c r="D31" s="20">
        <v>3</v>
      </c>
      <c r="E31" s="20">
        <v>2</v>
      </c>
      <c r="F31" s="20"/>
      <c r="G31" s="27"/>
      <c r="H31" s="20"/>
      <c r="I31" s="20">
        <v>66.666666699999993</v>
      </c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>
        <v>3</v>
      </c>
      <c r="Y31" s="20">
        <v>0</v>
      </c>
      <c r="Z31" s="20"/>
      <c r="AA31" s="27"/>
      <c r="AB31" s="20"/>
      <c r="AC31" s="20">
        <v>0</v>
      </c>
      <c r="AD31" s="20"/>
      <c r="AE31" s="20"/>
      <c r="AF31" s="20"/>
      <c r="AG31" s="20"/>
      <c r="AH31" s="20">
        <v>5</v>
      </c>
      <c r="AI31" s="20">
        <v>3</v>
      </c>
      <c r="AJ31" s="20">
        <v>11</v>
      </c>
      <c r="AK31" s="27">
        <v>1</v>
      </c>
      <c r="AL31" s="20"/>
      <c r="AM31" s="20">
        <v>60</v>
      </c>
      <c r="AN31" s="20">
        <v>9.0909090900000002</v>
      </c>
      <c r="AO31" s="20"/>
      <c r="AP31" s="20"/>
      <c r="AQ31" s="20"/>
      <c r="AR31" s="20"/>
      <c r="AS31" s="20"/>
      <c r="AT31" s="20"/>
      <c r="AU31" s="16" t="s">
        <v>219</v>
      </c>
      <c r="AV31" s="16">
        <v>58.625315700000002</v>
      </c>
      <c r="AW31" s="16">
        <v>53.1683375</v>
      </c>
      <c r="AX31" s="16">
        <v>48.218540699999998</v>
      </c>
      <c r="AY31" s="20"/>
      <c r="AZ31" s="20"/>
    </row>
    <row r="32" spans="1:52" ht="17" thickTop="1" x14ac:dyDescent="0.2">
      <c r="A32" s="20"/>
      <c r="B32" s="20"/>
      <c r="C32" s="20"/>
      <c r="D32" s="20">
        <v>2</v>
      </c>
      <c r="E32" s="20">
        <v>2</v>
      </c>
      <c r="F32" s="20"/>
      <c r="G32" s="27"/>
      <c r="H32" s="20"/>
      <c r="I32" s="20">
        <v>100</v>
      </c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>
        <v>5</v>
      </c>
      <c r="Y32" s="20">
        <v>0</v>
      </c>
      <c r="Z32" s="20"/>
      <c r="AA32" s="27"/>
      <c r="AB32" s="20"/>
      <c r="AC32" s="20">
        <v>0</v>
      </c>
      <c r="AD32" s="20"/>
      <c r="AE32" s="20"/>
      <c r="AF32" s="20"/>
      <c r="AG32" s="20"/>
      <c r="AH32" s="20">
        <v>2</v>
      </c>
      <c r="AI32" s="20">
        <v>2</v>
      </c>
      <c r="AJ32" s="20">
        <v>19</v>
      </c>
      <c r="AK32" s="27">
        <v>8</v>
      </c>
      <c r="AL32" s="20"/>
      <c r="AM32" s="20">
        <v>100</v>
      </c>
      <c r="AN32" s="20">
        <v>42.105263200000003</v>
      </c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</row>
    <row r="33" spans="1:52" x14ac:dyDescent="0.2">
      <c r="A33" s="20"/>
      <c r="B33" s="20"/>
      <c r="C33" s="20"/>
      <c r="D33" s="20">
        <v>3</v>
      </c>
      <c r="E33" s="20">
        <v>3</v>
      </c>
      <c r="F33" s="20"/>
      <c r="G33" s="27"/>
      <c r="H33" s="20"/>
      <c r="I33" s="20">
        <v>100</v>
      </c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>
        <v>3</v>
      </c>
      <c r="Y33" s="20">
        <v>2</v>
      </c>
      <c r="Z33" s="20"/>
      <c r="AA33" s="27"/>
      <c r="AB33" s="20"/>
      <c r="AC33" s="20">
        <v>66.666666699999993</v>
      </c>
      <c r="AD33" s="20"/>
      <c r="AE33" s="20"/>
      <c r="AF33" s="20"/>
      <c r="AG33" s="20"/>
      <c r="AH33" s="20">
        <v>9</v>
      </c>
      <c r="AI33" s="20">
        <v>6</v>
      </c>
      <c r="AJ33" s="20">
        <v>12</v>
      </c>
      <c r="AK33" s="27">
        <v>1</v>
      </c>
      <c r="AL33" s="20"/>
      <c r="AM33" s="20">
        <v>66.666666699999993</v>
      </c>
      <c r="AN33" s="20">
        <v>8.3333333300000003</v>
      </c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</row>
    <row r="34" spans="1:52" x14ac:dyDescent="0.2">
      <c r="A34" s="20"/>
      <c r="B34" s="20"/>
      <c r="C34" s="20"/>
      <c r="D34" s="20">
        <v>1</v>
      </c>
      <c r="E34" s="20">
        <v>1</v>
      </c>
      <c r="F34" s="20"/>
      <c r="G34" s="27"/>
      <c r="H34" s="20"/>
      <c r="I34" s="20">
        <v>100</v>
      </c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7"/>
      <c r="AB34" s="20"/>
      <c r="AC34" s="20"/>
      <c r="AD34" s="20"/>
      <c r="AE34" s="20"/>
      <c r="AF34" s="20"/>
      <c r="AG34" s="20"/>
      <c r="AH34" s="20"/>
      <c r="AI34" s="20"/>
      <c r="AJ34" s="20">
        <v>7</v>
      </c>
      <c r="AK34" s="27">
        <v>3</v>
      </c>
      <c r="AL34" s="20"/>
      <c r="AM34" s="20"/>
      <c r="AN34" s="20">
        <v>42.857142899999999</v>
      </c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1:52" ht="17" thickBot="1" x14ac:dyDescent="0.25">
      <c r="A35" s="20"/>
      <c r="B35" s="20"/>
      <c r="C35" s="20"/>
      <c r="D35" s="20">
        <v>14</v>
      </c>
      <c r="E35" s="20">
        <v>14</v>
      </c>
      <c r="F35" s="20"/>
      <c r="G35" s="27"/>
      <c r="H35" s="20"/>
      <c r="I35" s="20">
        <v>100</v>
      </c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16" t="s">
        <v>219</v>
      </c>
      <c r="AB35" s="16">
        <v>60.106516300000003</v>
      </c>
      <c r="AC35" s="16">
        <v>40.286281199999998</v>
      </c>
      <c r="AD35" s="16">
        <v>49.054417100000002</v>
      </c>
      <c r="AE35" s="20"/>
      <c r="AF35" s="20"/>
      <c r="AG35" s="20"/>
      <c r="AH35" s="20"/>
      <c r="AI35" s="20"/>
      <c r="AJ35" s="20">
        <v>3</v>
      </c>
      <c r="AK35" s="27">
        <v>2</v>
      </c>
      <c r="AL35" s="20"/>
      <c r="AM35" s="20"/>
      <c r="AN35" s="20">
        <v>66.666666699999993</v>
      </c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</row>
    <row r="36" spans="1:52" ht="17" thickTop="1" x14ac:dyDescent="0.2">
      <c r="A36" s="20"/>
      <c r="B36" s="20"/>
      <c r="C36" s="20"/>
      <c r="D36" s="20">
        <v>2</v>
      </c>
      <c r="E36" s="20">
        <v>2</v>
      </c>
      <c r="F36" s="20"/>
      <c r="G36" s="27"/>
      <c r="H36" s="20"/>
      <c r="I36" s="20">
        <v>100</v>
      </c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7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  <row r="37" spans="1:52" ht="17" thickBot="1" x14ac:dyDescent="0.25">
      <c r="A37" s="20"/>
      <c r="B37" s="20"/>
      <c r="C37" s="20"/>
      <c r="D37" s="20">
        <v>8</v>
      </c>
      <c r="E37" s="20">
        <v>6</v>
      </c>
      <c r="F37" s="20"/>
      <c r="G37" s="27"/>
      <c r="H37" s="20"/>
      <c r="I37" s="20">
        <v>75</v>
      </c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16" t="s">
        <v>219</v>
      </c>
      <c r="AL37" s="16">
        <v>70.273654899999997</v>
      </c>
      <c r="AM37" s="16">
        <v>49.8730932</v>
      </c>
      <c r="AN37" s="16">
        <v>39.543926399999997</v>
      </c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</row>
    <row r="38" spans="1:52" ht="17" thickTop="1" x14ac:dyDescent="0.2">
      <c r="A38" s="20"/>
      <c r="B38" s="20"/>
      <c r="C38" s="20"/>
      <c r="D38" s="20">
        <v>3</v>
      </c>
      <c r="E38" s="20">
        <v>3</v>
      </c>
      <c r="F38" s="20"/>
      <c r="G38" s="27"/>
      <c r="H38" s="20"/>
      <c r="I38" s="20">
        <v>100</v>
      </c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</row>
    <row r="39" spans="1:52" x14ac:dyDescent="0.2">
      <c r="A39" s="20"/>
      <c r="B39" s="20"/>
      <c r="C39" s="20"/>
      <c r="D39" s="20">
        <v>1</v>
      </c>
      <c r="E39" s="20">
        <v>1</v>
      </c>
      <c r="F39" s="20"/>
      <c r="G39" s="27"/>
      <c r="H39" s="20"/>
      <c r="I39" s="20">
        <v>100</v>
      </c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</row>
    <row r="40" spans="1:52" x14ac:dyDescent="0.2">
      <c r="A40" s="20"/>
      <c r="B40" s="20"/>
      <c r="C40" s="20"/>
      <c r="D40" s="20">
        <v>5</v>
      </c>
      <c r="E40" s="20">
        <v>5</v>
      </c>
      <c r="F40" s="20"/>
      <c r="G40" s="27"/>
      <c r="H40" s="20"/>
      <c r="I40" s="20">
        <v>100</v>
      </c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</row>
    <row r="41" spans="1:52" x14ac:dyDescent="0.2">
      <c r="A41" s="20"/>
      <c r="B41" s="20"/>
      <c r="C41" s="20"/>
      <c r="D41" s="20">
        <v>3</v>
      </c>
      <c r="E41" s="20">
        <v>2</v>
      </c>
      <c r="F41" s="20"/>
      <c r="G41" s="27"/>
      <c r="H41" s="20"/>
      <c r="I41" s="20">
        <v>66.666666699999993</v>
      </c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</row>
    <row r="42" spans="1:52" x14ac:dyDescent="0.2">
      <c r="A42" s="20"/>
      <c r="B42" s="20"/>
      <c r="C42" s="20"/>
      <c r="D42" s="20">
        <v>11</v>
      </c>
      <c r="E42" s="20">
        <v>4</v>
      </c>
      <c r="F42" s="20"/>
      <c r="G42" s="27"/>
      <c r="H42" s="20"/>
      <c r="I42" s="20">
        <v>36.363636399999997</v>
      </c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</row>
    <row r="43" spans="1:52" x14ac:dyDescent="0.2">
      <c r="A43" s="20"/>
      <c r="B43" s="20"/>
      <c r="C43" s="20"/>
      <c r="D43" s="20">
        <v>12</v>
      </c>
      <c r="E43" s="20">
        <v>8</v>
      </c>
      <c r="F43" s="20"/>
      <c r="G43" s="27"/>
      <c r="H43" s="20"/>
      <c r="I43" s="20">
        <v>66.666666699999993</v>
      </c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</row>
    <row r="44" spans="1:52" x14ac:dyDescent="0.2">
      <c r="A44" s="20"/>
      <c r="B44" s="20"/>
      <c r="C44" s="20"/>
      <c r="D44" s="20">
        <v>2</v>
      </c>
      <c r="E44" s="20">
        <v>2</v>
      </c>
      <c r="F44" s="20"/>
      <c r="G44" s="27"/>
      <c r="H44" s="20"/>
      <c r="I44" s="20">
        <v>100</v>
      </c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</row>
    <row r="45" spans="1:52" x14ac:dyDescent="0.2">
      <c r="A45" s="20"/>
      <c r="B45" s="20"/>
      <c r="C45" s="20"/>
      <c r="D45" s="20">
        <v>3</v>
      </c>
      <c r="E45" s="20">
        <v>3</v>
      </c>
      <c r="F45" s="20"/>
      <c r="G45" s="27"/>
      <c r="H45" s="20"/>
      <c r="I45" s="20">
        <v>100</v>
      </c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</row>
    <row r="46" spans="1:52" x14ac:dyDescent="0.2">
      <c r="A46" s="20"/>
      <c r="B46" s="20"/>
      <c r="C46" s="20"/>
      <c r="D46" s="20">
        <v>10</v>
      </c>
      <c r="E46" s="20">
        <v>9</v>
      </c>
      <c r="F46" s="20"/>
      <c r="G46" s="27"/>
      <c r="H46" s="20"/>
      <c r="I46" s="20">
        <v>90</v>
      </c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</row>
    <row r="47" spans="1:52" x14ac:dyDescent="0.2">
      <c r="A47" s="20"/>
      <c r="B47" s="20"/>
      <c r="C47" s="20"/>
      <c r="D47" s="20">
        <v>1</v>
      </c>
      <c r="E47" s="20">
        <v>1</v>
      </c>
      <c r="F47" s="20"/>
      <c r="G47" s="27"/>
      <c r="H47" s="20"/>
      <c r="I47" s="20">
        <v>100</v>
      </c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</row>
    <row r="48" spans="1:52" x14ac:dyDescent="0.2">
      <c r="A48" s="20"/>
      <c r="B48" s="20"/>
      <c r="C48" s="20"/>
      <c r="D48" s="20">
        <v>8</v>
      </c>
      <c r="E48" s="20">
        <v>7</v>
      </c>
      <c r="F48" s="20"/>
      <c r="G48" s="27"/>
      <c r="H48" s="20"/>
      <c r="I48" s="20">
        <v>87.5</v>
      </c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</row>
    <row r="49" spans="1:52" x14ac:dyDescent="0.2">
      <c r="A49" s="20"/>
      <c r="B49" s="20"/>
      <c r="C49" s="20"/>
      <c r="D49" s="20">
        <v>4</v>
      </c>
      <c r="E49" s="20">
        <v>3</v>
      </c>
      <c r="F49" s="20"/>
      <c r="G49" s="27"/>
      <c r="H49" s="20"/>
      <c r="I49" s="20">
        <v>75</v>
      </c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</row>
    <row r="50" spans="1:52" x14ac:dyDescent="0.2">
      <c r="A50" s="20"/>
      <c r="B50" s="20"/>
      <c r="C50" s="20"/>
      <c r="D50" s="20">
        <v>5</v>
      </c>
      <c r="E50" s="20">
        <v>1</v>
      </c>
      <c r="F50" s="20"/>
      <c r="G50" s="27"/>
      <c r="H50" s="20"/>
      <c r="I50" s="20">
        <v>20</v>
      </c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</row>
    <row r="51" spans="1:52" x14ac:dyDescent="0.2">
      <c r="A51" s="20"/>
      <c r="B51" s="20"/>
      <c r="C51" s="20"/>
      <c r="D51" s="20">
        <v>6</v>
      </c>
      <c r="E51" s="20">
        <v>5</v>
      </c>
      <c r="F51" s="20"/>
      <c r="G51" s="27"/>
      <c r="H51" s="20"/>
      <c r="I51" s="20">
        <v>83.333333300000007</v>
      </c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</row>
    <row r="52" spans="1:52" x14ac:dyDescent="0.2">
      <c r="A52" s="20"/>
      <c r="B52" s="20"/>
      <c r="C52" s="20"/>
      <c r="D52" s="20"/>
      <c r="E52" s="20"/>
      <c r="F52" s="20"/>
      <c r="G52" s="2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</row>
    <row r="53" spans="1:52" ht="17" thickBot="1" x14ac:dyDescent="0.25">
      <c r="A53" s="20"/>
      <c r="B53" s="20"/>
      <c r="C53" s="20"/>
      <c r="D53" s="20"/>
      <c r="E53" s="20"/>
      <c r="F53" s="20"/>
      <c r="G53" s="28" t="s">
        <v>219</v>
      </c>
      <c r="H53" s="16">
        <v>93.048919699999999</v>
      </c>
      <c r="I53" s="16">
        <v>90.881093500000006</v>
      </c>
      <c r="J53" s="16">
        <v>87.254273499999996</v>
      </c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</row>
    <row r="54" spans="1:52" ht="17" thickTop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</row>
    <row r="55" spans="1:52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</row>
    <row r="56" spans="1:52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</row>
    <row r="57" spans="1:52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</row>
    <row r="58" spans="1:52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</row>
    <row r="59" spans="1:52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</row>
    <row r="60" spans="1:52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</row>
    <row r="61" spans="1:52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</row>
  </sheetData>
  <mergeCells count="10">
    <mergeCell ref="H4:J4"/>
    <mergeCell ref="R4:T4"/>
    <mergeCell ref="AB4:AD4"/>
    <mergeCell ref="AL4:AN4"/>
    <mergeCell ref="AV4:AX4"/>
    <mergeCell ref="B3:J3"/>
    <mergeCell ref="L3:T3"/>
    <mergeCell ref="V3:AD3"/>
    <mergeCell ref="AF3:AN3"/>
    <mergeCell ref="AP3:AX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0352D-0F2D-B24E-8EEF-3FC3C2725567}">
  <dimension ref="C6:H15"/>
  <sheetViews>
    <sheetView tabSelected="1" workbookViewId="0">
      <selection activeCell="L29" sqref="L29"/>
    </sheetView>
  </sheetViews>
  <sheetFormatPr baseColWidth="10" defaultColWidth="10.83203125" defaultRowHeight="16" x14ac:dyDescent="0.2"/>
  <sheetData>
    <row r="6" spans="3:8" x14ac:dyDescent="0.2">
      <c r="D6" t="s">
        <v>229</v>
      </c>
      <c r="E6" t="s">
        <v>230</v>
      </c>
      <c r="G6" t="s">
        <v>200</v>
      </c>
      <c r="H6" t="s">
        <v>231</v>
      </c>
    </row>
    <row r="7" spans="3:8" x14ac:dyDescent="0.2">
      <c r="C7" t="s">
        <v>232</v>
      </c>
      <c r="D7">
        <v>50274.794000000002</v>
      </c>
      <c r="E7">
        <v>1040.8409999999999</v>
      </c>
      <c r="G7">
        <v>2.0703039999999999E-2</v>
      </c>
      <c r="H7">
        <v>1.264496E-2</v>
      </c>
    </row>
    <row r="8" spans="3:8" x14ac:dyDescent="0.2">
      <c r="C8" t="s">
        <v>198</v>
      </c>
      <c r="D8">
        <v>11070.205</v>
      </c>
      <c r="E8">
        <v>18124.760999999999</v>
      </c>
      <c r="G8">
        <v>1.6372561299999999</v>
      </c>
      <c r="H8">
        <v>1</v>
      </c>
    </row>
    <row r="9" spans="3:8" x14ac:dyDescent="0.2">
      <c r="C9" t="s">
        <v>197</v>
      </c>
      <c r="D9">
        <v>18368.79</v>
      </c>
      <c r="E9">
        <v>1868.7190000000001</v>
      </c>
      <c r="G9">
        <v>0.10173337</v>
      </c>
      <c r="H9">
        <v>6.2136506000000001E-2</v>
      </c>
    </row>
    <row r="10" spans="3:8" x14ac:dyDescent="0.2">
      <c r="C10" t="s">
        <v>199</v>
      </c>
      <c r="D10">
        <v>15394.205</v>
      </c>
      <c r="E10">
        <v>2259.77</v>
      </c>
      <c r="G10">
        <v>0.14679354999999999</v>
      </c>
      <c r="H10">
        <v>8.9658268999999999E-2</v>
      </c>
    </row>
    <row r="11" spans="3:8" x14ac:dyDescent="0.2">
      <c r="C11" t="s">
        <v>233</v>
      </c>
      <c r="D11">
        <v>16475.841</v>
      </c>
      <c r="E11">
        <v>5417.0039999999999</v>
      </c>
      <c r="G11">
        <v>0.32878467</v>
      </c>
      <c r="H11">
        <v>0.20081444000000001</v>
      </c>
    </row>
    <row r="12" spans="3:8" x14ac:dyDescent="0.2">
      <c r="C12" t="s">
        <v>201</v>
      </c>
      <c r="D12">
        <v>18219.912</v>
      </c>
      <c r="E12">
        <v>2632.0120000000002</v>
      </c>
      <c r="G12">
        <v>0.144458</v>
      </c>
      <c r="H12">
        <v>8.8231765000000004E-2</v>
      </c>
    </row>
    <row r="13" spans="3:8" x14ac:dyDescent="0.2">
      <c r="C13" t="s">
        <v>234</v>
      </c>
      <c r="D13">
        <v>13749.376</v>
      </c>
      <c r="E13">
        <v>3322.4259999999999</v>
      </c>
      <c r="G13">
        <v>0.24164194999999999</v>
      </c>
      <c r="H13">
        <v>0.147589582</v>
      </c>
    </row>
    <row r="14" spans="3:8" x14ac:dyDescent="0.2">
      <c r="C14" t="s">
        <v>235</v>
      </c>
      <c r="D14">
        <v>14628.032999999999</v>
      </c>
      <c r="E14">
        <v>21697.621999999999</v>
      </c>
      <c r="G14">
        <v>1.48329047</v>
      </c>
      <c r="H14">
        <v>0.90596116699999996</v>
      </c>
    </row>
    <row r="15" spans="3:8" x14ac:dyDescent="0.2">
      <c r="C15" t="s">
        <v>236</v>
      </c>
      <c r="D15">
        <v>15543.619000000001</v>
      </c>
      <c r="E15">
        <v>1306.0119999999999</v>
      </c>
      <c r="G15">
        <v>8.4022390000000002E-2</v>
      </c>
      <c r="H15">
        <v>5.1319024999999997E-2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A325C-EB7D-7546-965F-685121E803A3}">
  <dimension ref="B2:W13"/>
  <sheetViews>
    <sheetView workbookViewId="0">
      <selection activeCell="J15" sqref="J15"/>
    </sheetView>
  </sheetViews>
  <sheetFormatPr baseColWidth="10" defaultColWidth="10.83203125" defaultRowHeight="16" x14ac:dyDescent="0.2"/>
  <cols>
    <col min="4" max="4" width="17.83203125" customWidth="1"/>
    <col min="5" max="5" width="13.33203125" customWidth="1"/>
    <col min="10" max="10" width="16.83203125" customWidth="1"/>
  </cols>
  <sheetData>
    <row r="2" spans="2:23" x14ac:dyDescent="0.2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</row>
    <row r="3" spans="2:23" x14ac:dyDescent="0.2">
      <c r="B3" s="20"/>
      <c r="C3" s="30" t="s">
        <v>220</v>
      </c>
      <c r="D3" s="31" t="s">
        <v>221</v>
      </c>
      <c r="E3" s="31" t="s">
        <v>222</v>
      </c>
      <c r="F3" s="31" t="s">
        <v>223</v>
      </c>
      <c r="G3" s="31" t="s">
        <v>224</v>
      </c>
      <c r="H3" s="20"/>
      <c r="I3" s="30" t="s">
        <v>225</v>
      </c>
      <c r="J3" s="31" t="s">
        <v>221</v>
      </c>
      <c r="K3" s="31" t="s">
        <v>222</v>
      </c>
      <c r="L3" s="31" t="s">
        <v>223</v>
      </c>
      <c r="M3" s="31" t="s">
        <v>224</v>
      </c>
      <c r="N3" s="20"/>
      <c r="O3" s="30" t="s">
        <v>226</v>
      </c>
      <c r="P3" s="31" t="s">
        <v>221</v>
      </c>
      <c r="Q3" s="31" t="s">
        <v>222</v>
      </c>
      <c r="R3" s="31" t="s">
        <v>223</v>
      </c>
      <c r="S3" s="31" t="s">
        <v>224</v>
      </c>
      <c r="T3" s="20"/>
      <c r="U3" s="20" t="s">
        <v>227</v>
      </c>
      <c r="V3" s="20"/>
      <c r="W3" s="20"/>
    </row>
    <row r="4" spans="2:23" x14ac:dyDescent="0.2">
      <c r="B4" s="20"/>
      <c r="C4" s="20" t="s">
        <v>198</v>
      </c>
      <c r="D4" s="20">
        <v>35</v>
      </c>
      <c r="E4" s="20">
        <v>22</v>
      </c>
      <c r="F4" s="20">
        <v>57</v>
      </c>
      <c r="G4" s="20">
        <v>61.403508799999997</v>
      </c>
      <c r="H4" s="20"/>
      <c r="I4" s="20" t="s">
        <v>198</v>
      </c>
      <c r="J4" s="20">
        <v>80</v>
      </c>
      <c r="K4" s="20">
        <v>45</v>
      </c>
      <c r="L4" s="20">
        <v>125</v>
      </c>
      <c r="M4" s="20">
        <v>64</v>
      </c>
      <c r="N4" s="20"/>
      <c r="O4" s="20" t="s">
        <v>198</v>
      </c>
      <c r="P4" s="20">
        <v>63</v>
      </c>
      <c r="Q4" s="20">
        <v>25</v>
      </c>
      <c r="R4" s="20">
        <v>87</v>
      </c>
      <c r="S4" s="20">
        <v>72.413793100000007</v>
      </c>
      <c r="T4" s="20"/>
      <c r="U4" s="20">
        <v>269</v>
      </c>
      <c r="V4" s="20"/>
      <c r="W4" s="20"/>
    </row>
    <row r="5" spans="2:23" x14ac:dyDescent="0.2">
      <c r="B5" s="20"/>
      <c r="C5" s="20" t="s">
        <v>228</v>
      </c>
      <c r="D5" s="20">
        <v>0</v>
      </c>
      <c r="E5" s="20">
        <v>47</v>
      </c>
      <c r="F5" s="20">
        <v>47</v>
      </c>
      <c r="G5" s="20">
        <v>0</v>
      </c>
      <c r="H5" s="20"/>
      <c r="I5" s="20" t="s">
        <v>228</v>
      </c>
      <c r="J5" s="20">
        <v>0</v>
      </c>
      <c r="K5" s="20">
        <v>60</v>
      </c>
      <c r="L5" s="20">
        <v>60</v>
      </c>
      <c r="M5" s="20">
        <v>0</v>
      </c>
      <c r="N5" s="20"/>
      <c r="O5" s="20" t="s">
        <v>228</v>
      </c>
      <c r="P5" s="20">
        <v>0</v>
      </c>
      <c r="Q5" s="20">
        <v>75</v>
      </c>
      <c r="R5" s="20">
        <v>75</v>
      </c>
      <c r="S5" s="20">
        <v>0</v>
      </c>
      <c r="T5" s="20"/>
      <c r="U5" s="20">
        <v>182</v>
      </c>
      <c r="V5" s="20"/>
      <c r="W5" s="20"/>
    </row>
    <row r="6" spans="2:23" x14ac:dyDescent="0.2">
      <c r="B6" s="20"/>
      <c r="C6" s="20" t="s">
        <v>197</v>
      </c>
      <c r="D6" s="20">
        <v>0</v>
      </c>
      <c r="E6" s="20">
        <v>43</v>
      </c>
      <c r="F6" s="20">
        <v>43</v>
      </c>
      <c r="G6" s="20">
        <v>0</v>
      </c>
      <c r="H6" s="20"/>
      <c r="I6" s="20" t="s">
        <v>197</v>
      </c>
      <c r="J6" s="20">
        <v>0</v>
      </c>
      <c r="K6" s="20">
        <v>55</v>
      </c>
      <c r="L6" s="20">
        <v>55</v>
      </c>
      <c r="M6" s="20">
        <v>0</v>
      </c>
      <c r="N6" s="20"/>
      <c r="O6" s="20" t="s">
        <v>197</v>
      </c>
      <c r="P6" s="20">
        <v>0</v>
      </c>
      <c r="Q6" s="20">
        <v>81</v>
      </c>
      <c r="R6" s="20">
        <v>81</v>
      </c>
      <c r="S6" s="20">
        <v>0</v>
      </c>
      <c r="T6" s="20"/>
      <c r="U6" s="20">
        <v>179</v>
      </c>
      <c r="V6" s="20"/>
      <c r="W6" s="20"/>
    </row>
    <row r="7" spans="2:23" x14ac:dyDescent="0.2">
      <c r="B7" s="20"/>
      <c r="C7" s="20" t="s">
        <v>199</v>
      </c>
      <c r="D7" s="20">
        <v>0</v>
      </c>
      <c r="E7" s="20">
        <v>42</v>
      </c>
      <c r="F7" s="20">
        <v>42</v>
      </c>
      <c r="G7" s="20">
        <v>0</v>
      </c>
      <c r="H7" s="20"/>
      <c r="I7" s="20" t="s">
        <v>199</v>
      </c>
      <c r="J7" s="20">
        <v>0</v>
      </c>
      <c r="K7" s="20">
        <v>57</v>
      </c>
      <c r="L7" s="20">
        <v>57</v>
      </c>
      <c r="M7" s="20">
        <v>0</v>
      </c>
      <c r="N7" s="20"/>
      <c r="O7" s="20" t="s">
        <v>199</v>
      </c>
      <c r="P7" s="20">
        <v>0</v>
      </c>
      <c r="Q7" s="20">
        <v>84</v>
      </c>
      <c r="R7" s="20">
        <v>84</v>
      </c>
      <c r="S7" s="20">
        <v>0</v>
      </c>
      <c r="T7" s="20"/>
      <c r="U7" s="20">
        <v>183</v>
      </c>
      <c r="V7" s="20"/>
      <c r="W7" s="20"/>
    </row>
    <row r="8" spans="2:23" x14ac:dyDescent="0.2">
      <c r="B8" s="20"/>
      <c r="C8" s="20" t="s">
        <v>201</v>
      </c>
      <c r="D8" s="20">
        <v>0</v>
      </c>
      <c r="E8" s="20">
        <v>45</v>
      </c>
      <c r="F8" s="20">
        <v>45</v>
      </c>
      <c r="G8" s="20">
        <v>0</v>
      </c>
      <c r="H8" s="20"/>
      <c r="I8" s="20" t="s">
        <v>201</v>
      </c>
      <c r="J8" s="20">
        <v>0</v>
      </c>
      <c r="K8" s="20">
        <v>59</v>
      </c>
      <c r="L8" s="20">
        <v>59</v>
      </c>
      <c r="M8" s="20">
        <v>0</v>
      </c>
      <c r="N8" s="20"/>
      <c r="O8" s="20" t="s">
        <v>201</v>
      </c>
      <c r="P8" s="20">
        <v>0</v>
      </c>
      <c r="Q8" s="20">
        <v>80</v>
      </c>
      <c r="R8" s="20">
        <v>80</v>
      </c>
      <c r="S8" s="20">
        <v>0</v>
      </c>
      <c r="T8" s="20"/>
      <c r="U8" s="20">
        <v>184</v>
      </c>
      <c r="V8" s="20"/>
      <c r="W8" s="20"/>
    </row>
    <row r="9" spans="2:23" x14ac:dyDescent="0.2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2:23" x14ac:dyDescent="0.2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  <row r="11" spans="2:23" x14ac:dyDescent="0.2"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2:23" x14ac:dyDescent="0.2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</row>
    <row r="13" spans="2:23" x14ac:dyDescent="0.2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BFFFC-394B-BD49-B567-91043374CA9D}">
  <dimension ref="B2:F88"/>
  <sheetViews>
    <sheetView workbookViewId="0">
      <selection activeCell="B4" sqref="B4:F88"/>
    </sheetView>
  </sheetViews>
  <sheetFormatPr baseColWidth="10" defaultRowHeight="16" x14ac:dyDescent="0.2"/>
  <sheetData>
    <row r="2" spans="2:6" x14ac:dyDescent="0.2">
      <c r="B2" t="s">
        <v>238</v>
      </c>
    </row>
    <row r="3" spans="2:6" ht="17" thickBot="1" x14ac:dyDescent="0.25">
      <c r="B3" s="32" t="s">
        <v>239</v>
      </c>
      <c r="C3" s="32"/>
      <c r="D3" s="32"/>
      <c r="E3" s="32"/>
      <c r="F3" s="32"/>
    </row>
    <row r="4" spans="2:6" x14ac:dyDescent="0.2">
      <c r="B4" t="s">
        <v>198</v>
      </c>
      <c r="C4" t="s">
        <v>228</v>
      </c>
      <c r="D4" t="s">
        <v>197</v>
      </c>
      <c r="E4" t="s">
        <v>199</v>
      </c>
      <c r="F4" t="s">
        <v>237</v>
      </c>
    </row>
    <row r="5" spans="2:6" x14ac:dyDescent="0.2">
      <c r="B5">
        <v>8</v>
      </c>
      <c r="C5">
        <v>2</v>
      </c>
      <c r="D5">
        <v>0</v>
      </c>
      <c r="E5">
        <v>0</v>
      </c>
      <c r="F5">
        <v>0</v>
      </c>
    </row>
    <row r="6" spans="2:6" x14ac:dyDescent="0.2">
      <c r="B6">
        <v>0</v>
      </c>
      <c r="C6">
        <v>0</v>
      </c>
      <c r="D6">
        <v>0</v>
      </c>
      <c r="E6">
        <v>0</v>
      </c>
      <c r="F6">
        <v>0</v>
      </c>
    </row>
    <row r="7" spans="2:6" x14ac:dyDescent="0.2">
      <c r="B7">
        <v>12</v>
      </c>
      <c r="C7">
        <v>0</v>
      </c>
      <c r="D7">
        <v>1</v>
      </c>
      <c r="E7">
        <v>2</v>
      </c>
      <c r="F7">
        <v>0</v>
      </c>
    </row>
    <row r="8" spans="2:6" x14ac:dyDescent="0.2">
      <c r="B8">
        <v>39</v>
      </c>
      <c r="C8">
        <v>0</v>
      </c>
      <c r="D8">
        <v>0</v>
      </c>
      <c r="E8">
        <v>0</v>
      </c>
      <c r="F8">
        <v>0</v>
      </c>
    </row>
    <row r="9" spans="2:6" x14ac:dyDescent="0.2">
      <c r="B9">
        <v>22</v>
      </c>
      <c r="C9">
        <v>0</v>
      </c>
      <c r="D9">
        <v>0</v>
      </c>
      <c r="E9">
        <v>0</v>
      </c>
      <c r="F9">
        <v>2</v>
      </c>
    </row>
    <row r="10" spans="2:6" x14ac:dyDescent="0.2">
      <c r="B10">
        <v>61</v>
      </c>
      <c r="C10">
        <v>0</v>
      </c>
      <c r="D10">
        <v>0</v>
      </c>
      <c r="E10">
        <v>0</v>
      </c>
      <c r="F10">
        <v>0</v>
      </c>
    </row>
    <row r="11" spans="2:6" x14ac:dyDescent="0.2">
      <c r="B11">
        <v>1</v>
      </c>
      <c r="C11">
        <v>0</v>
      </c>
      <c r="D11">
        <v>1</v>
      </c>
      <c r="E11">
        <v>0</v>
      </c>
      <c r="F11">
        <v>0</v>
      </c>
    </row>
    <row r="12" spans="2:6" x14ac:dyDescent="0.2">
      <c r="B12">
        <v>8</v>
      </c>
      <c r="C12">
        <v>0</v>
      </c>
      <c r="D12">
        <v>0</v>
      </c>
      <c r="E12">
        <v>0</v>
      </c>
      <c r="F12">
        <v>0</v>
      </c>
    </row>
    <row r="13" spans="2:6" x14ac:dyDescent="0.2">
      <c r="B13">
        <v>9</v>
      </c>
      <c r="C13">
        <v>0</v>
      </c>
      <c r="D13">
        <v>0</v>
      </c>
      <c r="E13">
        <v>0</v>
      </c>
      <c r="F13">
        <v>0</v>
      </c>
    </row>
    <row r="14" spans="2:6" x14ac:dyDescent="0.2">
      <c r="B14">
        <v>0</v>
      </c>
      <c r="C14">
        <v>1</v>
      </c>
      <c r="D14">
        <v>0</v>
      </c>
      <c r="E14">
        <v>0</v>
      </c>
      <c r="F14">
        <v>0</v>
      </c>
    </row>
    <row r="15" spans="2:6" x14ac:dyDescent="0.2">
      <c r="B15">
        <v>20</v>
      </c>
      <c r="C15">
        <v>0</v>
      </c>
      <c r="D15">
        <v>1</v>
      </c>
      <c r="E15">
        <v>0</v>
      </c>
      <c r="F15">
        <v>0</v>
      </c>
    </row>
    <row r="16" spans="2:6" x14ac:dyDescent="0.2">
      <c r="B16">
        <v>36</v>
      </c>
      <c r="C16">
        <v>0</v>
      </c>
      <c r="D16">
        <v>1</v>
      </c>
      <c r="E16">
        <v>0</v>
      </c>
      <c r="F16">
        <v>0</v>
      </c>
    </row>
    <row r="17" spans="2:6" x14ac:dyDescent="0.2">
      <c r="B17">
        <v>7</v>
      </c>
      <c r="C17">
        <v>1</v>
      </c>
      <c r="D17">
        <v>0</v>
      </c>
      <c r="E17">
        <v>0</v>
      </c>
      <c r="F17">
        <v>0</v>
      </c>
    </row>
    <row r="18" spans="2:6" x14ac:dyDescent="0.2">
      <c r="B18">
        <v>9</v>
      </c>
      <c r="C18">
        <v>0</v>
      </c>
      <c r="D18">
        <v>0</v>
      </c>
      <c r="E18">
        <v>0</v>
      </c>
      <c r="F18">
        <v>0</v>
      </c>
    </row>
    <row r="19" spans="2:6" x14ac:dyDescent="0.2">
      <c r="B19">
        <v>76</v>
      </c>
      <c r="C19">
        <v>0</v>
      </c>
      <c r="D19">
        <v>0</v>
      </c>
      <c r="E19">
        <v>0</v>
      </c>
      <c r="F19">
        <v>1</v>
      </c>
    </row>
    <row r="20" spans="2:6" x14ac:dyDescent="0.2">
      <c r="B20">
        <v>26</v>
      </c>
      <c r="C20">
        <v>0</v>
      </c>
      <c r="D20">
        <v>0</v>
      </c>
      <c r="E20">
        <v>0</v>
      </c>
      <c r="F20">
        <v>0</v>
      </c>
    </row>
    <row r="21" spans="2:6" x14ac:dyDescent="0.2">
      <c r="B21">
        <v>13</v>
      </c>
      <c r="C21">
        <v>0</v>
      </c>
      <c r="D21">
        <v>0</v>
      </c>
      <c r="E21">
        <v>0</v>
      </c>
      <c r="F21">
        <v>0</v>
      </c>
    </row>
    <row r="22" spans="2:6" x14ac:dyDescent="0.2">
      <c r="B22">
        <v>0</v>
      </c>
      <c r="C22">
        <v>0</v>
      </c>
      <c r="D22">
        <v>0</v>
      </c>
      <c r="E22">
        <v>0</v>
      </c>
      <c r="F22">
        <v>0</v>
      </c>
    </row>
    <row r="23" spans="2:6" x14ac:dyDescent="0.2">
      <c r="B23">
        <v>6</v>
      </c>
      <c r="C23">
        <v>0</v>
      </c>
      <c r="D23">
        <v>0</v>
      </c>
      <c r="E23">
        <v>0</v>
      </c>
      <c r="F23">
        <v>1</v>
      </c>
    </row>
    <row r="24" spans="2:6" x14ac:dyDescent="0.2">
      <c r="B24">
        <v>92</v>
      </c>
      <c r="C24">
        <v>0</v>
      </c>
      <c r="D24">
        <v>0</v>
      </c>
      <c r="E24">
        <v>0</v>
      </c>
      <c r="F24">
        <v>1</v>
      </c>
    </row>
    <row r="25" spans="2:6" x14ac:dyDescent="0.2">
      <c r="B25">
        <v>2</v>
      </c>
      <c r="C25">
        <v>0</v>
      </c>
      <c r="D25">
        <v>2</v>
      </c>
      <c r="E25">
        <v>1</v>
      </c>
      <c r="F25">
        <v>0</v>
      </c>
    </row>
    <row r="26" spans="2:6" x14ac:dyDescent="0.2">
      <c r="B26">
        <v>13</v>
      </c>
      <c r="C26">
        <v>0</v>
      </c>
      <c r="D26">
        <v>0</v>
      </c>
      <c r="E26">
        <v>0</v>
      </c>
      <c r="F26">
        <v>0</v>
      </c>
    </row>
    <row r="27" spans="2:6" x14ac:dyDescent="0.2">
      <c r="B27">
        <v>2</v>
      </c>
      <c r="C27">
        <v>0</v>
      </c>
      <c r="D27">
        <v>0</v>
      </c>
      <c r="E27">
        <v>2</v>
      </c>
      <c r="F27">
        <v>0</v>
      </c>
    </row>
    <row r="28" spans="2:6" x14ac:dyDescent="0.2">
      <c r="B28">
        <v>30</v>
      </c>
      <c r="C28">
        <v>0</v>
      </c>
      <c r="D28">
        <v>0</v>
      </c>
      <c r="E28">
        <v>0</v>
      </c>
      <c r="F28">
        <v>0</v>
      </c>
    </row>
    <row r="29" spans="2:6" x14ac:dyDescent="0.2">
      <c r="B29">
        <v>21</v>
      </c>
      <c r="C29">
        <v>0</v>
      </c>
      <c r="D29">
        <v>0</v>
      </c>
      <c r="E29">
        <v>0</v>
      </c>
      <c r="F29">
        <v>0</v>
      </c>
    </row>
    <row r="30" spans="2:6" x14ac:dyDescent="0.2">
      <c r="B30">
        <v>9</v>
      </c>
      <c r="C30">
        <v>0</v>
      </c>
      <c r="D30">
        <v>0</v>
      </c>
      <c r="E30">
        <v>0</v>
      </c>
      <c r="F30">
        <v>0</v>
      </c>
    </row>
    <row r="31" spans="2:6" x14ac:dyDescent="0.2">
      <c r="B31">
        <v>1</v>
      </c>
      <c r="C31">
        <v>3</v>
      </c>
      <c r="D31">
        <v>0</v>
      </c>
      <c r="E31">
        <v>0</v>
      </c>
      <c r="F31">
        <v>0</v>
      </c>
    </row>
    <row r="32" spans="2:6" x14ac:dyDescent="0.2">
      <c r="B32">
        <v>64</v>
      </c>
      <c r="C32">
        <v>0</v>
      </c>
      <c r="D32">
        <v>0</v>
      </c>
      <c r="E32">
        <v>0</v>
      </c>
      <c r="F32">
        <v>0</v>
      </c>
    </row>
    <row r="33" spans="2:6" x14ac:dyDescent="0.2">
      <c r="B33">
        <v>7</v>
      </c>
      <c r="C33">
        <v>0</v>
      </c>
      <c r="D33">
        <v>0</v>
      </c>
      <c r="E33">
        <v>0</v>
      </c>
      <c r="F33">
        <v>0</v>
      </c>
    </row>
    <row r="34" spans="2:6" x14ac:dyDescent="0.2">
      <c r="B34">
        <v>35</v>
      </c>
      <c r="C34">
        <v>0</v>
      </c>
      <c r="D34">
        <v>0</v>
      </c>
      <c r="E34">
        <v>0</v>
      </c>
      <c r="F34">
        <v>0</v>
      </c>
    </row>
    <row r="35" spans="2:6" x14ac:dyDescent="0.2">
      <c r="B35">
        <v>0</v>
      </c>
      <c r="C35">
        <v>1</v>
      </c>
      <c r="D35">
        <v>0</v>
      </c>
      <c r="E35">
        <v>0</v>
      </c>
      <c r="F35">
        <v>1</v>
      </c>
    </row>
    <row r="36" spans="2:6" x14ac:dyDescent="0.2">
      <c r="B36">
        <v>2</v>
      </c>
      <c r="C36">
        <v>0</v>
      </c>
      <c r="D36">
        <v>0</v>
      </c>
      <c r="E36">
        <v>1</v>
      </c>
      <c r="F36">
        <v>0</v>
      </c>
    </row>
    <row r="37" spans="2:6" x14ac:dyDescent="0.2">
      <c r="B37">
        <v>17</v>
      </c>
      <c r="C37">
        <v>2</v>
      </c>
      <c r="D37">
        <v>0</v>
      </c>
      <c r="E37">
        <v>0</v>
      </c>
      <c r="F37">
        <v>0</v>
      </c>
    </row>
    <row r="38" spans="2:6" x14ac:dyDescent="0.2">
      <c r="B38">
        <v>0</v>
      </c>
      <c r="C38">
        <v>0</v>
      </c>
      <c r="D38">
        <v>0</v>
      </c>
      <c r="E38">
        <v>0</v>
      </c>
      <c r="F38">
        <v>1</v>
      </c>
    </row>
    <row r="39" spans="2:6" x14ac:dyDescent="0.2">
      <c r="B39">
        <v>90</v>
      </c>
      <c r="C39">
        <v>0</v>
      </c>
      <c r="D39">
        <v>0</v>
      </c>
      <c r="E39">
        <v>0</v>
      </c>
      <c r="F39">
        <v>1</v>
      </c>
    </row>
    <row r="40" spans="2:6" x14ac:dyDescent="0.2">
      <c r="B40">
        <v>4</v>
      </c>
      <c r="C40">
        <v>0</v>
      </c>
      <c r="D40">
        <v>0</v>
      </c>
      <c r="E40">
        <v>0</v>
      </c>
      <c r="F40">
        <v>0</v>
      </c>
    </row>
    <row r="41" spans="2:6" x14ac:dyDescent="0.2">
      <c r="B41">
        <v>2</v>
      </c>
      <c r="C41">
        <v>0</v>
      </c>
      <c r="D41">
        <v>1</v>
      </c>
      <c r="E41">
        <v>0</v>
      </c>
      <c r="F41">
        <v>0</v>
      </c>
    </row>
    <row r="42" spans="2:6" x14ac:dyDescent="0.2">
      <c r="B42">
        <v>12</v>
      </c>
      <c r="C42">
        <v>0</v>
      </c>
      <c r="D42">
        <v>0</v>
      </c>
      <c r="E42">
        <v>0</v>
      </c>
      <c r="F42">
        <v>0</v>
      </c>
    </row>
    <row r="43" spans="2:6" x14ac:dyDescent="0.2">
      <c r="B43">
        <v>14</v>
      </c>
      <c r="C43">
        <v>0</v>
      </c>
      <c r="D43">
        <v>0</v>
      </c>
      <c r="E43">
        <v>0</v>
      </c>
      <c r="F43">
        <v>0</v>
      </c>
    </row>
    <row r="44" spans="2:6" x14ac:dyDescent="0.2">
      <c r="B44">
        <v>0</v>
      </c>
      <c r="C44">
        <v>3</v>
      </c>
      <c r="D44">
        <v>0</v>
      </c>
      <c r="E44">
        <v>0</v>
      </c>
      <c r="F44">
        <v>0</v>
      </c>
    </row>
    <row r="45" spans="2:6" x14ac:dyDescent="0.2">
      <c r="B45">
        <v>33</v>
      </c>
      <c r="C45">
        <v>2</v>
      </c>
      <c r="D45">
        <v>0</v>
      </c>
      <c r="E45">
        <v>0</v>
      </c>
      <c r="F45">
        <v>0</v>
      </c>
    </row>
    <row r="46" spans="2:6" x14ac:dyDescent="0.2">
      <c r="B46">
        <v>2</v>
      </c>
      <c r="C46">
        <v>0</v>
      </c>
      <c r="D46">
        <v>0</v>
      </c>
      <c r="E46">
        <v>0</v>
      </c>
      <c r="F46">
        <v>0</v>
      </c>
    </row>
    <row r="47" spans="2:6" x14ac:dyDescent="0.2">
      <c r="B47">
        <v>0</v>
      </c>
      <c r="C47">
        <v>0</v>
      </c>
      <c r="D47">
        <v>2</v>
      </c>
      <c r="E47">
        <v>0</v>
      </c>
      <c r="F47">
        <v>0</v>
      </c>
    </row>
    <row r="48" spans="2:6" x14ac:dyDescent="0.2">
      <c r="B48">
        <v>2</v>
      </c>
      <c r="C48">
        <v>0</v>
      </c>
      <c r="D48">
        <v>0</v>
      </c>
      <c r="E48">
        <v>0</v>
      </c>
      <c r="F48">
        <v>0</v>
      </c>
    </row>
    <row r="49" spans="2:6" x14ac:dyDescent="0.2">
      <c r="B49">
        <v>12</v>
      </c>
      <c r="C49">
        <v>0</v>
      </c>
      <c r="D49">
        <v>0</v>
      </c>
      <c r="E49">
        <v>0</v>
      </c>
      <c r="F49">
        <v>0</v>
      </c>
    </row>
    <row r="50" spans="2:6" x14ac:dyDescent="0.2">
      <c r="B50">
        <v>6</v>
      </c>
      <c r="C50">
        <v>2</v>
      </c>
      <c r="D50">
        <v>0</v>
      </c>
      <c r="E50">
        <v>0</v>
      </c>
      <c r="F50">
        <v>0</v>
      </c>
    </row>
    <row r="51" spans="2:6" x14ac:dyDescent="0.2">
      <c r="B51">
        <v>7</v>
      </c>
      <c r="C51">
        <v>0</v>
      </c>
      <c r="D51">
        <v>0</v>
      </c>
      <c r="E51">
        <v>0</v>
      </c>
      <c r="F51">
        <v>0</v>
      </c>
    </row>
    <row r="52" spans="2:6" x14ac:dyDescent="0.2">
      <c r="B52">
        <v>42</v>
      </c>
      <c r="C52">
        <v>2</v>
      </c>
      <c r="D52">
        <v>0</v>
      </c>
      <c r="E52">
        <v>0</v>
      </c>
      <c r="F52">
        <v>0</v>
      </c>
    </row>
    <row r="53" spans="2:6" x14ac:dyDescent="0.2">
      <c r="B53">
        <v>4</v>
      </c>
      <c r="C53">
        <v>0</v>
      </c>
      <c r="D53">
        <v>0</v>
      </c>
      <c r="E53">
        <v>0</v>
      </c>
      <c r="F53">
        <v>0</v>
      </c>
    </row>
    <row r="54" spans="2:6" x14ac:dyDescent="0.2">
      <c r="B54">
        <v>2</v>
      </c>
      <c r="C54">
        <v>0</v>
      </c>
      <c r="D54">
        <v>0</v>
      </c>
      <c r="E54">
        <v>0</v>
      </c>
      <c r="F54">
        <v>0</v>
      </c>
    </row>
    <row r="55" spans="2:6" x14ac:dyDescent="0.2">
      <c r="B55">
        <v>8</v>
      </c>
      <c r="C55">
        <v>0</v>
      </c>
      <c r="D55">
        <v>1</v>
      </c>
      <c r="E55">
        <v>0</v>
      </c>
      <c r="F55">
        <v>1</v>
      </c>
    </row>
    <row r="56" spans="2:6" x14ac:dyDescent="0.2">
      <c r="B56">
        <v>35</v>
      </c>
      <c r="C56">
        <v>0</v>
      </c>
      <c r="D56">
        <v>0</v>
      </c>
      <c r="E56">
        <v>0</v>
      </c>
      <c r="F56">
        <v>0</v>
      </c>
    </row>
    <row r="57" spans="2:6" x14ac:dyDescent="0.2">
      <c r="B57">
        <v>24</v>
      </c>
      <c r="C57">
        <v>0</v>
      </c>
      <c r="D57">
        <v>0</v>
      </c>
      <c r="E57">
        <v>0</v>
      </c>
      <c r="F57">
        <v>0</v>
      </c>
    </row>
    <row r="58" spans="2:6" x14ac:dyDescent="0.2">
      <c r="B58">
        <v>0</v>
      </c>
      <c r="C58">
        <v>0</v>
      </c>
      <c r="D58">
        <v>0</v>
      </c>
      <c r="E58">
        <v>0</v>
      </c>
      <c r="F58">
        <v>0</v>
      </c>
    </row>
    <row r="59" spans="2:6" x14ac:dyDescent="0.2">
      <c r="B59">
        <v>0</v>
      </c>
      <c r="C59">
        <v>2</v>
      </c>
      <c r="D59">
        <v>0</v>
      </c>
      <c r="E59">
        <v>0</v>
      </c>
      <c r="F59">
        <v>0</v>
      </c>
    </row>
    <row r="60" spans="2:6" x14ac:dyDescent="0.2">
      <c r="B60">
        <v>8</v>
      </c>
      <c r="C60">
        <v>1</v>
      </c>
      <c r="D60">
        <v>0</v>
      </c>
      <c r="E60">
        <v>2</v>
      </c>
      <c r="F60">
        <v>0</v>
      </c>
    </row>
    <row r="61" spans="2:6" x14ac:dyDescent="0.2">
      <c r="B61">
        <v>4</v>
      </c>
      <c r="C61">
        <v>0</v>
      </c>
      <c r="D61">
        <v>2</v>
      </c>
      <c r="E61">
        <v>2</v>
      </c>
      <c r="F61">
        <v>0</v>
      </c>
    </row>
    <row r="62" spans="2:6" x14ac:dyDescent="0.2">
      <c r="B62">
        <v>0</v>
      </c>
      <c r="C62">
        <v>0</v>
      </c>
      <c r="D62">
        <v>0</v>
      </c>
      <c r="E62">
        <v>3</v>
      </c>
      <c r="F62">
        <v>0</v>
      </c>
    </row>
    <row r="63" spans="2:6" x14ac:dyDescent="0.2">
      <c r="B63">
        <v>48</v>
      </c>
      <c r="C63">
        <v>0</v>
      </c>
      <c r="D63">
        <v>0</v>
      </c>
      <c r="E63">
        <v>0</v>
      </c>
      <c r="F63">
        <v>0</v>
      </c>
    </row>
    <row r="64" spans="2:6" x14ac:dyDescent="0.2">
      <c r="B64">
        <v>12</v>
      </c>
      <c r="C64">
        <v>0</v>
      </c>
      <c r="D64">
        <v>0</v>
      </c>
      <c r="E64">
        <v>0</v>
      </c>
      <c r="F64">
        <v>0</v>
      </c>
    </row>
    <row r="65" spans="2:6" x14ac:dyDescent="0.2">
      <c r="B65">
        <v>32</v>
      </c>
      <c r="C65">
        <v>1</v>
      </c>
      <c r="D65">
        <v>0</v>
      </c>
      <c r="E65">
        <v>2</v>
      </c>
      <c r="F65">
        <v>0</v>
      </c>
    </row>
    <row r="66" spans="2:6" x14ac:dyDescent="0.2">
      <c r="B66">
        <v>0</v>
      </c>
      <c r="C66">
        <v>1</v>
      </c>
      <c r="D66">
        <v>0</v>
      </c>
      <c r="E66">
        <v>0</v>
      </c>
      <c r="F66">
        <v>1</v>
      </c>
    </row>
    <row r="67" spans="2:6" x14ac:dyDescent="0.2">
      <c r="B67">
        <v>34</v>
      </c>
      <c r="C67">
        <v>0</v>
      </c>
      <c r="D67">
        <v>1</v>
      </c>
      <c r="E67">
        <v>0</v>
      </c>
      <c r="F67">
        <v>0</v>
      </c>
    </row>
    <row r="68" spans="2:6" x14ac:dyDescent="0.2">
      <c r="B68">
        <v>50</v>
      </c>
      <c r="C68">
        <v>1</v>
      </c>
      <c r="D68">
        <v>1</v>
      </c>
      <c r="E68">
        <v>0</v>
      </c>
      <c r="F68">
        <v>0</v>
      </c>
    </row>
    <row r="69" spans="2:6" x14ac:dyDescent="0.2">
      <c r="B69">
        <v>0</v>
      </c>
      <c r="C69">
        <v>0</v>
      </c>
      <c r="D69">
        <v>0</v>
      </c>
      <c r="E69">
        <v>0</v>
      </c>
      <c r="F69">
        <v>0</v>
      </c>
    </row>
    <row r="70" spans="2:6" x14ac:dyDescent="0.2">
      <c r="B70">
        <v>69</v>
      </c>
      <c r="C70">
        <v>0</v>
      </c>
      <c r="D70">
        <v>0</v>
      </c>
      <c r="E70">
        <v>0</v>
      </c>
      <c r="F70">
        <v>1</v>
      </c>
    </row>
    <row r="71" spans="2:6" x14ac:dyDescent="0.2">
      <c r="B71">
        <v>0</v>
      </c>
      <c r="C71">
        <v>1</v>
      </c>
      <c r="D71">
        <v>0</v>
      </c>
      <c r="E71">
        <v>0</v>
      </c>
      <c r="F71">
        <v>0</v>
      </c>
    </row>
    <row r="72" spans="2:6" x14ac:dyDescent="0.2">
      <c r="B72">
        <v>54</v>
      </c>
      <c r="C72">
        <v>2</v>
      </c>
      <c r="D72">
        <v>0</v>
      </c>
      <c r="E72">
        <v>0</v>
      </c>
      <c r="F72">
        <v>0</v>
      </c>
    </row>
    <row r="73" spans="2:6" x14ac:dyDescent="0.2">
      <c r="B73">
        <v>0</v>
      </c>
      <c r="C73">
        <v>1</v>
      </c>
      <c r="D73">
        <v>0</v>
      </c>
      <c r="E73">
        <v>1</v>
      </c>
      <c r="F73">
        <v>0</v>
      </c>
    </row>
    <row r="74" spans="2:6" x14ac:dyDescent="0.2">
      <c r="B74">
        <v>41</v>
      </c>
      <c r="C74">
        <v>0</v>
      </c>
      <c r="D74">
        <v>0</v>
      </c>
      <c r="E74">
        <v>1</v>
      </c>
      <c r="F74">
        <v>0</v>
      </c>
    </row>
    <row r="75" spans="2:6" x14ac:dyDescent="0.2">
      <c r="B75">
        <v>35</v>
      </c>
      <c r="C75">
        <v>0</v>
      </c>
      <c r="D75">
        <v>0</v>
      </c>
      <c r="E75">
        <v>0</v>
      </c>
      <c r="F75">
        <v>0</v>
      </c>
    </row>
    <row r="76" spans="2:6" x14ac:dyDescent="0.2">
      <c r="B76">
        <v>50</v>
      </c>
      <c r="C76">
        <v>0</v>
      </c>
      <c r="D76">
        <v>2</v>
      </c>
      <c r="E76">
        <v>0</v>
      </c>
      <c r="F76">
        <v>0</v>
      </c>
    </row>
    <row r="77" spans="2:6" x14ac:dyDescent="0.2">
      <c r="B77">
        <v>19</v>
      </c>
      <c r="C77">
        <v>0</v>
      </c>
      <c r="D77">
        <v>0</v>
      </c>
      <c r="E77">
        <v>0</v>
      </c>
      <c r="F77">
        <v>0</v>
      </c>
    </row>
    <row r="78" spans="2:6" x14ac:dyDescent="0.2">
      <c r="B78">
        <v>4</v>
      </c>
      <c r="C78">
        <v>2</v>
      </c>
      <c r="D78">
        <v>1</v>
      </c>
      <c r="E78">
        <v>0</v>
      </c>
      <c r="F78">
        <v>0</v>
      </c>
    </row>
    <row r="79" spans="2:6" x14ac:dyDescent="0.2">
      <c r="B79">
        <v>81</v>
      </c>
      <c r="C79">
        <v>0</v>
      </c>
      <c r="D79">
        <v>0</v>
      </c>
      <c r="E79">
        <v>0</v>
      </c>
      <c r="F79">
        <v>0</v>
      </c>
    </row>
    <row r="80" spans="2:6" x14ac:dyDescent="0.2">
      <c r="B80">
        <v>4</v>
      </c>
      <c r="C80">
        <v>2</v>
      </c>
      <c r="D80">
        <v>0</v>
      </c>
      <c r="E80">
        <v>0</v>
      </c>
      <c r="F80">
        <v>0</v>
      </c>
    </row>
    <row r="81" spans="2:6" x14ac:dyDescent="0.2">
      <c r="B81">
        <v>61</v>
      </c>
      <c r="C81">
        <v>0</v>
      </c>
      <c r="D81">
        <v>0</v>
      </c>
      <c r="E81">
        <v>0</v>
      </c>
      <c r="F81">
        <v>0</v>
      </c>
    </row>
    <row r="82" spans="2:6" x14ac:dyDescent="0.2">
      <c r="B82">
        <v>2</v>
      </c>
      <c r="C82">
        <v>0</v>
      </c>
      <c r="D82">
        <v>0</v>
      </c>
      <c r="E82">
        <v>0</v>
      </c>
      <c r="F82">
        <v>0</v>
      </c>
    </row>
    <row r="83" spans="2:6" x14ac:dyDescent="0.2">
      <c r="B83">
        <v>45</v>
      </c>
      <c r="C83">
        <v>0</v>
      </c>
      <c r="D83">
        <v>0</v>
      </c>
      <c r="E83">
        <v>0</v>
      </c>
      <c r="F83">
        <v>0</v>
      </c>
    </row>
    <row r="84" spans="2:6" x14ac:dyDescent="0.2">
      <c r="B84">
        <v>2</v>
      </c>
      <c r="C84">
        <v>0</v>
      </c>
      <c r="E84">
        <v>0</v>
      </c>
    </row>
    <row r="85" spans="2:6" x14ac:dyDescent="0.2">
      <c r="B85">
        <v>72</v>
      </c>
      <c r="C85">
        <v>0</v>
      </c>
      <c r="E85">
        <v>0</v>
      </c>
    </row>
    <row r="86" spans="2:6" x14ac:dyDescent="0.2">
      <c r="C86">
        <v>0</v>
      </c>
      <c r="E86">
        <v>0</v>
      </c>
    </row>
    <row r="87" spans="2:6" x14ac:dyDescent="0.2">
      <c r="E87">
        <v>0</v>
      </c>
    </row>
    <row r="88" spans="2:6" x14ac:dyDescent="0.2">
      <c r="E88">
        <v>0</v>
      </c>
    </row>
  </sheetData>
  <mergeCells count="1">
    <mergeCell ref="B3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4D9EF-104A-5644-B795-3E4C1BF89AA4}">
  <dimension ref="B2:AQ970"/>
  <sheetViews>
    <sheetView topLeftCell="A614" zoomScaleNormal="100" workbookViewId="0">
      <selection activeCell="H670" sqref="H670"/>
    </sheetView>
  </sheetViews>
  <sheetFormatPr baseColWidth="10" defaultColWidth="10.83203125" defaultRowHeight="16" x14ac:dyDescent="0.2"/>
  <cols>
    <col min="2" max="2" width="13" customWidth="1"/>
    <col min="4" max="4" width="23" customWidth="1"/>
    <col min="12" max="12" width="24.6640625" customWidth="1"/>
    <col min="14" max="14" width="17.33203125" customWidth="1"/>
    <col min="22" max="22" width="21.5" customWidth="1"/>
    <col min="23" max="23" width="23.33203125" customWidth="1"/>
    <col min="24" max="24" width="14.5" customWidth="1"/>
    <col min="32" max="32" width="18" customWidth="1"/>
    <col min="34" max="34" width="35.6640625" customWidth="1"/>
  </cols>
  <sheetData>
    <row r="2" spans="2:43" x14ac:dyDescent="0.2">
      <c r="B2" t="s">
        <v>61</v>
      </c>
    </row>
    <row r="3" spans="2:43" x14ac:dyDescent="0.2">
      <c r="B3" s="2" t="s">
        <v>10</v>
      </c>
      <c r="L3" s="4" t="s">
        <v>60</v>
      </c>
      <c r="W3" s="5" t="s">
        <v>62</v>
      </c>
      <c r="AH3" s="5" t="s">
        <v>63</v>
      </c>
    </row>
    <row r="4" spans="2:43" ht="17" thickBot="1" x14ac:dyDescent="0.25">
      <c r="B4" s="33" t="s">
        <v>0</v>
      </c>
      <c r="C4" s="33"/>
      <c r="D4" s="33"/>
      <c r="E4" s="1" t="s">
        <v>1</v>
      </c>
      <c r="F4" s="1" t="s">
        <v>2</v>
      </c>
      <c r="G4" s="1" t="s">
        <v>3</v>
      </c>
      <c r="H4" s="1" t="s">
        <v>4</v>
      </c>
      <c r="I4" s="1" t="s">
        <v>5</v>
      </c>
      <c r="J4" s="1" t="s">
        <v>6</v>
      </c>
      <c r="L4" t="s">
        <v>66</v>
      </c>
      <c r="O4" s="1" t="s">
        <v>1</v>
      </c>
      <c r="P4" s="1" t="s">
        <v>2</v>
      </c>
      <c r="Q4" s="1" t="s">
        <v>3</v>
      </c>
      <c r="R4" s="1" t="s">
        <v>4</v>
      </c>
      <c r="S4" s="1" t="s">
        <v>5</v>
      </c>
      <c r="T4" s="1" t="s">
        <v>67</v>
      </c>
      <c r="U4" s="1" t="s">
        <v>6</v>
      </c>
      <c r="W4" s="33" t="s">
        <v>111</v>
      </c>
      <c r="X4" s="33"/>
      <c r="Y4" s="33"/>
      <c r="Z4" s="1" t="s">
        <v>1</v>
      </c>
      <c r="AA4" s="1" t="s">
        <v>2</v>
      </c>
      <c r="AB4" s="1" t="s">
        <v>3</v>
      </c>
      <c r="AC4" s="1" t="s">
        <v>4</v>
      </c>
      <c r="AD4" s="1" t="s">
        <v>5</v>
      </c>
      <c r="AE4" s="1" t="s">
        <v>67</v>
      </c>
      <c r="AF4" s="1" t="s">
        <v>6</v>
      </c>
      <c r="AH4" s="33" t="s">
        <v>155</v>
      </c>
      <c r="AI4" s="33"/>
      <c r="AJ4" s="33"/>
      <c r="AK4" s="1" t="s">
        <v>1</v>
      </c>
      <c r="AL4" s="1" t="s">
        <v>2</v>
      </c>
      <c r="AM4" s="1" t="s">
        <v>3</v>
      </c>
      <c r="AN4" s="1" t="s">
        <v>4</v>
      </c>
      <c r="AO4" s="1" t="s">
        <v>5</v>
      </c>
      <c r="AP4" s="1" t="s">
        <v>67</v>
      </c>
      <c r="AQ4" s="1" t="s">
        <v>6</v>
      </c>
    </row>
    <row r="5" spans="2:43" x14ac:dyDescent="0.2">
      <c r="B5" t="s">
        <v>7</v>
      </c>
      <c r="C5" t="s">
        <v>8</v>
      </c>
      <c r="D5">
        <v>1</v>
      </c>
      <c r="E5">
        <v>0.3</v>
      </c>
      <c r="F5">
        <v>2719.6</v>
      </c>
      <c r="G5">
        <v>239.9</v>
      </c>
      <c r="H5">
        <v>2319.3000000000002</v>
      </c>
      <c r="I5">
        <v>3255.8</v>
      </c>
      <c r="J5">
        <v>4.0999999999999996</v>
      </c>
      <c r="L5" t="s">
        <v>7</v>
      </c>
      <c r="M5" s="10" t="s">
        <v>8</v>
      </c>
      <c r="N5">
        <v>1</v>
      </c>
      <c r="O5">
        <v>0.1</v>
      </c>
      <c r="P5">
        <v>3447.6</v>
      </c>
      <c r="Q5">
        <v>398</v>
      </c>
      <c r="R5">
        <v>2769.4</v>
      </c>
      <c r="S5">
        <v>3978</v>
      </c>
      <c r="T5">
        <v>-67.8</v>
      </c>
      <c r="U5">
        <v>1.9</v>
      </c>
      <c r="W5" t="s">
        <v>7</v>
      </c>
      <c r="X5" s="10" t="s">
        <v>8</v>
      </c>
      <c r="Y5">
        <v>1</v>
      </c>
      <c r="Z5">
        <v>0.2</v>
      </c>
      <c r="AA5">
        <v>4054</v>
      </c>
      <c r="AB5">
        <v>396</v>
      </c>
      <c r="AC5">
        <v>3225</v>
      </c>
      <c r="AD5">
        <v>4621.6000000000004</v>
      </c>
      <c r="AE5">
        <v>-146.30000000000001</v>
      </c>
      <c r="AF5">
        <v>2.8</v>
      </c>
      <c r="AH5" t="s">
        <v>7</v>
      </c>
      <c r="AI5" t="s">
        <v>8</v>
      </c>
      <c r="AJ5">
        <v>1</v>
      </c>
      <c r="AK5">
        <v>0.1</v>
      </c>
      <c r="AL5">
        <v>2861.5</v>
      </c>
      <c r="AM5">
        <v>101.2</v>
      </c>
      <c r="AN5">
        <v>2685.5</v>
      </c>
      <c r="AO5">
        <v>3022</v>
      </c>
      <c r="AP5">
        <v>-62.3</v>
      </c>
      <c r="AQ5">
        <v>1.5</v>
      </c>
    </row>
    <row r="6" spans="2:43" x14ac:dyDescent="0.2">
      <c r="B6" s="3" t="s">
        <v>7</v>
      </c>
      <c r="C6" s="3" t="s">
        <v>9</v>
      </c>
      <c r="D6" s="3">
        <v>2</v>
      </c>
      <c r="E6" s="3">
        <v>0.3</v>
      </c>
      <c r="F6" s="3">
        <v>2751.5</v>
      </c>
      <c r="G6" s="3">
        <v>60.8</v>
      </c>
      <c r="H6" s="3">
        <v>2577.5</v>
      </c>
      <c r="I6" s="3">
        <v>2923.6</v>
      </c>
      <c r="J6" s="3">
        <v>4.0999999999999996</v>
      </c>
      <c r="L6" s="3" t="s">
        <v>7</v>
      </c>
      <c r="M6" s="11" t="s">
        <v>9</v>
      </c>
      <c r="N6" s="3">
        <v>2</v>
      </c>
      <c r="O6" s="3">
        <v>0.1</v>
      </c>
      <c r="P6" s="3">
        <v>5838</v>
      </c>
      <c r="Q6" s="3">
        <v>277.2</v>
      </c>
      <c r="R6" s="3">
        <v>5304.4</v>
      </c>
      <c r="S6" s="3">
        <v>6257.4</v>
      </c>
      <c r="T6" s="3">
        <v>-67.8</v>
      </c>
      <c r="U6">
        <v>1.9</v>
      </c>
      <c r="W6" s="3" t="s">
        <v>7</v>
      </c>
      <c r="X6" s="11" t="s">
        <v>9</v>
      </c>
      <c r="Y6">
        <v>2</v>
      </c>
      <c r="Z6">
        <v>0.2</v>
      </c>
      <c r="AA6">
        <v>14795.5</v>
      </c>
      <c r="AB6">
        <v>1005.5</v>
      </c>
      <c r="AC6">
        <v>12850.5</v>
      </c>
      <c r="AD6">
        <v>16008.3</v>
      </c>
      <c r="AE6">
        <v>-146.30000000000001</v>
      </c>
      <c r="AF6">
        <v>2.8</v>
      </c>
      <c r="AH6" s="3" t="s">
        <v>7</v>
      </c>
      <c r="AI6" s="3" t="s">
        <v>9</v>
      </c>
      <c r="AJ6" s="3">
        <v>2</v>
      </c>
      <c r="AK6" s="3">
        <v>0.1</v>
      </c>
      <c r="AL6" s="3">
        <v>7912.3</v>
      </c>
      <c r="AM6" s="3">
        <v>328.7</v>
      </c>
      <c r="AN6" s="3">
        <v>7369.5</v>
      </c>
      <c r="AO6" s="3">
        <v>8359.5</v>
      </c>
      <c r="AP6" s="3">
        <v>-62.3</v>
      </c>
      <c r="AQ6" s="3">
        <v>1.5</v>
      </c>
    </row>
    <row r="7" spans="2:43" x14ac:dyDescent="0.2">
      <c r="C7" t="s">
        <v>8</v>
      </c>
      <c r="D7">
        <v>3</v>
      </c>
      <c r="E7">
        <v>0.2</v>
      </c>
      <c r="F7">
        <v>5201.6000000000004</v>
      </c>
      <c r="G7">
        <v>536</v>
      </c>
      <c r="H7">
        <v>3974</v>
      </c>
      <c r="I7">
        <v>6708</v>
      </c>
      <c r="J7">
        <v>3.2</v>
      </c>
      <c r="M7" t="s">
        <v>8</v>
      </c>
      <c r="N7">
        <v>3</v>
      </c>
      <c r="O7">
        <v>0.2</v>
      </c>
      <c r="P7">
        <v>5742.1</v>
      </c>
      <c r="Q7">
        <v>1061.0999999999999</v>
      </c>
      <c r="R7">
        <v>3697</v>
      </c>
      <c r="S7">
        <v>7469.7</v>
      </c>
      <c r="T7">
        <v>-56.3</v>
      </c>
      <c r="U7">
        <v>3.3</v>
      </c>
      <c r="X7" t="s">
        <v>8</v>
      </c>
      <c r="Y7">
        <v>3</v>
      </c>
      <c r="Z7">
        <v>0.2</v>
      </c>
      <c r="AA7">
        <v>5377.3</v>
      </c>
      <c r="AB7">
        <v>1393.7</v>
      </c>
      <c r="AC7">
        <v>3354.7</v>
      </c>
      <c r="AD7">
        <v>7486.8</v>
      </c>
      <c r="AE7">
        <v>34.1</v>
      </c>
      <c r="AF7">
        <v>2.4</v>
      </c>
      <c r="AJ7">
        <v>3</v>
      </c>
      <c r="AK7">
        <v>0.1</v>
      </c>
      <c r="AL7">
        <v>7101.8</v>
      </c>
      <c r="AM7">
        <v>1148.5</v>
      </c>
      <c r="AN7">
        <v>5214</v>
      </c>
      <c r="AO7">
        <v>9364.4</v>
      </c>
      <c r="AP7">
        <v>-65.3</v>
      </c>
      <c r="AQ7">
        <v>1.8</v>
      </c>
    </row>
    <row r="8" spans="2:43" x14ac:dyDescent="0.2">
      <c r="C8" t="s">
        <v>9</v>
      </c>
      <c r="D8">
        <v>4</v>
      </c>
      <c r="E8">
        <v>0.2</v>
      </c>
      <c r="F8">
        <v>2976.3</v>
      </c>
      <c r="G8">
        <v>125.3</v>
      </c>
      <c r="H8">
        <v>2733</v>
      </c>
      <c r="I8">
        <v>3298.4</v>
      </c>
      <c r="J8">
        <v>3.2</v>
      </c>
      <c r="M8" t="s">
        <v>9</v>
      </c>
      <c r="N8">
        <v>4</v>
      </c>
      <c r="O8">
        <v>0.2</v>
      </c>
      <c r="P8">
        <v>6567.8</v>
      </c>
      <c r="Q8">
        <v>464.2</v>
      </c>
      <c r="R8">
        <v>5524</v>
      </c>
      <c r="S8">
        <v>7420.5</v>
      </c>
      <c r="T8">
        <v>-56.3</v>
      </c>
      <c r="U8">
        <v>3.3</v>
      </c>
      <c r="X8" t="s">
        <v>9</v>
      </c>
      <c r="Y8">
        <v>4</v>
      </c>
      <c r="Z8">
        <v>0.2</v>
      </c>
      <c r="AA8">
        <v>12440.6</v>
      </c>
      <c r="AB8">
        <v>1461.5</v>
      </c>
      <c r="AC8">
        <v>10415</v>
      </c>
      <c r="AD8">
        <v>14885.6</v>
      </c>
      <c r="AE8">
        <v>34.1</v>
      </c>
      <c r="AF8">
        <v>2.4</v>
      </c>
      <c r="AJ8">
        <v>4</v>
      </c>
      <c r="AK8">
        <v>0.1</v>
      </c>
      <c r="AL8">
        <v>8637.2999999999993</v>
      </c>
      <c r="AM8">
        <v>582.29999999999995</v>
      </c>
      <c r="AN8">
        <v>7295</v>
      </c>
      <c r="AO8">
        <v>9381.7000000000007</v>
      </c>
      <c r="AP8">
        <v>-65.3</v>
      </c>
      <c r="AQ8">
        <v>1.8</v>
      </c>
    </row>
    <row r="9" spans="2:43" x14ac:dyDescent="0.2">
      <c r="C9" t="s">
        <v>8</v>
      </c>
      <c r="D9">
        <v>5</v>
      </c>
      <c r="E9">
        <v>0.1</v>
      </c>
      <c r="F9">
        <v>5653.8</v>
      </c>
      <c r="G9">
        <v>1197</v>
      </c>
      <c r="H9">
        <v>3809</v>
      </c>
      <c r="I9">
        <v>7104.1</v>
      </c>
      <c r="J9">
        <v>2</v>
      </c>
      <c r="M9" t="s">
        <v>8</v>
      </c>
      <c r="N9">
        <v>5</v>
      </c>
      <c r="O9">
        <v>0.2</v>
      </c>
      <c r="P9">
        <v>4696.8</v>
      </c>
      <c r="Q9">
        <v>775.3</v>
      </c>
      <c r="R9">
        <v>3302</v>
      </c>
      <c r="S9">
        <v>6124.4</v>
      </c>
      <c r="T9">
        <v>-86.2</v>
      </c>
      <c r="U9">
        <v>2.9</v>
      </c>
      <c r="X9" t="s">
        <v>8</v>
      </c>
      <c r="Y9">
        <v>5</v>
      </c>
      <c r="Z9">
        <v>0.1</v>
      </c>
      <c r="AA9">
        <v>6478.6</v>
      </c>
      <c r="AB9">
        <v>962.1</v>
      </c>
      <c r="AC9">
        <v>4160</v>
      </c>
      <c r="AD9">
        <v>7845.7</v>
      </c>
      <c r="AE9">
        <v>-133.6</v>
      </c>
      <c r="AF9">
        <v>1.9</v>
      </c>
      <c r="AJ9">
        <v>5</v>
      </c>
      <c r="AK9">
        <v>0.3</v>
      </c>
      <c r="AL9">
        <v>6484.3</v>
      </c>
      <c r="AM9">
        <v>2238.3000000000002</v>
      </c>
      <c r="AN9">
        <v>3318</v>
      </c>
      <c r="AO9">
        <v>13327</v>
      </c>
      <c r="AP9">
        <v>104.4</v>
      </c>
      <c r="AQ9">
        <v>5.0999999999999996</v>
      </c>
    </row>
    <row r="10" spans="2:43" x14ac:dyDescent="0.2">
      <c r="C10" t="s">
        <v>9</v>
      </c>
      <c r="D10">
        <v>6</v>
      </c>
      <c r="E10">
        <v>0.2</v>
      </c>
      <c r="F10">
        <v>3098.2</v>
      </c>
      <c r="G10">
        <v>187.4</v>
      </c>
      <c r="H10">
        <v>2842</v>
      </c>
      <c r="I10">
        <v>3562.8</v>
      </c>
      <c r="J10">
        <v>2.2999999999999998</v>
      </c>
      <c r="M10" t="s">
        <v>9</v>
      </c>
      <c r="N10">
        <v>6</v>
      </c>
      <c r="O10">
        <v>0.2</v>
      </c>
      <c r="P10">
        <v>6366.8</v>
      </c>
      <c r="Q10">
        <v>363.7</v>
      </c>
      <c r="R10">
        <v>5679</v>
      </c>
      <c r="S10">
        <v>7007.1</v>
      </c>
      <c r="T10">
        <v>-86.2</v>
      </c>
      <c r="U10">
        <v>2.9</v>
      </c>
      <c r="X10" t="s">
        <v>9</v>
      </c>
      <c r="Y10">
        <v>6</v>
      </c>
      <c r="Z10">
        <v>0.1</v>
      </c>
      <c r="AA10">
        <v>15234.9</v>
      </c>
      <c r="AB10">
        <v>1407.9</v>
      </c>
      <c r="AC10">
        <v>12803</v>
      </c>
      <c r="AD10">
        <v>17095.3</v>
      </c>
      <c r="AE10">
        <v>-133.6</v>
      </c>
      <c r="AF10">
        <v>1.9</v>
      </c>
      <c r="AJ10">
        <v>6</v>
      </c>
      <c r="AK10">
        <v>0.3</v>
      </c>
      <c r="AL10">
        <v>8300</v>
      </c>
      <c r="AM10">
        <v>730.2</v>
      </c>
      <c r="AN10">
        <v>6767</v>
      </c>
      <c r="AO10">
        <v>9845</v>
      </c>
      <c r="AP10">
        <v>104.4</v>
      </c>
      <c r="AQ10">
        <v>5.0999999999999996</v>
      </c>
    </row>
    <row r="11" spans="2:43" x14ac:dyDescent="0.2">
      <c r="C11" t="s">
        <v>8</v>
      </c>
      <c r="D11">
        <v>7</v>
      </c>
      <c r="E11">
        <v>0.2</v>
      </c>
      <c r="F11">
        <v>5806.3</v>
      </c>
      <c r="G11">
        <v>1202.7</v>
      </c>
      <c r="H11">
        <v>3540.2</v>
      </c>
      <c r="I11">
        <v>8322.9</v>
      </c>
      <c r="J11">
        <v>3.1</v>
      </c>
      <c r="M11" t="s">
        <v>8</v>
      </c>
      <c r="N11">
        <v>7</v>
      </c>
      <c r="O11">
        <v>0.1</v>
      </c>
      <c r="P11">
        <v>5223.8</v>
      </c>
      <c r="Q11">
        <v>1546</v>
      </c>
      <c r="R11">
        <v>2936</v>
      </c>
      <c r="S11">
        <v>7853.8</v>
      </c>
      <c r="T11">
        <v>-60.5</v>
      </c>
      <c r="U11">
        <v>1.7</v>
      </c>
      <c r="X11" t="s">
        <v>8</v>
      </c>
      <c r="Y11">
        <v>7</v>
      </c>
      <c r="Z11">
        <v>0.4</v>
      </c>
      <c r="AA11">
        <v>6049.8</v>
      </c>
      <c r="AB11">
        <v>1095.5</v>
      </c>
      <c r="AC11">
        <v>3559.9</v>
      </c>
      <c r="AD11">
        <v>8469</v>
      </c>
      <c r="AE11">
        <v>-141.9</v>
      </c>
      <c r="AF11">
        <v>6.1</v>
      </c>
      <c r="AJ11">
        <v>7</v>
      </c>
      <c r="AK11">
        <v>0.1</v>
      </c>
      <c r="AL11">
        <v>10521.5</v>
      </c>
      <c r="AM11">
        <v>492.2</v>
      </c>
      <c r="AN11">
        <v>9371.5</v>
      </c>
      <c r="AO11">
        <v>11401.1</v>
      </c>
      <c r="AP11">
        <v>99.8</v>
      </c>
      <c r="AQ11">
        <v>1</v>
      </c>
    </row>
    <row r="12" spans="2:43" x14ac:dyDescent="0.2">
      <c r="C12" t="s">
        <v>9</v>
      </c>
      <c r="D12">
        <v>8</v>
      </c>
      <c r="E12">
        <v>0.2</v>
      </c>
      <c r="F12">
        <v>3449.5</v>
      </c>
      <c r="G12">
        <v>298.39999999999998</v>
      </c>
      <c r="H12">
        <v>2726.5</v>
      </c>
      <c r="I12">
        <v>3881.1</v>
      </c>
      <c r="J12">
        <v>3.1</v>
      </c>
      <c r="M12" t="s">
        <v>9</v>
      </c>
      <c r="N12">
        <v>8</v>
      </c>
      <c r="O12">
        <v>0.1</v>
      </c>
      <c r="P12">
        <v>6221.7</v>
      </c>
      <c r="Q12">
        <v>348.5</v>
      </c>
      <c r="R12">
        <v>5554</v>
      </c>
      <c r="S12">
        <v>6638.7</v>
      </c>
      <c r="T12">
        <v>-60.5</v>
      </c>
      <c r="U12">
        <v>1.7</v>
      </c>
      <c r="X12" t="s">
        <v>9</v>
      </c>
      <c r="Y12">
        <v>8</v>
      </c>
      <c r="Z12">
        <v>0.4</v>
      </c>
      <c r="AA12">
        <v>16608</v>
      </c>
      <c r="AB12">
        <v>1834.7</v>
      </c>
      <c r="AC12">
        <v>12753.4</v>
      </c>
      <c r="AD12">
        <v>19314.099999999999</v>
      </c>
      <c r="AE12">
        <v>-141.9</v>
      </c>
      <c r="AF12">
        <v>6.1</v>
      </c>
      <c r="AJ12">
        <v>8</v>
      </c>
      <c r="AK12">
        <v>0.1</v>
      </c>
      <c r="AL12">
        <v>9702.2999999999993</v>
      </c>
      <c r="AM12">
        <v>286.2</v>
      </c>
      <c r="AN12">
        <v>9137.5</v>
      </c>
      <c r="AO12">
        <v>10147.4</v>
      </c>
      <c r="AP12">
        <v>99.8</v>
      </c>
      <c r="AQ12">
        <v>1</v>
      </c>
    </row>
    <row r="13" spans="2:43" x14ac:dyDescent="0.2">
      <c r="C13" t="s">
        <v>8</v>
      </c>
      <c r="D13">
        <v>9</v>
      </c>
      <c r="E13">
        <v>0.1</v>
      </c>
      <c r="F13">
        <v>5637.7</v>
      </c>
      <c r="G13">
        <v>585.20000000000005</v>
      </c>
      <c r="H13">
        <v>4426.5</v>
      </c>
      <c r="I13">
        <v>6518.2</v>
      </c>
      <c r="J13">
        <v>2.1</v>
      </c>
      <c r="M13" t="s">
        <v>8</v>
      </c>
      <c r="N13">
        <v>9</v>
      </c>
      <c r="O13">
        <v>0.2</v>
      </c>
      <c r="P13">
        <v>4139.2</v>
      </c>
      <c r="Q13">
        <v>822.4</v>
      </c>
      <c r="R13">
        <v>2943.5</v>
      </c>
      <c r="S13">
        <v>5356.1</v>
      </c>
      <c r="T13">
        <v>-48.6</v>
      </c>
      <c r="U13">
        <v>2.9</v>
      </c>
      <c r="X13" t="s">
        <v>8</v>
      </c>
      <c r="Y13">
        <v>9</v>
      </c>
      <c r="Z13">
        <v>0.5</v>
      </c>
      <c r="AA13">
        <v>6763.6</v>
      </c>
      <c r="AB13">
        <v>1716.7</v>
      </c>
      <c r="AC13">
        <v>3263</v>
      </c>
      <c r="AD13">
        <v>9761.1</v>
      </c>
      <c r="AE13">
        <v>-149.5</v>
      </c>
      <c r="AF13">
        <v>7.2</v>
      </c>
    </row>
    <row r="14" spans="2:43" x14ac:dyDescent="0.2">
      <c r="C14" t="s">
        <v>9</v>
      </c>
      <c r="D14">
        <v>10</v>
      </c>
      <c r="E14">
        <v>0.1</v>
      </c>
      <c r="F14">
        <v>3200.6</v>
      </c>
      <c r="G14">
        <v>135.69999999999999</v>
      </c>
      <c r="H14">
        <v>2971.2</v>
      </c>
      <c r="I14">
        <v>3541</v>
      </c>
      <c r="J14">
        <v>2.1</v>
      </c>
      <c r="M14" t="s">
        <v>9</v>
      </c>
      <c r="N14">
        <v>10</v>
      </c>
      <c r="O14">
        <v>0.2</v>
      </c>
      <c r="P14">
        <v>5683.6</v>
      </c>
      <c r="Q14">
        <v>251.7</v>
      </c>
      <c r="R14">
        <v>5199</v>
      </c>
      <c r="S14">
        <v>6207.3</v>
      </c>
      <c r="T14">
        <v>-48.6</v>
      </c>
      <c r="U14">
        <v>2.9</v>
      </c>
      <c r="X14" t="s">
        <v>9</v>
      </c>
      <c r="Y14">
        <v>10</v>
      </c>
      <c r="Z14">
        <v>0.5</v>
      </c>
      <c r="AA14">
        <v>15319.2</v>
      </c>
      <c r="AB14">
        <v>2687.1</v>
      </c>
      <c r="AC14">
        <v>9822.7999999999993</v>
      </c>
      <c r="AD14">
        <v>18543.099999999999</v>
      </c>
      <c r="AE14">
        <v>-149.5</v>
      </c>
      <c r="AF14">
        <v>7.2</v>
      </c>
      <c r="AH14" t="s">
        <v>156</v>
      </c>
    </row>
    <row r="15" spans="2:43" x14ac:dyDescent="0.2">
      <c r="C15" t="s">
        <v>8</v>
      </c>
      <c r="D15">
        <v>11</v>
      </c>
      <c r="E15">
        <v>0.1</v>
      </c>
      <c r="F15">
        <v>5837.7</v>
      </c>
      <c r="G15">
        <v>788.1</v>
      </c>
      <c r="H15">
        <v>4880.8</v>
      </c>
      <c r="I15">
        <v>7716.3</v>
      </c>
      <c r="J15">
        <v>2.2000000000000002</v>
      </c>
      <c r="M15" t="s">
        <v>8</v>
      </c>
      <c r="N15">
        <v>11</v>
      </c>
      <c r="O15">
        <v>0.2</v>
      </c>
      <c r="P15">
        <v>5438.1</v>
      </c>
      <c r="Q15">
        <v>1341</v>
      </c>
      <c r="R15">
        <v>3385.6</v>
      </c>
      <c r="S15">
        <v>7542.1</v>
      </c>
      <c r="T15">
        <v>-74.5</v>
      </c>
      <c r="U15">
        <v>2.4</v>
      </c>
      <c r="X15" t="s">
        <v>8</v>
      </c>
      <c r="Y15">
        <v>11</v>
      </c>
      <c r="Z15">
        <v>0.4</v>
      </c>
      <c r="AA15">
        <v>5581</v>
      </c>
      <c r="AB15">
        <v>1184.3</v>
      </c>
      <c r="AC15">
        <v>3704</v>
      </c>
      <c r="AD15">
        <v>7944.8</v>
      </c>
      <c r="AE15">
        <v>-138.4</v>
      </c>
      <c r="AF15">
        <v>5.5</v>
      </c>
      <c r="AJ15">
        <v>1</v>
      </c>
      <c r="AK15">
        <v>0.2</v>
      </c>
      <c r="AL15">
        <v>2122.9</v>
      </c>
      <c r="AM15">
        <v>144.80000000000001</v>
      </c>
      <c r="AN15">
        <v>1815</v>
      </c>
      <c r="AO15">
        <v>2444.8000000000002</v>
      </c>
      <c r="AP15">
        <v>-120.5</v>
      </c>
      <c r="AQ15">
        <v>2.9</v>
      </c>
    </row>
    <row r="16" spans="2:43" x14ac:dyDescent="0.2">
      <c r="C16" t="s">
        <v>9</v>
      </c>
      <c r="D16">
        <v>12</v>
      </c>
      <c r="E16">
        <v>0.1</v>
      </c>
      <c r="F16">
        <v>3506.1</v>
      </c>
      <c r="G16">
        <v>192</v>
      </c>
      <c r="H16">
        <v>3167</v>
      </c>
      <c r="I16">
        <v>3864.6</v>
      </c>
      <c r="J16">
        <v>2.2000000000000002</v>
      </c>
      <c r="M16" t="s">
        <v>9</v>
      </c>
      <c r="N16">
        <v>12</v>
      </c>
      <c r="O16">
        <v>0.2</v>
      </c>
      <c r="P16">
        <v>5550.7</v>
      </c>
      <c r="Q16">
        <v>517.20000000000005</v>
      </c>
      <c r="R16">
        <v>4610.3</v>
      </c>
      <c r="S16">
        <v>6217.1</v>
      </c>
      <c r="T16">
        <v>-74.5</v>
      </c>
      <c r="U16">
        <v>2.4</v>
      </c>
      <c r="X16" t="s">
        <v>9</v>
      </c>
      <c r="Y16">
        <v>12</v>
      </c>
      <c r="Z16">
        <v>0.4</v>
      </c>
      <c r="AA16">
        <v>14722.1</v>
      </c>
      <c r="AB16">
        <v>2413.3000000000002</v>
      </c>
      <c r="AC16">
        <v>9861</v>
      </c>
      <c r="AD16">
        <v>17473</v>
      </c>
      <c r="AE16">
        <v>-138.4</v>
      </c>
      <c r="AF16">
        <v>5.5</v>
      </c>
      <c r="AJ16">
        <v>2</v>
      </c>
      <c r="AK16">
        <v>0.2</v>
      </c>
      <c r="AL16">
        <v>11828.8</v>
      </c>
      <c r="AM16">
        <v>318.3</v>
      </c>
      <c r="AN16">
        <v>11266.7</v>
      </c>
      <c r="AO16">
        <v>12361.8</v>
      </c>
      <c r="AP16">
        <v>-120.5</v>
      </c>
      <c r="AQ16">
        <v>2.9</v>
      </c>
    </row>
    <row r="17" spans="2:43" x14ac:dyDescent="0.2">
      <c r="C17" t="s">
        <v>8</v>
      </c>
      <c r="D17">
        <v>13</v>
      </c>
      <c r="E17">
        <v>0.1</v>
      </c>
      <c r="F17">
        <v>5623.5</v>
      </c>
      <c r="G17">
        <v>321.8</v>
      </c>
      <c r="H17">
        <v>4902</v>
      </c>
      <c r="I17">
        <v>6244.8</v>
      </c>
      <c r="J17">
        <v>1.5</v>
      </c>
      <c r="M17" t="s">
        <v>8</v>
      </c>
      <c r="N17">
        <v>13</v>
      </c>
      <c r="O17">
        <v>0.3</v>
      </c>
      <c r="P17">
        <v>4472.7</v>
      </c>
      <c r="Q17">
        <v>774.7</v>
      </c>
      <c r="R17">
        <v>3067.6</v>
      </c>
      <c r="S17">
        <v>5676.6</v>
      </c>
      <c r="T17">
        <v>-74.099999999999994</v>
      </c>
      <c r="U17">
        <v>4.7</v>
      </c>
      <c r="X17" t="s">
        <v>8</v>
      </c>
      <c r="Y17">
        <v>13</v>
      </c>
      <c r="Z17">
        <v>0.2</v>
      </c>
      <c r="AA17">
        <v>6562.3</v>
      </c>
      <c r="AB17">
        <v>1268.7</v>
      </c>
      <c r="AC17">
        <v>4128</v>
      </c>
      <c r="AD17">
        <v>8340.2000000000007</v>
      </c>
      <c r="AE17">
        <v>-145.9</v>
      </c>
      <c r="AF17">
        <v>2.4</v>
      </c>
      <c r="AJ17">
        <v>3</v>
      </c>
      <c r="AK17">
        <v>0.1</v>
      </c>
      <c r="AL17">
        <v>6656.5</v>
      </c>
      <c r="AM17">
        <v>2084.3000000000002</v>
      </c>
      <c r="AN17">
        <v>4475</v>
      </c>
      <c r="AO17">
        <v>11276.4</v>
      </c>
      <c r="AP17">
        <v>163.69999999999999</v>
      </c>
      <c r="AQ17">
        <v>1.6</v>
      </c>
    </row>
    <row r="18" spans="2:43" x14ac:dyDescent="0.2">
      <c r="C18" t="s">
        <v>9</v>
      </c>
      <c r="D18">
        <v>14</v>
      </c>
      <c r="E18">
        <v>0.1</v>
      </c>
      <c r="F18">
        <v>3188</v>
      </c>
      <c r="G18">
        <v>130.6</v>
      </c>
      <c r="H18">
        <v>2855.2</v>
      </c>
      <c r="I18">
        <v>3365.9</v>
      </c>
      <c r="J18">
        <v>1.5</v>
      </c>
      <c r="M18" t="s">
        <v>9</v>
      </c>
      <c r="N18">
        <v>14</v>
      </c>
      <c r="O18">
        <v>0.3</v>
      </c>
      <c r="P18">
        <v>5266.8</v>
      </c>
      <c r="Q18">
        <v>528</v>
      </c>
      <c r="R18">
        <v>4394.8999999999996</v>
      </c>
      <c r="S18">
        <v>6123.5</v>
      </c>
      <c r="T18">
        <v>-74.099999999999994</v>
      </c>
      <c r="U18">
        <v>4.7</v>
      </c>
      <c r="X18" t="s">
        <v>9</v>
      </c>
      <c r="Y18">
        <v>14</v>
      </c>
      <c r="Z18">
        <v>0.2</v>
      </c>
      <c r="AA18">
        <v>15210.7</v>
      </c>
      <c r="AB18">
        <v>1713.5</v>
      </c>
      <c r="AC18">
        <v>12050</v>
      </c>
      <c r="AD18">
        <v>17006.900000000001</v>
      </c>
      <c r="AE18">
        <v>-145.9</v>
      </c>
      <c r="AF18">
        <v>2.4</v>
      </c>
      <c r="AJ18">
        <v>4</v>
      </c>
      <c r="AK18">
        <v>0.1</v>
      </c>
      <c r="AL18">
        <v>10740.2</v>
      </c>
      <c r="AM18">
        <v>591.70000000000005</v>
      </c>
      <c r="AN18">
        <v>9542</v>
      </c>
      <c r="AO18">
        <v>11544.6</v>
      </c>
      <c r="AP18">
        <v>163.69999999999999</v>
      </c>
      <c r="AQ18">
        <v>1.6</v>
      </c>
    </row>
    <row r="19" spans="2:43" x14ac:dyDescent="0.2">
      <c r="C19" t="s">
        <v>8</v>
      </c>
      <c r="D19">
        <v>15</v>
      </c>
      <c r="E19">
        <v>0.1</v>
      </c>
      <c r="F19">
        <v>5561.2</v>
      </c>
      <c r="G19">
        <v>426</v>
      </c>
      <c r="H19">
        <v>4889</v>
      </c>
      <c r="I19">
        <v>6321.2</v>
      </c>
      <c r="J19">
        <v>1.5</v>
      </c>
      <c r="M19" t="s">
        <v>8</v>
      </c>
      <c r="N19">
        <v>15</v>
      </c>
      <c r="O19">
        <v>0.1</v>
      </c>
      <c r="P19">
        <v>6473.9</v>
      </c>
      <c r="Q19">
        <v>1313.2</v>
      </c>
      <c r="R19">
        <v>4797</v>
      </c>
      <c r="S19">
        <v>8411.9</v>
      </c>
      <c r="T19">
        <v>-68.2</v>
      </c>
      <c r="U19">
        <v>0.7</v>
      </c>
      <c r="X19" t="s">
        <v>8</v>
      </c>
      <c r="Y19">
        <v>15</v>
      </c>
      <c r="Z19">
        <v>0.1</v>
      </c>
      <c r="AA19">
        <v>4627.8999999999996</v>
      </c>
      <c r="AB19">
        <v>856.2</v>
      </c>
      <c r="AC19">
        <v>3736.9</v>
      </c>
      <c r="AD19">
        <v>6548.7</v>
      </c>
      <c r="AE19">
        <v>27.4</v>
      </c>
      <c r="AF19">
        <v>2</v>
      </c>
      <c r="AJ19">
        <v>5</v>
      </c>
      <c r="AK19">
        <v>0.2</v>
      </c>
      <c r="AL19">
        <v>7572.9</v>
      </c>
      <c r="AM19">
        <v>1850.4</v>
      </c>
      <c r="AN19">
        <v>3889</v>
      </c>
      <c r="AO19">
        <v>10746.2</v>
      </c>
      <c r="AP19">
        <v>-19.2</v>
      </c>
      <c r="AQ19">
        <v>3</v>
      </c>
    </row>
    <row r="20" spans="2:43" x14ac:dyDescent="0.2">
      <c r="C20" t="s">
        <v>9</v>
      </c>
      <c r="D20">
        <v>16</v>
      </c>
      <c r="E20">
        <v>0.1</v>
      </c>
      <c r="F20">
        <v>3212.7</v>
      </c>
      <c r="G20">
        <v>160.69999999999999</v>
      </c>
      <c r="H20">
        <v>2868.5</v>
      </c>
      <c r="I20">
        <v>3499.3</v>
      </c>
      <c r="J20">
        <v>1.5</v>
      </c>
      <c r="M20" t="s">
        <v>9</v>
      </c>
      <c r="N20">
        <v>16</v>
      </c>
      <c r="O20">
        <v>0.1</v>
      </c>
      <c r="P20">
        <v>5623.3</v>
      </c>
      <c r="Q20">
        <v>220.1</v>
      </c>
      <c r="R20">
        <v>5234</v>
      </c>
      <c r="S20">
        <v>5925</v>
      </c>
      <c r="T20">
        <v>-68.2</v>
      </c>
      <c r="U20">
        <v>0.7</v>
      </c>
      <c r="X20" t="s">
        <v>9</v>
      </c>
      <c r="Y20">
        <v>16</v>
      </c>
      <c r="Z20">
        <v>0.1</v>
      </c>
      <c r="AA20">
        <v>13617.8</v>
      </c>
      <c r="AB20">
        <v>1833.7</v>
      </c>
      <c r="AC20">
        <v>10604</v>
      </c>
      <c r="AD20">
        <v>16061.1</v>
      </c>
      <c r="AE20">
        <v>27.4</v>
      </c>
      <c r="AF20">
        <v>2</v>
      </c>
      <c r="AJ20">
        <v>6</v>
      </c>
      <c r="AK20">
        <v>0.2</v>
      </c>
      <c r="AL20">
        <v>11310.3</v>
      </c>
      <c r="AM20">
        <v>999.8</v>
      </c>
      <c r="AN20">
        <v>9324</v>
      </c>
      <c r="AO20">
        <v>12969.8</v>
      </c>
      <c r="AP20">
        <v>-19.2</v>
      </c>
      <c r="AQ20">
        <v>3</v>
      </c>
    </row>
    <row r="21" spans="2:43" x14ac:dyDescent="0.2">
      <c r="C21" t="s">
        <v>8</v>
      </c>
      <c r="D21">
        <v>17</v>
      </c>
      <c r="E21">
        <v>0.2</v>
      </c>
      <c r="F21">
        <v>4347.2</v>
      </c>
      <c r="G21">
        <v>750.9</v>
      </c>
      <c r="H21">
        <v>3209.1</v>
      </c>
      <c r="I21">
        <v>5900.1</v>
      </c>
      <c r="J21">
        <v>3.2</v>
      </c>
      <c r="M21" t="s">
        <v>8</v>
      </c>
      <c r="N21">
        <v>17</v>
      </c>
      <c r="O21">
        <v>0</v>
      </c>
      <c r="P21">
        <v>6621.5</v>
      </c>
      <c r="Q21">
        <v>837.8</v>
      </c>
      <c r="R21">
        <v>5293</v>
      </c>
      <c r="S21">
        <v>7533</v>
      </c>
      <c r="T21">
        <v>-45</v>
      </c>
      <c r="U21">
        <v>0.6</v>
      </c>
      <c r="X21" t="s">
        <v>8</v>
      </c>
      <c r="Y21">
        <v>17</v>
      </c>
      <c r="Z21">
        <v>0.1</v>
      </c>
      <c r="AA21">
        <v>4771</v>
      </c>
      <c r="AB21">
        <v>341.1</v>
      </c>
      <c r="AC21">
        <v>4197.8999999999996</v>
      </c>
      <c r="AD21">
        <v>5502.5</v>
      </c>
      <c r="AE21">
        <v>-144.5</v>
      </c>
      <c r="AF21">
        <v>2.2000000000000002</v>
      </c>
      <c r="AJ21">
        <v>7</v>
      </c>
      <c r="AK21">
        <v>0.2</v>
      </c>
      <c r="AL21">
        <v>4843.8999999999996</v>
      </c>
      <c r="AM21">
        <v>1015.6</v>
      </c>
      <c r="AN21">
        <v>2830.8</v>
      </c>
      <c r="AO21">
        <v>6713.9</v>
      </c>
      <c r="AP21">
        <v>-16.5</v>
      </c>
      <c r="AQ21">
        <v>3</v>
      </c>
    </row>
    <row r="22" spans="2:43" x14ac:dyDescent="0.2">
      <c r="C22" t="s">
        <v>9</v>
      </c>
      <c r="D22">
        <v>18</v>
      </c>
      <c r="E22">
        <v>0.2</v>
      </c>
      <c r="F22">
        <v>2974.2</v>
      </c>
      <c r="G22">
        <v>111.6</v>
      </c>
      <c r="H22">
        <v>2749.2</v>
      </c>
      <c r="I22">
        <v>3156.5</v>
      </c>
      <c r="J22">
        <v>3.2</v>
      </c>
      <c r="M22" t="s">
        <v>9</v>
      </c>
      <c r="N22">
        <v>18</v>
      </c>
      <c r="O22">
        <v>0</v>
      </c>
      <c r="P22">
        <v>5547.3</v>
      </c>
      <c r="Q22">
        <v>168.9</v>
      </c>
      <c r="R22">
        <v>5222</v>
      </c>
      <c r="S22">
        <v>5754.2</v>
      </c>
      <c r="T22">
        <v>-45</v>
      </c>
      <c r="U22">
        <v>0.6</v>
      </c>
      <c r="X22" t="s">
        <v>9</v>
      </c>
      <c r="Y22">
        <v>18</v>
      </c>
      <c r="Z22">
        <v>0.1</v>
      </c>
      <c r="AA22">
        <v>15285.3</v>
      </c>
      <c r="AB22">
        <v>1120.2</v>
      </c>
      <c r="AC22">
        <v>13230</v>
      </c>
      <c r="AD22">
        <v>17395.599999999999</v>
      </c>
      <c r="AE22">
        <v>-144.5</v>
      </c>
      <c r="AF22">
        <v>2.2000000000000002</v>
      </c>
      <c r="AJ22">
        <v>8</v>
      </c>
      <c r="AK22">
        <v>0.2</v>
      </c>
      <c r="AL22">
        <v>10993.5</v>
      </c>
      <c r="AM22">
        <v>777.6</v>
      </c>
      <c r="AN22">
        <v>9687</v>
      </c>
      <c r="AO22">
        <v>12105.4</v>
      </c>
      <c r="AP22">
        <v>-16.5</v>
      </c>
      <c r="AQ22">
        <v>3</v>
      </c>
    </row>
    <row r="23" spans="2:43" x14ac:dyDescent="0.2">
      <c r="C23" t="s">
        <v>8</v>
      </c>
      <c r="D23">
        <v>19</v>
      </c>
      <c r="E23">
        <v>0.1</v>
      </c>
      <c r="F23">
        <v>4110.8999999999996</v>
      </c>
      <c r="G23">
        <v>703</v>
      </c>
      <c r="H23">
        <v>2736</v>
      </c>
      <c r="I23">
        <v>4957.5</v>
      </c>
      <c r="J23">
        <v>1.1000000000000001</v>
      </c>
      <c r="X23" t="s">
        <v>8</v>
      </c>
      <c r="Y23">
        <v>19</v>
      </c>
      <c r="Z23">
        <v>0.2</v>
      </c>
      <c r="AA23">
        <v>6162.7</v>
      </c>
      <c r="AB23">
        <v>933</v>
      </c>
      <c r="AC23">
        <v>4980.1000000000004</v>
      </c>
      <c r="AD23">
        <v>8081.5</v>
      </c>
      <c r="AE23">
        <v>-126.2</v>
      </c>
      <c r="AF23">
        <v>3.3</v>
      </c>
      <c r="AJ23">
        <v>9</v>
      </c>
      <c r="AK23">
        <v>0.1</v>
      </c>
      <c r="AL23">
        <v>7547.4</v>
      </c>
      <c r="AM23">
        <v>1010.1</v>
      </c>
      <c r="AN23">
        <v>5332</v>
      </c>
      <c r="AO23">
        <v>9343.5</v>
      </c>
      <c r="AP23">
        <v>-5</v>
      </c>
      <c r="AQ23">
        <v>1.5</v>
      </c>
    </row>
    <row r="24" spans="2:43" x14ac:dyDescent="0.2">
      <c r="C24" t="s">
        <v>9</v>
      </c>
      <c r="D24">
        <v>20</v>
      </c>
      <c r="E24">
        <v>0.1</v>
      </c>
      <c r="F24">
        <v>3012.9</v>
      </c>
      <c r="G24">
        <v>188</v>
      </c>
      <c r="H24">
        <v>2682.7</v>
      </c>
      <c r="I24">
        <v>3259.5</v>
      </c>
      <c r="J24">
        <v>1.1000000000000001</v>
      </c>
      <c r="L24" t="s">
        <v>68</v>
      </c>
      <c r="X24" t="s">
        <v>9</v>
      </c>
      <c r="Y24">
        <v>20</v>
      </c>
      <c r="Z24">
        <v>0.2</v>
      </c>
      <c r="AA24">
        <v>12667.2</v>
      </c>
      <c r="AB24">
        <v>2039.7</v>
      </c>
      <c r="AC24">
        <v>10193</v>
      </c>
      <c r="AD24">
        <v>16408.2</v>
      </c>
      <c r="AE24">
        <v>-126.2</v>
      </c>
      <c r="AF24">
        <v>3.3</v>
      </c>
      <c r="AJ24">
        <v>10</v>
      </c>
      <c r="AK24">
        <v>0.1</v>
      </c>
      <c r="AL24">
        <v>12767.6</v>
      </c>
      <c r="AM24">
        <v>675.4</v>
      </c>
      <c r="AN24">
        <v>11144</v>
      </c>
      <c r="AO24">
        <v>13562.7</v>
      </c>
      <c r="AP24">
        <v>-5</v>
      </c>
      <c r="AQ24">
        <v>1.5</v>
      </c>
    </row>
    <row r="25" spans="2:43" x14ac:dyDescent="0.2">
      <c r="C25" t="s">
        <v>8</v>
      </c>
      <c r="D25">
        <v>21</v>
      </c>
      <c r="E25">
        <v>0.3</v>
      </c>
      <c r="F25">
        <v>3269.7</v>
      </c>
      <c r="G25">
        <v>276.60000000000002</v>
      </c>
      <c r="H25">
        <v>2658.7</v>
      </c>
      <c r="I25">
        <v>3864</v>
      </c>
      <c r="J25">
        <v>5.0999999999999996</v>
      </c>
      <c r="L25" t="s">
        <v>7</v>
      </c>
      <c r="M25" t="s">
        <v>8</v>
      </c>
      <c r="N25">
        <v>1</v>
      </c>
      <c r="O25">
        <v>0.1</v>
      </c>
      <c r="P25">
        <v>4405.5</v>
      </c>
      <c r="Q25">
        <v>161</v>
      </c>
      <c r="R25">
        <v>4157.8999999999996</v>
      </c>
      <c r="S25">
        <v>4686.3999999999996</v>
      </c>
      <c r="T25">
        <v>-63</v>
      </c>
      <c r="U25">
        <v>1.8</v>
      </c>
      <c r="X25" t="s">
        <v>8</v>
      </c>
      <c r="AJ25">
        <v>11</v>
      </c>
      <c r="AK25">
        <v>0.2</v>
      </c>
      <c r="AL25">
        <v>7031.7</v>
      </c>
      <c r="AM25">
        <v>1190.5999999999999</v>
      </c>
      <c r="AN25">
        <v>4704</v>
      </c>
      <c r="AO25">
        <v>9570</v>
      </c>
      <c r="AP25">
        <v>176.1</v>
      </c>
      <c r="AQ25">
        <v>2.9</v>
      </c>
    </row>
    <row r="26" spans="2:43" x14ac:dyDescent="0.2">
      <c r="C26" t="s">
        <v>9</v>
      </c>
      <c r="D26">
        <v>22</v>
      </c>
      <c r="E26">
        <v>0.3</v>
      </c>
      <c r="F26">
        <v>2794.3</v>
      </c>
      <c r="G26">
        <v>117.7</v>
      </c>
      <c r="H26">
        <v>2487</v>
      </c>
      <c r="I26">
        <v>3079.4</v>
      </c>
      <c r="J26">
        <v>5.0999999999999996</v>
      </c>
      <c r="L26" s="3" t="s">
        <v>7</v>
      </c>
      <c r="M26" s="3" t="s">
        <v>9</v>
      </c>
      <c r="N26" s="3">
        <v>2</v>
      </c>
      <c r="O26">
        <v>0.1</v>
      </c>
      <c r="P26">
        <v>4999.2</v>
      </c>
      <c r="Q26">
        <v>70</v>
      </c>
      <c r="R26">
        <v>4844</v>
      </c>
      <c r="S26">
        <v>5130.3</v>
      </c>
      <c r="T26">
        <v>-63</v>
      </c>
      <c r="U26">
        <v>1.8</v>
      </c>
      <c r="X26" t="s">
        <v>9</v>
      </c>
      <c r="AJ26">
        <v>12</v>
      </c>
      <c r="AK26">
        <v>0.2</v>
      </c>
      <c r="AL26">
        <v>11575.7</v>
      </c>
      <c r="AM26">
        <v>602.1</v>
      </c>
      <c r="AN26">
        <v>10607.2</v>
      </c>
      <c r="AO26">
        <v>12779.8</v>
      </c>
      <c r="AP26">
        <v>176.1</v>
      </c>
      <c r="AQ26">
        <v>2.9</v>
      </c>
    </row>
    <row r="27" spans="2:43" x14ac:dyDescent="0.2">
      <c r="C27" t="s">
        <v>8</v>
      </c>
      <c r="D27">
        <v>23</v>
      </c>
      <c r="E27">
        <v>0.1</v>
      </c>
      <c r="F27">
        <v>4363.7</v>
      </c>
      <c r="G27">
        <v>445.4</v>
      </c>
      <c r="H27">
        <v>3504.5</v>
      </c>
      <c r="I27">
        <v>4921.3</v>
      </c>
      <c r="J27">
        <v>0.9</v>
      </c>
      <c r="M27" t="s">
        <v>8</v>
      </c>
      <c r="N27">
        <v>3</v>
      </c>
      <c r="O27">
        <v>0.2</v>
      </c>
      <c r="P27">
        <v>4094.8</v>
      </c>
      <c r="Q27">
        <v>661.4</v>
      </c>
      <c r="R27">
        <v>3235.6</v>
      </c>
      <c r="S27">
        <v>5830.1</v>
      </c>
      <c r="T27">
        <v>-74.099999999999994</v>
      </c>
      <c r="U27">
        <v>3</v>
      </c>
      <c r="AJ27">
        <v>13</v>
      </c>
      <c r="AK27">
        <v>0.2</v>
      </c>
      <c r="AL27">
        <v>8054</v>
      </c>
      <c r="AM27">
        <v>2009.5</v>
      </c>
      <c r="AN27">
        <v>3626</v>
      </c>
      <c r="AO27">
        <v>12058.5</v>
      </c>
      <c r="AP27">
        <v>9.6</v>
      </c>
      <c r="AQ27">
        <v>3.5</v>
      </c>
    </row>
    <row r="28" spans="2:43" x14ac:dyDescent="0.2">
      <c r="C28" t="s">
        <v>9</v>
      </c>
      <c r="D28">
        <v>24</v>
      </c>
      <c r="E28">
        <v>0.1</v>
      </c>
      <c r="F28">
        <v>3077.6</v>
      </c>
      <c r="G28">
        <v>127.7</v>
      </c>
      <c r="H28">
        <v>2769.5</v>
      </c>
      <c r="I28">
        <v>3230.6</v>
      </c>
      <c r="J28">
        <v>0.9</v>
      </c>
      <c r="M28" t="s">
        <v>9</v>
      </c>
      <c r="N28">
        <v>4</v>
      </c>
      <c r="O28">
        <v>0.2</v>
      </c>
      <c r="P28">
        <v>4665</v>
      </c>
      <c r="Q28">
        <v>129.1</v>
      </c>
      <c r="R28">
        <v>4395</v>
      </c>
      <c r="S28">
        <v>4896</v>
      </c>
      <c r="T28">
        <v>-74.099999999999994</v>
      </c>
      <c r="U28">
        <v>3</v>
      </c>
      <c r="W28" t="s">
        <v>112</v>
      </c>
      <c r="AJ28">
        <v>14</v>
      </c>
      <c r="AK28">
        <v>0.2</v>
      </c>
      <c r="AL28">
        <v>12738.8</v>
      </c>
      <c r="AM28">
        <v>884.4</v>
      </c>
      <c r="AN28">
        <v>10585</v>
      </c>
      <c r="AO28">
        <v>14244.8</v>
      </c>
      <c r="AP28">
        <v>9.6</v>
      </c>
      <c r="AQ28">
        <v>3.5</v>
      </c>
    </row>
    <row r="29" spans="2:43" x14ac:dyDescent="0.2">
      <c r="C29" t="s">
        <v>8</v>
      </c>
      <c r="D29">
        <v>25</v>
      </c>
      <c r="E29">
        <v>0.1</v>
      </c>
      <c r="F29">
        <v>4376.7</v>
      </c>
      <c r="G29">
        <v>478.5</v>
      </c>
      <c r="H29">
        <v>3517</v>
      </c>
      <c r="I29">
        <v>4890.3999999999996</v>
      </c>
      <c r="J29">
        <v>0.8</v>
      </c>
      <c r="M29" t="s">
        <v>8</v>
      </c>
      <c r="N29">
        <v>5</v>
      </c>
      <c r="O29">
        <v>0.2</v>
      </c>
      <c r="P29">
        <v>5309.2</v>
      </c>
      <c r="Q29">
        <v>755.6</v>
      </c>
      <c r="R29">
        <v>4227.8</v>
      </c>
      <c r="S29">
        <v>6974.3</v>
      </c>
      <c r="T29">
        <v>-64.5</v>
      </c>
      <c r="U29">
        <v>2.4</v>
      </c>
      <c r="Y29">
        <v>1</v>
      </c>
      <c r="Z29">
        <v>0.4</v>
      </c>
      <c r="AA29">
        <v>3830.8</v>
      </c>
      <c r="AB29">
        <v>499.5</v>
      </c>
      <c r="AC29">
        <v>3096.4</v>
      </c>
      <c r="AD29">
        <v>4809.6000000000004</v>
      </c>
      <c r="AE29">
        <v>-123</v>
      </c>
      <c r="AF29">
        <v>6.2</v>
      </c>
      <c r="AJ29">
        <v>15</v>
      </c>
      <c r="AK29">
        <v>0.1</v>
      </c>
      <c r="AL29">
        <v>9033.6</v>
      </c>
      <c r="AM29">
        <v>1728</v>
      </c>
      <c r="AN29">
        <v>6467.2</v>
      </c>
      <c r="AO29">
        <v>12571.8</v>
      </c>
      <c r="AP29">
        <v>-35</v>
      </c>
      <c r="AQ29">
        <v>1.6</v>
      </c>
    </row>
    <row r="30" spans="2:43" x14ac:dyDescent="0.2">
      <c r="C30" t="s">
        <v>9</v>
      </c>
      <c r="D30">
        <v>26</v>
      </c>
      <c r="E30">
        <v>0.1</v>
      </c>
      <c r="F30">
        <v>3536.9</v>
      </c>
      <c r="G30">
        <v>189.5</v>
      </c>
      <c r="H30">
        <v>3184</v>
      </c>
      <c r="I30">
        <v>3820.3</v>
      </c>
      <c r="J30">
        <v>0.8</v>
      </c>
      <c r="M30" t="s">
        <v>9</v>
      </c>
      <c r="N30">
        <v>6</v>
      </c>
      <c r="O30">
        <v>0.2</v>
      </c>
      <c r="P30">
        <v>4959.6000000000004</v>
      </c>
      <c r="Q30">
        <v>100.2</v>
      </c>
      <c r="R30">
        <v>4732.7</v>
      </c>
      <c r="S30">
        <v>5186.2</v>
      </c>
      <c r="T30">
        <v>-64.5</v>
      </c>
      <c r="U30">
        <v>2.4</v>
      </c>
      <c r="Y30">
        <v>2</v>
      </c>
      <c r="Z30">
        <v>0.4</v>
      </c>
      <c r="AA30">
        <v>20495.900000000001</v>
      </c>
      <c r="AB30">
        <v>1516.8</v>
      </c>
      <c r="AC30">
        <v>18185.900000000001</v>
      </c>
      <c r="AD30">
        <v>23198.2</v>
      </c>
      <c r="AE30">
        <v>-123</v>
      </c>
      <c r="AF30">
        <v>6.2</v>
      </c>
      <c r="AJ30">
        <v>16</v>
      </c>
      <c r="AK30">
        <v>0.1</v>
      </c>
      <c r="AL30">
        <v>12171.4</v>
      </c>
      <c r="AM30">
        <v>517.70000000000005</v>
      </c>
      <c r="AN30">
        <v>11267.1</v>
      </c>
      <c r="AO30">
        <v>13078.1</v>
      </c>
      <c r="AP30">
        <v>-35</v>
      </c>
      <c r="AQ30">
        <v>1.6</v>
      </c>
    </row>
    <row r="31" spans="2:43" x14ac:dyDescent="0.2">
      <c r="M31" t="s">
        <v>8</v>
      </c>
      <c r="N31">
        <v>7</v>
      </c>
      <c r="O31">
        <v>0.1</v>
      </c>
      <c r="P31">
        <v>4847.2</v>
      </c>
      <c r="Q31">
        <v>612.20000000000005</v>
      </c>
      <c r="R31">
        <v>3643.5</v>
      </c>
      <c r="S31">
        <v>5853.8</v>
      </c>
      <c r="T31">
        <v>-55.7</v>
      </c>
      <c r="U31">
        <v>1.7</v>
      </c>
      <c r="Y31">
        <v>3</v>
      </c>
      <c r="Z31">
        <v>0.2</v>
      </c>
      <c r="AA31">
        <v>6983.5</v>
      </c>
      <c r="AB31">
        <v>1695.1</v>
      </c>
      <c r="AC31">
        <v>4904.2</v>
      </c>
      <c r="AD31">
        <v>9935.7999999999993</v>
      </c>
      <c r="AE31">
        <v>-122.4</v>
      </c>
      <c r="AF31">
        <v>2.5</v>
      </c>
      <c r="AJ31">
        <v>17</v>
      </c>
      <c r="AK31">
        <v>0.3</v>
      </c>
      <c r="AL31">
        <v>5920.5</v>
      </c>
      <c r="AM31">
        <v>1018.9</v>
      </c>
      <c r="AN31">
        <v>3877</v>
      </c>
      <c r="AO31">
        <v>7711.3</v>
      </c>
      <c r="AP31">
        <v>3.2</v>
      </c>
      <c r="AQ31">
        <v>4.7</v>
      </c>
    </row>
    <row r="32" spans="2:43" x14ac:dyDescent="0.2">
      <c r="B32" t="s">
        <v>11</v>
      </c>
      <c r="M32" t="s">
        <v>9</v>
      </c>
      <c r="N32">
        <v>8</v>
      </c>
      <c r="O32">
        <v>0.1</v>
      </c>
      <c r="P32">
        <v>4894.2</v>
      </c>
      <c r="Q32">
        <v>117.2</v>
      </c>
      <c r="R32">
        <v>4651</v>
      </c>
      <c r="S32">
        <v>5116.5</v>
      </c>
      <c r="T32">
        <v>-55.7</v>
      </c>
      <c r="U32">
        <v>1.7</v>
      </c>
      <c r="Y32">
        <v>4</v>
      </c>
      <c r="Z32">
        <v>0.2</v>
      </c>
      <c r="AA32">
        <v>19477.5</v>
      </c>
      <c r="AB32">
        <v>907.8</v>
      </c>
      <c r="AC32">
        <v>17813.8</v>
      </c>
      <c r="AD32">
        <v>20812.8</v>
      </c>
      <c r="AE32">
        <v>-122.4</v>
      </c>
      <c r="AF32">
        <v>2.5</v>
      </c>
      <c r="AJ32">
        <v>18</v>
      </c>
      <c r="AK32">
        <v>0.3</v>
      </c>
      <c r="AL32">
        <v>11122.6</v>
      </c>
      <c r="AM32">
        <v>701.9</v>
      </c>
      <c r="AN32">
        <v>9644</v>
      </c>
      <c r="AO32">
        <v>13149.5</v>
      </c>
      <c r="AP32">
        <v>3.2</v>
      </c>
      <c r="AQ32">
        <v>4.7</v>
      </c>
    </row>
    <row r="33" spans="2:43" x14ac:dyDescent="0.2">
      <c r="B33" t="s">
        <v>7</v>
      </c>
      <c r="C33" t="s">
        <v>8</v>
      </c>
      <c r="D33">
        <v>1</v>
      </c>
      <c r="E33">
        <v>0.2</v>
      </c>
      <c r="F33">
        <v>2020.1</v>
      </c>
      <c r="G33">
        <v>155.80000000000001</v>
      </c>
      <c r="H33">
        <v>1749.2</v>
      </c>
      <c r="I33">
        <v>2363.9</v>
      </c>
      <c r="J33">
        <v>3.3</v>
      </c>
      <c r="M33" t="s">
        <v>8</v>
      </c>
      <c r="N33">
        <v>9</v>
      </c>
      <c r="O33">
        <v>0.1</v>
      </c>
      <c r="P33">
        <v>6195.3</v>
      </c>
      <c r="Q33">
        <v>711.1</v>
      </c>
      <c r="R33">
        <v>5154.3</v>
      </c>
      <c r="S33">
        <v>7362.5</v>
      </c>
      <c r="T33">
        <v>113.4</v>
      </c>
      <c r="U33">
        <v>1.3</v>
      </c>
      <c r="Y33">
        <v>5</v>
      </c>
      <c r="Z33">
        <v>0.1</v>
      </c>
      <c r="AA33">
        <v>7575.3</v>
      </c>
      <c r="AB33">
        <v>1565.5</v>
      </c>
      <c r="AC33">
        <v>5121.8999999999996</v>
      </c>
      <c r="AD33">
        <v>9923.7000000000007</v>
      </c>
      <c r="AE33">
        <v>61.3</v>
      </c>
      <c r="AF33">
        <v>2.1</v>
      </c>
      <c r="AJ33">
        <v>19</v>
      </c>
      <c r="AK33">
        <v>0.2</v>
      </c>
      <c r="AL33">
        <v>7523.8</v>
      </c>
      <c r="AM33">
        <v>946.8</v>
      </c>
      <c r="AN33">
        <v>6189</v>
      </c>
      <c r="AO33">
        <v>9732.5</v>
      </c>
      <c r="AP33">
        <v>175.2</v>
      </c>
      <c r="AQ33">
        <v>2.2999999999999998</v>
      </c>
    </row>
    <row r="34" spans="2:43" x14ac:dyDescent="0.2">
      <c r="B34" t="s">
        <v>7</v>
      </c>
      <c r="C34" t="s">
        <v>9</v>
      </c>
      <c r="D34">
        <v>2</v>
      </c>
      <c r="E34">
        <v>0.2</v>
      </c>
      <c r="F34">
        <v>4113</v>
      </c>
      <c r="G34">
        <v>122</v>
      </c>
      <c r="H34">
        <v>3813.7</v>
      </c>
      <c r="I34">
        <v>4317.3</v>
      </c>
      <c r="J34">
        <v>3.3</v>
      </c>
      <c r="M34" t="s">
        <v>9</v>
      </c>
      <c r="N34">
        <v>10</v>
      </c>
      <c r="O34">
        <v>0.1</v>
      </c>
      <c r="P34">
        <v>5167.3</v>
      </c>
      <c r="Q34">
        <v>138.80000000000001</v>
      </c>
      <c r="R34">
        <v>4957.5</v>
      </c>
      <c r="S34">
        <v>5457.6</v>
      </c>
      <c r="T34">
        <v>113.4</v>
      </c>
      <c r="U34">
        <v>1.3</v>
      </c>
      <c r="Y34">
        <v>6</v>
      </c>
      <c r="Z34">
        <v>0.1</v>
      </c>
      <c r="AA34">
        <v>20479.5</v>
      </c>
      <c r="AB34">
        <v>976.5</v>
      </c>
      <c r="AC34">
        <v>18005.900000000001</v>
      </c>
      <c r="AD34">
        <v>21566.7</v>
      </c>
      <c r="AE34">
        <v>61.3</v>
      </c>
      <c r="AF34">
        <v>2.1</v>
      </c>
      <c r="AJ34">
        <v>20</v>
      </c>
      <c r="AK34">
        <v>0.2</v>
      </c>
      <c r="AL34">
        <v>11865.2</v>
      </c>
      <c r="AM34">
        <v>420.5</v>
      </c>
      <c r="AN34">
        <v>11192.8</v>
      </c>
      <c r="AO34">
        <v>12691.2</v>
      </c>
      <c r="AP34">
        <v>175.2</v>
      </c>
      <c r="AQ34">
        <v>2.2999999999999998</v>
      </c>
    </row>
    <row r="35" spans="2:43" x14ac:dyDescent="0.2">
      <c r="C35" t="s">
        <v>8</v>
      </c>
      <c r="D35">
        <v>3</v>
      </c>
      <c r="E35">
        <v>0.2</v>
      </c>
      <c r="F35">
        <v>4487.8</v>
      </c>
      <c r="G35">
        <v>2007</v>
      </c>
      <c r="H35">
        <v>2130</v>
      </c>
      <c r="I35">
        <v>10883.4</v>
      </c>
      <c r="J35">
        <v>3.3</v>
      </c>
      <c r="M35" t="s">
        <v>8</v>
      </c>
      <c r="N35">
        <v>11</v>
      </c>
      <c r="O35">
        <v>0.1</v>
      </c>
      <c r="P35">
        <v>5786.7</v>
      </c>
      <c r="Q35">
        <v>777.9</v>
      </c>
      <c r="R35">
        <v>5009.2</v>
      </c>
      <c r="S35">
        <v>7342</v>
      </c>
      <c r="T35">
        <v>-80.400000000000006</v>
      </c>
      <c r="U35">
        <v>1.7</v>
      </c>
      <c r="Y35">
        <v>7</v>
      </c>
      <c r="Z35">
        <v>0.1</v>
      </c>
      <c r="AA35">
        <v>6685</v>
      </c>
      <c r="AB35">
        <v>1034.5999999999999</v>
      </c>
      <c r="AC35">
        <v>5150.5</v>
      </c>
      <c r="AD35">
        <v>8769.7000000000007</v>
      </c>
      <c r="AE35">
        <v>60</v>
      </c>
      <c r="AF35">
        <v>1.6</v>
      </c>
    </row>
    <row r="36" spans="2:43" x14ac:dyDescent="0.2">
      <c r="C36" t="s">
        <v>9</v>
      </c>
      <c r="D36">
        <v>4</v>
      </c>
      <c r="E36">
        <v>0.2</v>
      </c>
      <c r="F36">
        <v>5839</v>
      </c>
      <c r="G36">
        <v>1050.8</v>
      </c>
      <c r="H36">
        <v>3845.5</v>
      </c>
      <c r="I36">
        <v>8978.2000000000007</v>
      </c>
      <c r="J36">
        <v>3.3</v>
      </c>
      <c r="M36" t="s">
        <v>9</v>
      </c>
      <c r="N36">
        <v>12</v>
      </c>
      <c r="O36">
        <v>0.1</v>
      </c>
      <c r="P36">
        <v>5214.2</v>
      </c>
      <c r="Q36">
        <v>107.3</v>
      </c>
      <c r="R36">
        <v>4935</v>
      </c>
      <c r="S36">
        <v>5427.1</v>
      </c>
      <c r="T36">
        <v>-80.400000000000006</v>
      </c>
      <c r="U36">
        <v>1.7</v>
      </c>
      <c r="Y36">
        <v>8</v>
      </c>
      <c r="Z36">
        <v>0.1</v>
      </c>
      <c r="AA36">
        <v>22451.7</v>
      </c>
      <c r="AB36">
        <v>1026.5999999999999</v>
      </c>
      <c r="AC36">
        <v>20515.8</v>
      </c>
      <c r="AD36">
        <v>24038.9</v>
      </c>
      <c r="AE36">
        <v>60</v>
      </c>
      <c r="AF36">
        <v>1.6</v>
      </c>
      <c r="AH36" t="s">
        <v>157</v>
      </c>
    </row>
    <row r="37" spans="2:43" x14ac:dyDescent="0.2">
      <c r="C37" t="s">
        <v>8</v>
      </c>
      <c r="D37">
        <v>5</v>
      </c>
      <c r="E37">
        <v>0.2</v>
      </c>
      <c r="F37">
        <v>2898.7</v>
      </c>
      <c r="G37">
        <v>699.2</v>
      </c>
      <c r="H37">
        <v>2030.9</v>
      </c>
      <c r="I37">
        <v>4488.2</v>
      </c>
      <c r="J37">
        <v>3.3</v>
      </c>
      <c r="M37" t="s">
        <v>8</v>
      </c>
      <c r="N37">
        <v>13</v>
      </c>
      <c r="O37">
        <v>0.1</v>
      </c>
      <c r="P37">
        <v>6388.9</v>
      </c>
      <c r="Q37">
        <v>684.7</v>
      </c>
      <c r="R37">
        <v>4950</v>
      </c>
      <c r="S37">
        <v>7325.4</v>
      </c>
      <c r="T37">
        <v>-74.2</v>
      </c>
      <c r="U37">
        <v>2</v>
      </c>
      <c r="Y37">
        <v>9</v>
      </c>
      <c r="Z37">
        <v>0.1</v>
      </c>
      <c r="AA37">
        <v>7909.9</v>
      </c>
      <c r="AB37">
        <v>671.6</v>
      </c>
      <c r="AC37">
        <v>6776.1</v>
      </c>
      <c r="AD37">
        <v>8929.4</v>
      </c>
      <c r="AE37">
        <v>37.6</v>
      </c>
      <c r="AF37">
        <v>1.4</v>
      </c>
      <c r="AJ37">
        <v>1</v>
      </c>
      <c r="AK37">
        <v>0.2</v>
      </c>
      <c r="AL37">
        <v>2318.1999999999998</v>
      </c>
      <c r="AM37">
        <v>145.69999999999999</v>
      </c>
      <c r="AN37">
        <v>2064.9</v>
      </c>
      <c r="AO37">
        <v>2617.6999999999998</v>
      </c>
      <c r="AP37">
        <v>-100.5</v>
      </c>
      <c r="AQ37">
        <v>3.7</v>
      </c>
    </row>
    <row r="38" spans="2:43" x14ac:dyDescent="0.2">
      <c r="C38" t="s">
        <v>9</v>
      </c>
      <c r="D38">
        <v>6</v>
      </c>
      <c r="E38">
        <v>0.2</v>
      </c>
      <c r="F38">
        <v>4793.2</v>
      </c>
      <c r="G38">
        <v>569.79999999999995</v>
      </c>
      <c r="H38">
        <v>4168.3999999999996</v>
      </c>
      <c r="I38">
        <v>5991.4</v>
      </c>
      <c r="J38">
        <v>3.3</v>
      </c>
      <c r="M38" t="s">
        <v>9</v>
      </c>
      <c r="N38">
        <v>14</v>
      </c>
      <c r="O38">
        <v>0.1</v>
      </c>
      <c r="P38">
        <v>5222.2</v>
      </c>
      <c r="Q38">
        <v>151.1</v>
      </c>
      <c r="R38">
        <v>4976</v>
      </c>
      <c r="S38">
        <v>5631.7</v>
      </c>
      <c r="T38">
        <v>-74.2</v>
      </c>
      <c r="U38">
        <v>2</v>
      </c>
      <c r="Y38">
        <v>10</v>
      </c>
      <c r="Z38">
        <v>0.1</v>
      </c>
      <c r="AA38">
        <v>21491.599999999999</v>
      </c>
      <c r="AB38">
        <v>444.8</v>
      </c>
      <c r="AC38">
        <v>20249</v>
      </c>
      <c r="AD38">
        <v>22146.2</v>
      </c>
      <c r="AE38">
        <v>37.6</v>
      </c>
      <c r="AF38">
        <v>1.4</v>
      </c>
      <c r="AJ38">
        <v>2</v>
      </c>
      <c r="AK38">
        <v>0.2</v>
      </c>
      <c r="AL38">
        <v>9610.2000000000007</v>
      </c>
      <c r="AM38">
        <v>866</v>
      </c>
      <c r="AN38">
        <v>7815</v>
      </c>
      <c r="AO38">
        <v>10814.2</v>
      </c>
      <c r="AP38">
        <v>-100.5</v>
      </c>
      <c r="AQ38">
        <v>3.7</v>
      </c>
    </row>
    <row r="39" spans="2:43" x14ac:dyDescent="0.2">
      <c r="M39" t="s">
        <v>8</v>
      </c>
      <c r="N39">
        <v>15</v>
      </c>
      <c r="O39">
        <v>0.1</v>
      </c>
      <c r="P39">
        <v>5207.5</v>
      </c>
      <c r="Q39">
        <v>520.5</v>
      </c>
      <c r="R39">
        <v>4369.5</v>
      </c>
      <c r="S39">
        <v>6052.3</v>
      </c>
      <c r="T39">
        <v>-65.599999999999994</v>
      </c>
      <c r="U39">
        <v>2</v>
      </c>
      <c r="Y39">
        <v>11</v>
      </c>
      <c r="Z39">
        <v>0.2</v>
      </c>
      <c r="AA39">
        <v>6549.1</v>
      </c>
      <c r="AB39">
        <v>482.5</v>
      </c>
      <c r="AC39">
        <v>5599.4</v>
      </c>
      <c r="AD39">
        <v>7536</v>
      </c>
      <c r="AE39">
        <v>56.2</v>
      </c>
      <c r="AF39">
        <v>2.8</v>
      </c>
      <c r="AJ39">
        <v>3</v>
      </c>
      <c r="AK39">
        <v>0.3</v>
      </c>
      <c r="AL39">
        <v>4854.2</v>
      </c>
      <c r="AM39">
        <v>758.7</v>
      </c>
      <c r="AN39">
        <v>3029</v>
      </c>
      <c r="AO39">
        <v>6127.6</v>
      </c>
      <c r="AP39">
        <v>74.3</v>
      </c>
      <c r="AQ39">
        <v>3.8</v>
      </c>
    </row>
    <row r="40" spans="2:43" x14ac:dyDescent="0.2">
      <c r="B40" t="s">
        <v>12</v>
      </c>
      <c r="M40" t="s">
        <v>9</v>
      </c>
      <c r="N40">
        <v>16</v>
      </c>
      <c r="O40">
        <v>0.1</v>
      </c>
      <c r="P40">
        <v>5026.8</v>
      </c>
      <c r="Q40">
        <v>132.1</v>
      </c>
      <c r="R40">
        <v>4827.6000000000004</v>
      </c>
      <c r="S40">
        <v>5338.6</v>
      </c>
      <c r="T40">
        <v>-65.599999999999994</v>
      </c>
      <c r="U40">
        <v>2</v>
      </c>
      <c r="Y40">
        <v>12</v>
      </c>
      <c r="Z40">
        <v>0.2</v>
      </c>
      <c r="AA40">
        <v>22330.9</v>
      </c>
      <c r="AB40">
        <v>736.7</v>
      </c>
      <c r="AC40">
        <v>20976.2</v>
      </c>
      <c r="AD40">
        <v>23780.7</v>
      </c>
      <c r="AE40">
        <v>56.2</v>
      </c>
      <c r="AF40">
        <v>2.8</v>
      </c>
      <c r="AJ40">
        <v>4</v>
      </c>
      <c r="AK40">
        <v>0.3</v>
      </c>
      <c r="AL40">
        <v>9677.9</v>
      </c>
      <c r="AM40">
        <v>599.4</v>
      </c>
      <c r="AN40">
        <v>8356</v>
      </c>
      <c r="AO40">
        <v>10400.700000000001</v>
      </c>
      <c r="AP40">
        <v>74.3</v>
      </c>
      <c r="AQ40">
        <v>3.8</v>
      </c>
    </row>
    <row r="41" spans="2:43" x14ac:dyDescent="0.2">
      <c r="B41" t="s">
        <v>7</v>
      </c>
      <c r="C41" t="s">
        <v>8</v>
      </c>
      <c r="D41">
        <v>1</v>
      </c>
      <c r="E41">
        <v>0.2</v>
      </c>
      <c r="F41">
        <v>2638.3</v>
      </c>
      <c r="G41">
        <v>236.4</v>
      </c>
      <c r="H41">
        <v>2239</v>
      </c>
      <c r="I41">
        <v>2959.5</v>
      </c>
      <c r="J41">
        <v>3.2</v>
      </c>
      <c r="M41" t="s">
        <v>8</v>
      </c>
      <c r="N41">
        <v>17</v>
      </c>
      <c r="O41">
        <v>0.1</v>
      </c>
      <c r="P41">
        <v>4814.8999999999996</v>
      </c>
      <c r="Q41">
        <v>725.6</v>
      </c>
      <c r="R41">
        <v>3482.2</v>
      </c>
      <c r="S41">
        <v>5656.4</v>
      </c>
      <c r="T41">
        <v>-75.400000000000006</v>
      </c>
      <c r="U41">
        <v>1.5</v>
      </c>
      <c r="Y41">
        <v>13</v>
      </c>
      <c r="Z41">
        <v>0.1</v>
      </c>
      <c r="AA41">
        <v>9214.9</v>
      </c>
      <c r="AB41">
        <v>763</v>
      </c>
      <c r="AC41">
        <v>7634.7</v>
      </c>
      <c r="AD41">
        <v>10202.6</v>
      </c>
      <c r="AE41">
        <v>50.5</v>
      </c>
      <c r="AF41">
        <v>1.1000000000000001</v>
      </c>
      <c r="AJ41">
        <v>5</v>
      </c>
      <c r="AK41">
        <v>0.1</v>
      </c>
      <c r="AL41">
        <v>5017.1000000000004</v>
      </c>
      <c r="AM41">
        <v>771.3</v>
      </c>
      <c r="AN41">
        <v>3696.4</v>
      </c>
      <c r="AO41">
        <v>6416.4</v>
      </c>
      <c r="AP41">
        <v>72.2</v>
      </c>
      <c r="AQ41">
        <v>1.9</v>
      </c>
    </row>
    <row r="42" spans="2:43" x14ac:dyDescent="0.2">
      <c r="B42" t="s">
        <v>7</v>
      </c>
      <c r="C42" t="s">
        <v>9</v>
      </c>
      <c r="D42">
        <v>2</v>
      </c>
      <c r="E42">
        <v>0.2</v>
      </c>
      <c r="F42">
        <v>7366.3</v>
      </c>
      <c r="G42">
        <v>299</v>
      </c>
      <c r="H42">
        <v>6666.9</v>
      </c>
      <c r="I42">
        <v>7807.1</v>
      </c>
      <c r="J42">
        <v>3.2</v>
      </c>
      <c r="M42" t="s">
        <v>9</v>
      </c>
      <c r="N42">
        <v>18</v>
      </c>
      <c r="O42">
        <v>0.1</v>
      </c>
      <c r="P42">
        <v>5222.5</v>
      </c>
      <c r="Q42">
        <v>114.3</v>
      </c>
      <c r="R42">
        <v>4936</v>
      </c>
      <c r="S42">
        <v>5373</v>
      </c>
      <c r="T42">
        <v>-75.400000000000006</v>
      </c>
      <c r="U42">
        <v>1.5</v>
      </c>
      <c r="Y42">
        <v>14</v>
      </c>
      <c r="Z42">
        <v>0.1</v>
      </c>
      <c r="AA42">
        <v>20128.900000000001</v>
      </c>
      <c r="AB42">
        <v>402.5</v>
      </c>
      <c r="AC42">
        <v>19305.2</v>
      </c>
      <c r="AD42">
        <v>20865.400000000001</v>
      </c>
      <c r="AE42">
        <v>50.5</v>
      </c>
      <c r="AF42">
        <v>1.1000000000000001</v>
      </c>
      <c r="AJ42">
        <v>6</v>
      </c>
      <c r="AK42">
        <v>0.1</v>
      </c>
      <c r="AL42">
        <v>9794.1</v>
      </c>
      <c r="AM42">
        <v>573</v>
      </c>
      <c r="AN42">
        <v>8599</v>
      </c>
      <c r="AO42">
        <v>10526.2</v>
      </c>
      <c r="AP42">
        <v>72.2</v>
      </c>
      <c r="AQ42">
        <v>1.9</v>
      </c>
    </row>
    <row r="43" spans="2:43" x14ac:dyDescent="0.2">
      <c r="C43" t="s">
        <v>8</v>
      </c>
      <c r="D43">
        <v>3</v>
      </c>
      <c r="E43">
        <v>0.3</v>
      </c>
      <c r="F43">
        <v>5479.4</v>
      </c>
      <c r="G43">
        <v>759.2</v>
      </c>
      <c r="H43">
        <v>4081</v>
      </c>
      <c r="I43">
        <v>7172</v>
      </c>
      <c r="J43">
        <v>4.5999999999999996</v>
      </c>
      <c r="M43" t="s">
        <v>8</v>
      </c>
      <c r="N43">
        <v>19</v>
      </c>
      <c r="O43">
        <v>0.2</v>
      </c>
      <c r="P43">
        <v>4833.8</v>
      </c>
      <c r="Q43">
        <v>604.1</v>
      </c>
      <c r="R43">
        <v>4018.9</v>
      </c>
      <c r="S43">
        <v>6550.5</v>
      </c>
      <c r="T43">
        <v>-63.4</v>
      </c>
      <c r="U43">
        <v>2.4</v>
      </c>
      <c r="Y43">
        <v>15</v>
      </c>
      <c r="Z43">
        <v>0.1</v>
      </c>
      <c r="AA43">
        <v>6969.2</v>
      </c>
      <c r="AB43">
        <v>638.5</v>
      </c>
      <c r="AC43">
        <v>5136.7</v>
      </c>
      <c r="AD43">
        <v>7704.9</v>
      </c>
      <c r="AE43">
        <v>54.5</v>
      </c>
      <c r="AF43">
        <v>1.9</v>
      </c>
      <c r="AJ43">
        <v>7</v>
      </c>
      <c r="AK43">
        <v>0.2</v>
      </c>
      <c r="AL43">
        <v>5744.3</v>
      </c>
      <c r="AM43">
        <v>746.6</v>
      </c>
      <c r="AN43">
        <v>4455.5</v>
      </c>
      <c r="AO43">
        <v>7342.3</v>
      </c>
      <c r="AP43">
        <v>75.5</v>
      </c>
      <c r="AQ43">
        <v>3.6</v>
      </c>
    </row>
    <row r="44" spans="2:43" x14ac:dyDescent="0.2">
      <c r="C44" t="s">
        <v>9</v>
      </c>
      <c r="D44">
        <v>4</v>
      </c>
      <c r="E44">
        <v>0.3</v>
      </c>
      <c r="F44">
        <v>8231.5</v>
      </c>
      <c r="G44">
        <v>724.9</v>
      </c>
      <c r="H44">
        <v>6203</v>
      </c>
      <c r="I44">
        <v>9587.7999999999993</v>
      </c>
      <c r="J44">
        <v>4.5999999999999996</v>
      </c>
      <c r="M44" t="s">
        <v>9</v>
      </c>
      <c r="N44">
        <v>20</v>
      </c>
      <c r="O44">
        <v>0.2</v>
      </c>
      <c r="P44">
        <v>5141.8999999999996</v>
      </c>
      <c r="Q44">
        <v>139</v>
      </c>
      <c r="R44">
        <v>4822.6000000000004</v>
      </c>
      <c r="S44">
        <v>5474.5</v>
      </c>
      <c r="T44">
        <v>-63.4</v>
      </c>
      <c r="U44">
        <v>2.4</v>
      </c>
      <c r="Y44">
        <v>16</v>
      </c>
      <c r="Z44">
        <v>0.1</v>
      </c>
      <c r="AA44">
        <v>21628.2</v>
      </c>
      <c r="AB44">
        <v>638.29999999999995</v>
      </c>
      <c r="AC44">
        <v>20270.099999999999</v>
      </c>
      <c r="AD44">
        <v>22605.9</v>
      </c>
      <c r="AE44">
        <v>54.5</v>
      </c>
      <c r="AF44">
        <v>1.9</v>
      </c>
      <c r="AJ44">
        <v>8</v>
      </c>
      <c r="AK44">
        <v>0.2</v>
      </c>
      <c r="AL44">
        <v>10620.4</v>
      </c>
      <c r="AM44">
        <v>794.3</v>
      </c>
      <c r="AN44">
        <v>9044.5</v>
      </c>
      <c r="AO44">
        <v>11814.9</v>
      </c>
      <c r="AP44">
        <v>75.5</v>
      </c>
      <c r="AQ44">
        <v>3.6</v>
      </c>
    </row>
    <row r="45" spans="2:43" x14ac:dyDescent="0.2">
      <c r="C45" t="s">
        <v>8</v>
      </c>
      <c r="D45">
        <v>5</v>
      </c>
      <c r="E45">
        <v>0.2</v>
      </c>
      <c r="F45">
        <v>3908.4</v>
      </c>
      <c r="G45">
        <v>382.5</v>
      </c>
      <c r="H45">
        <v>3277.3</v>
      </c>
      <c r="I45">
        <v>4652.8999999999996</v>
      </c>
      <c r="J45">
        <v>3</v>
      </c>
      <c r="M45" t="s">
        <v>8</v>
      </c>
      <c r="N45">
        <v>21</v>
      </c>
      <c r="O45">
        <v>0.1</v>
      </c>
      <c r="P45">
        <v>4711.1000000000004</v>
      </c>
      <c r="Q45">
        <v>551.29999999999995</v>
      </c>
      <c r="R45">
        <v>3959.4</v>
      </c>
      <c r="S45">
        <v>5848.3</v>
      </c>
      <c r="T45">
        <v>-69.099999999999994</v>
      </c>
      <c r="U45">
        <v>1.5</v>
      </c>
      <c r="Y45">
        <v>17</v>
      </c>
      <c r="Z45">
        <v>0.2</v>
      </c>
      <c r="AA45">
        <v>6217.9</v>
      </c>
      <c r="AB45">
        <v>617.5</v>
      </c>
      <c r="AC45">
        <v>4896.6000000000004</v>
      </c>
      <c r="AD45">
        <v>7222.2</v>
      </c>
      <c r="AE45">
        <v>50.2</v>
      </c>
      <c r="AF45">
        <v>3</v>
      </c>
      <c r="AJ45">
        <v>9</v>
      </c>
      <c r="AK45">
        <v>0.1</v>
      </c>
      <c r="AL45">
        <v>5592.5</v>
      </c>
      <c r="AM45">
        <v>1107.7</v>
      </c>
      <c r="AN45">
        <v>4606.8999999999996</v>
      </c>
      <c r="AO45">
        <v>8025.5</v>
      </c>
      <c r="AP45">
        <v>72</v>
      </c>
      <c r="AQ45">
        <v>1.3</v>
      </c>
    </row>
    <row r="46" spans="2:43" x14ac:dyDescent="0.2">
      <c r="C46" t="s">
        <v>9</v>
      </c>
      <c r="D46">
        <v>6</v>
      </c>
      <c r="E46">
        <v>0.2</v>
      </c>
      <c r="F46">
        <v>8593.7000000000007</v>
      </c>
      <c r="G46">
        <v>343.2</v>
      </c>
      <c r="H46">
        <v>7754.5</v>
      </c>
      <c r="I46">
        <v>9158.7999999999993</v>
      </c>
      <c r="J46">
        <v>3</v>
      </c>
      <c r="M46" t="s">
        <v>9</v>
      </c>
      <c r="N46">
        <v>22</v>
      </c>
      <c r="O46">
        <v>0.1</v>
      </c>
      <c r="P46">
        <v>4875.5</v>
      </c>
      <c r="Q46">
        <v>84</v>
      </c>
      <c r="R46">
        <v>4681.8</v>
      </c>
      <c r="S46">
        <v>5039.8</v>
      </c>
      <c r="T46">
        <v>-69.099999999999994</v>
      </c>
      <c r="U46">
        <v>1.5</v>
      </c>
      <c r="Y46">
        <v>18</v>
      </c>
      <c r="Z46">
        <v>0.2</v>
      </c>
      <c r="AA46">
        <v>20072.099999999999</v>
      </c>
      <c r="AB46">
        <v>1364.7</v>
      </c>
      <c r="AC46">
        <v>17886.3</v>
      </c>
      <c r="AD46">
        <v>21758</v>
      </c>
      <c r="AE46">
        <v>50.2</v>
      </c>
      <c r="AF46">
        <v>3</v>
      </c>
      <c r="AJ46">
        <v>10</v>
      </c>
      <c r="AK46">
        <v>0.1</v>
      </c>
      <c r="AL46">
        <v>10006.799999999999</v>
      </c>
      <c r="AM46">
        <v>475.9</v>
      </c>
      <c r="AN46">
        <v>9189</v>
      </c>
      <c r="AO46">
        <v>11031</v>
      </c>
      <c r="AP46">
        <v>72</v>
      </c>
      <c r="AQ46">
        <v>1.3</v>
      </c>
    </row>
    <row r="47" spans="2:43" x14ac:dyDescent="0.2">
      <c r="C47" t="s">
        <v>8</v>
      </c>
      <c r="D47">
        <v>7</v>
      </c>
      <c r="E47">
        <v>0.1</v>
      </c>
      <c r="F47">
        <v>4594.8999999999996</v>
      </c>
      <c r="G47">
        <v>383.2</v>
      </c>
      <c r="H47">
        <v>3741</v>
      </c>
      <c r="I47">
        <v>5112.3999999999996</v>
      </c>
      <c r="J47">
        <v>0.9</v>
      </c>
      <c r="M47" t="s">
        <v>8</v>
      </c>
      <c r="N47">
        <v>23</v>
      </c>
      <c r="O47">
        <v>0.2</v>
      </c>
      <c r="P47">
        <v>5648</v>
      </c>
      <c r="Q47">
        <v>534.4</v>
      </c>
      <c r="R47">
        <v>4698.8</v>
      </c>
      <c r="S47">
        <v>6483.6</v>
      </c>
      <c r="T47">
        <v>-74.7</v>
      </c>
      <c r="U47">
        <v>2.8</v>
      </c>
      <c r="Y47">
        <v>19</v>
      </c>
      <c r="Z47">
        <v>0.1</v>
      </c>
      <c r="AA47">
        <v>6211.6</v>
      </c>
      <c r="AB47">
        <v>1109</v>
      </c>
      <c r="AC47">
        <v>4419.5</v>
      </c>
      <c r="AD47">
        <v>8186.4</v>
      </c>
      <c r="AE47">
        <v>38</v>
      </c>
      <c r="AF47">
        <v>2</v>
      </c>
      <c r="AJ47">
        <v>11</v>
      </c>
      <c r="AK47">
        <v>0.2</v>
      </c>
      <c r="AL47">
        <v>5677.2</v>
      </c>
      <c r="AM47">
        <v>1022.6</v>
      </c>
      <c r="AN47">
        <v>3463.3</v>
      </c>
      <c r="AO47">
        <v>7668.2</v>
      </c>
      <c r="AP47">
        <v>-104.5</v>
      </c>
      <c r="AQ47">
        <v>2.9</v>
      </c>
    </row>
    <row r="48" spans="2:43" x14ac:dyDescent="0.2">
      <c r="C48" t="s">
        <v>9</v>
      </c>
      <c r="D48">
        <v>8</v>
      </c>
      <c r="E48">
        <v>0.1</v>
      </c>
      <c r="F48">
        <v>7393.3</v>
      </c>
      <c r="G48">
        <v>231.4</v>
      </c>
      <c r="H48">
        <v>6964</v>
      </c>
      <c r="I48">
        <v>7650.5</v>
      </c>
      <c r="J48">
        <v>0.9</v>
      </c>
      <c r="M48" t="s">
        <v>9</v>
      </c>
      <c r="N48">
        <v>24</v>
      </c>
      <c r="O48">
        <v>0.2</v>
      </c>
      <c r="P48">
        <v>4433</v>
      </c>
      <c r="Q48">
        <v>69.5</v>
      </c>
      <c r="R48">
        <v>4286.3999999999996</v>
      </c>
      <c r="S48">
        <v>4555</v>
      </c>
      <c r="T48">
        <v>-74.7</v>
      </c>
      <c r="U48">
        <v>2.8</v>
      </c>
      <c r="Y48">
        <v>20</v>
      </c>
      <c r="Z48">
        <v>0.1</v>
      </c>
      <c r="AA48">
        <v>20311.099999999999</v>
      </c>
      <c r="AB48">
        <v>675.5</v>
      </c>
      <c r="AC48">
        <v>18882.400000000001</v>
      </c>
      <c r="AD48">
        <v>21548.1</v>
      </c>
      <c r="AE48">
        <v>38</v>
      </c>
      <c r="AF48">
        <v>2</v>
      </c>
      <c r="AJ48">
        <v>12</v>
      </c>
      <c r="AK48">
        <v>0.2</v>
      </c>
      <c r="AL48">
        <v>11380.6</v>
      </c>
      <c r="AM48">
        <v>483.1</v>
      </c>
      <c r="AN48">
        <v>10328.5</v>
      </c>
      <c r="AO48">
        <v>12272.5</v>
      </c>
      <c r="AP48">
        <v>-104.5</v>
      </c>
      <c r="AQ48">
        <v>2.9</v>
      </c>
    </row>
    <row r="49" spans="2:43" x14ac:dyDescent="0.2">
      <c r="C49" t="s">
        <v>8</v>
      </c>
      <c r="D49">
        <v>9</v>
      </c>
      <c r="E49">
        <v>0.1</v>
      </c>
      <c r="F49">
        <v>3847.6</v>
      </c>
      <c r="G49">
        <v>752.8</v>
      </c>
      <c r="H49">
        <v>2508.5</v>
      </c>
      <c r="I49">
        <v>4961.8</v>
      </c>
      <c r="J49">
        <v>1.2</v>
      </c>
      <c r="M49" t="s">
        <v>8</v>
      </c>
      <c r="N49">
        <v>25</v>
      </c>
      <c r="O49">
        <v>0.2</v>
      </c>
      <c r="P49">
        <v>6779.9</v>
      </c>
      <c r="Q49">
        <v>1366.1</v>
      </c>
      <c r="R49">
        <v>5110.8999999999996</v>
      </c>
      <c r="S49">
        <v>9341.2000000000007</v>
      </c>
      <c r="T49">
        <v>-63.8</v>
      </c>
      <c r="U49">
        <v>2.6</v>
      </c>
      <c r="Y49">
        <v>21</v>
      </c>
      <c r="Z49">
        <v>0.1</v>
      </c>
      <c r="AA49">
        <v>5806.7</v>
      </c>
      <c r="AB49">
        <v>211.7</v>
      </c>
      <c r="AC49">
        <v>5383.2</v>
      </c>
      <c r="AD49">
        <v>6216.9</v>
      </c>
      <c r="AE49">
        <v>42.4</v>
      </c>
      <c r="AF49">
        <v>1.7</v>
      </c>
      <c r="AJ49">
        <v>13</v>
      </c>
      <c r="AK49">
        <v>0.2</v>
      </c>
      <c r="AL49">
        <v>5713.3</v>
      </c>
      <c r="AM49">
        <v>1189.8</v>
      </c>
      <c r="AN49">
        <v>3881.1</v>
      </c>
      <c r="AO49">
        <v>8062.5</v>
      </c>
      <c r="AP49">
        <v>87.4</v>
      </c>
      <c r="AQ49">
        <v>2.9</v>
      </c>
    </row>
    <row r="50" spans="2:43" x14ac:dyDescent="0.2">
      <c r="C50" t="s">
        <v>9</v>
      </c>
      <c r="D50">
        <v>10</v>
      </c>
      <c r="E50">
        <v>0.1</v>
      </c>
      <c r="F50">
        <v>8016.2</v>
      </c>
      <c r="G50">
        <v>299.89999999999998</v>
      </c>
      <c r="H50">
        <v>7355.5</v>
      </c>
      <c r="I50">
        <v>8544.9</v>
      </c>
      <c r="J50">
        <v>1.2</v>
      </c>
      <c r="M50" t="s">
        <v>9</v>
      </c>
      <c r="N50">
        <v>26</v>
      </c>
      <c r="O50">
        <v>0.2</v>
      </c>
      <c r="P50">
        <v>4771</v>
      </c>
      <c r="Q50">
        <v>153.9</v>
      </c>
      <c r="R50">
        <v>4486.6000000000004</v>
      </c>
      <c r="S50">
        <v>5114.5</v>
      </c>
      <c r="T50">
        <v>-63.8</v>
      </c>
      <c r="U50">
        <v>2.6</v>
      </c>
      <c r="Y50">
        <v>22</v>
      </c>
      <c r="Z50">
        <v>0.1</v>
      </c>
      <c r="AA50">
        <v>19483.900000000001</v>
      </c>
      <c r="AB50">
        <v>406.6</v>
      </c>
      <c r="AC50">
        <v>18647.900000000001</v>
      </c>
      <c r="AD50">
        <v>20175</v>
      </c>
      <c r="AE50">
        <v>42.4</v>
      </c>
      <c r="AF50">
        <v>1.7</v>
      </c>
      <c r="AJ50">
        <v>14</v>
      </c>
      <c r="AK50">
        <v>0.2</v>
      </c>
      <c r="AL50">
        <v>11830.2</v>
      </c>
      <c r="AM50">
        <v>657.5</v>
      </c>
      <c r="AN50">
        <v>10451</v>
      </c>
      <c r="AO50">
        <v>13139.5</v>
      </c>
      <c r="AP50">
        <v>87.4</v>
      </c>
      <c r="AQ50">
        <v>2.9</v>
      </c>
    </row>
    <row r="51" spans="2:43" x14ac:dyDescent="0.2">
      <c r="C51" t="s">
        <v>8</v>
      </c>
      <c r="D51">
        <v>11</v>
      </c>
      <c r="E51">
        <v>0.1</v>
      </c>
      <c r="F51">
        <v>5034.3</v>
      </c>
      <c r="G51">
        <v>790</v>
      </c>
      <c r="H51">
        <v>3860.1</v>
      </c>
      <c r="I51">
        <v>6228.6</v>
      </c>
      <c r="J51">
        <v>1.7</v>
      </c>
      <c r="M51" t="s">
        <v>8</v>
      </c>
      <c r="N51">
        <v>27</v>
      </c>
      <c r="O51">
        <v>0.1</v>
      </c>
      <c r="P51">
        <v>7366.1</v>
      </c>
      <c r="Q51">
        <v>2081.6999999999998</v>
      </c>
      <c r="R51">
        <v>4368.2</v>
      </c>
      <c r="S51">
        <v>11025.2</v>
      </c>
      <c r="T51">
        <v>-63</v>
      </c>
      <c r="U51">
        <v>2.1</v>
      </c>
      <c r="Y51">
        <v>23</v>
      </c>
      <c r="Z51">
        <v>0.2</v>
      </c>
      <c r="AA51">
        <v>6550.8</v>
      </c>
      <c r="AB51">
        <v>901.8</v>
      </c>
      <c r="AC51">
        <v>4261.7</v>
      </c>
      <c r="AD51">
        <v>7806</v>
      </c>
      <c r="AE51">
        <v>-126</v>
      </c>
      <c r="AF51">
        <v>3</v>
      </c>
      <c r="AJ51">
        <v>15</v>
      </c>
      <c r="AK51">
        <v>0.2</v>
      </c>
      <c r="AL51">
        <v>4796.7</v>
      </c>
      <c r="AM51">
        <v>1247.9000000000001</v>
      </c>
      <c r="AN51">
        <v>3013.5</v>
      </c>
      <c r="AO51">
        <v>6843.9</v>
      </c>
      <c r="AP51">
        <v>66.2</v>
      </c>
      <c r="AQ51">
        <v>3</v>
      </c>
    </row>
    <row r="52" spans="2:43" x14ac:dyDescent="0.2">
      <c r="C52" t="s">
        <v>9</v>
      </c>
      <c r="D52">
        <v>12</v>
      </c>
      <c r="E52">
        <v>0.1</v>
      </c>
      <c r="F52">
        <v>8541.2999999999993</v>
      </c>
      <c r="G52">
        <v>427.3</v>
      </c>
      <c r="H52">
        <v>7882.7</v>
      </c>
      <c r="I52">
        <v>9264.4</v>
      </c>
      <c r="J52">
        <v>1.7</v>
      </c>
      <c r="M52" t="s">
        <v>9</v>
      </c>
      <c r="N52">
        <v>28</v>
      </c>
      <c r="O52">
        <v>0.1</v>
      </c>
      <c r="P52">
        <v>4820.1000000000004</v>
      </c>
      <c r="Q52">
        <v>136.1</v>
      </c>
      <c r="R52">
        <v>4527.8</v>
      </c>
      <c r="S52">
        <v>5026.5</v>
      </c>
      <c r="T52">
        <v>-63</v>
      </c>
      <c r="U52">
        <v>2.1</v>
      </c>
      <c r="Y52">
        <v>24</v>
      </c>
      <c r="Z52">
        <v>0.2</v>
      </c>
      <c r="AA52">
        <v>23876.6</v>
      </c>
      <c r="AB52">
        <v>1525.8</v>
      </c>
      <c r="AC52">
        <v>21151.200000000001</v>
      </c>
      <c r="AD52">
        <v>25810.9</v>
      </c>
      <c r="AE52">
        <v>-126</v>
      </c>
      <c r="AF52">
        <v>3</v>
      </c>
      <c r="AJ52">
        <v>16</v>
      </c>
      <c r="AK52">
        <v>0.2</v>
      </c>
      <c r="AL52">
        <v>10071</v>
      </c>
      <c r="AM52">
        <v>660.5</v>
      </c>
      <c r="AN52">
        <v>8840.2000000000007</v>
      </c>
      <c r="AO52">
        <v>10972.2</v>
      </c>
      <c r="AP52">
        <v>66.2</v>
      </c>
      <c r="AQ52">
        <v>3</v>
      </c>
    </row>
    <row r="53" spans="2:43" x14ac:dyDescent="0.2">
      <c r="C53" t="s">
        <v>8</v>
      </c>
      <c r="D53">
        <v>13</v>
      </c>
      <c r="E53">
        <v>0.3</v>
      </c>
      <c r="F53">
        <v>4921</v>
      </c>
      <c r="G53">
        <v>882.7</v>
      </c>
      <c r="H53">
        <v>3262.2</v>
      </c>
      <c r="I53">
        <v>6690.6</v>
      </c>
      <c r="J53">
        <v>4.4000000000000004</v>
      </c>
      <c r="M53" t="s">
        <v>8</v>
      </c>
      <c r="N53">
        <v>29</v>
      </c>
      <c r="O53">
        <v>0.1</v>
      </c>
      <c r="P53">
        <v>5804.3</v>
      </c>
      <c r="Q53">
        <v>812.3</v>
      </c>
      <c r="R53">
        <v>5025.7</v>
      </c>
      <c r="S53">
        <v>7423.9</v>
      </c>
      <c r="T53">
        <v>-71.900000000000006</v>
      </c>
      <c r="U53">
        <v>1.9</v>
      </c>
      <c r="AJ53">
        <v>17</v>
      </c>
      <c r="AK53">
        <v>0.1</v>
      </c>
      <c r="AL53">
        <v>6382.8</v>
      </c>
      <c r="AM53">
        <v>516.29999999999995</v>
      </c>
      <c r="AN53">
        <v>5130</v>
      </c>
      <c r="AO53">
        <v>7310</v>
      </c>
      <c r="AP53">
        <v>95.2</v>
      </c>
      <c r="AQ53">
        <v>1.8</v>
      </c>
    </row>
    <row r="54" spans="2:43" x14ac:dyDescent="0.2">
      <c r="C54" t="s">
        <v>9</v>
      </c>
      <c r="D54">
        <v>14</v>
      </c>
      <c r="E54">
        <v>0.3</v>
      </c>
      <c r="F54">
        <v>8707.6</v>
      </c>
      <c r="G54">
        <v>539.79999999999995</v>
      </c>
      <c r="H54">
        <v>7481</v>
      </c>
      <c r="I54">
        <v>9381.2000000000007</v>
      </c>
      <c r="J54">
        <v>4.4000000000000004</v>
      </c>
      <c r="M54" t="s">
        <v>9</v>
      </c>
      <c r="N54">
        <v>30</v>
      </c>
      <c r="O54">
        <v>0.1</v>
      </c>
      <c r="P54">
        <v>5188.3999999999996</v>
      </c>
      <c r="Q54">
        <v>193.6</v>
      </c>
      <c r="R54">
        <v>4783.6000000000004</v>
      </c>
      <c r="S54">
        <v>5450.9</v>
      </c>
      <c r="T54">
        <v>-71.900000000000006</v>
      </c>
      <c r="U54">
        <v>1.9</v>
      </c>
      <c r="W54" t="s">
        <v>113</v>
      </c>
      <c r="AJ54">
        <v>18</v>
      </c>
      <c r="AK54">
        <v>0.1</v>
      </c>
      <c r="AL54">
        <v>10882.3</v>
      </c>
      <c r="AM54">
        <v>375.4</v>
      </c>
      <c r="AN54">
        <v>10159.5</v>
      </c>
      <c r="AO54">
        <v>11455.7</v>
      </c>
      <c r="AP54">
        <v>95.2</v>
      </c>
      <c r="AQ54">
        <v>1.8</v>
      </c>
    </row>
    <row r="55" spans="2:43" x14ac:dyDescent="0.2">
      <c r="C55" t="s">
        <v>8</v>
      </c>
      <c r="D55">
        <v>15</v>
      </c>
      <c r="E55">
        <v>0.2</v>
      </c>
      <c r="F55">
        <v>5637.9</v>
      </c>
      <c r="G55">
        <v>512.1</v>
      </c>
      <c r="H55">
        <v>4704</v>
      </c>
      <c r="I55">
        <v>6622.6</v>
      </c>
      <c r="J55">
        <v>3.2</v>
      </c>
      <c r="Y55">
        <v>1</v>
      </c>
      <c r="Z55">
        <v>0.2</v>
      </c>
      <c r="AA55">
        <v>2836</v>
      </c>
      <c r="AB55">
        <v>118.7</v>
      </c>
      <c r="AC55">
        <v>2662</v>
      </c>
      <c r="AD55">
        <v>3058.2</v>
      </c>
      <c r="AE55">
        <v>-116.2</v>
      </c>
      <c r="AF55">
        <v>2.2999999999999998</v>
      </c>
      <c r="AJ55">
        <v>19</v>
      </c>
      <c r="AK55">
        <v>0.1</v>
      </c>
      <c r="AL55">
        <v>6701.1</v>
      </c>
      <c r="AM55">
        <v>874.6</v>
      </c>
      <c r="AN55">
        <v>5454</v>
      </c>
      <c r="AO55">
        <v>8294</v>
      </c>
      <c r="AP55">
        <v>-76.3</v>
      </c>
      <c r="AQ55">
        <v>1.2</v>
      </c>
    </row>
    <row r="56" spans="2:43" x14ac:dyDescent="0.2">
      <c r="C56" t="s">
        <v>9</v>
      </c>
      <c r="D56">
        <v>16</v>
      </c>
      <c r="E56">
        <v>0.2</v>
      </c>
      <c r="F56">
        <v>8093.9</v>
      </c>
      <c r="G56">
        <v>320.7</v>
      </c>
      <c r="H56">
        <v>7111</v>
      </c>
      <c r="I56">
        <v>8756</v>
      </c>
      <c r="J56">
        <v>3.2</v>
      </c>
      <c r="L56" t="s">
        <v>69</v>
      </c>
      <c r="Y56">
        <v>2</v>
      </c>
      <c r="Z56">
        <v>0.2</v>
      </c>
      <c r="AA56">
        <v>22138</v>
      </c>
      <c r="AB56">
        <v>1114.5</v>
      </c>
      <c r="AC56">
        <v>19379</v>
      </c>
      <c r="AD56">
        <v>23383.3</v>
      </c>
      <c r="AE56">
        <v>-116.2</v>
      </c>
      <c r="AF56">
        <v>2.2999999999999998</v>
      </c>
      <c r="AJ56">
        <v>20</v>
      </c>
      <c r="AK56">
        <v>0.1</v>
      </c>
      <c r="AL56">
        <v>10609.1</v>
      </c>
      <c r="AM56">
        <v>343.7</v>
      </c>
      <c r="AN56">
        <v>9945.5</v>
      </c>
      <c r="AO56">
        <v>10979.8</v>
      </c>
      <c r="AP56">
        <v>-76.3</v>
      </c>
      <c r="AQ56">
        <v>1.2</v>
      </c>
    </row>
    <row r="57" spans="2:43" x14ac:dyDescent="0.2">
      <c r="C57" t="s">
        <v>8</v>
      </c>
      <c r="D57">
        <v>17</v>
      </c>
      <c r="E57">
        <v>0.2</v>
      </c>
      <c r="F57">
        <v>5930.5</v>
      </c>
      <c r="G57">
        <v>757.7</v>
      </c>
      <c r="H57">
        <v>4064</v>
      </c>
      <c r="I57">
        <v>7436.3</v>
      </c>
      <c r="J57">
        <v>3.4</v>
      </c>
      <c r="N57">
        <v>1</v>
      </c>
      <c r="O57">
        <v>0.1</v>
      </c>
      <c r="P57">
        <v>2959.5</v>
      </c>
      <c r="Q57">
        <v>159.4</v>
      </c>
      <c r="R57">
        <v>2597.5</v>
      </c>
      <c r="S57">
        <v>3203.6</v>
      </c>
      <c r="T57">
        <v>-111.8</v>
      </c>
      <c r="U57">
        <v>1.8</v>
      </c>
      <c r="Y57">
        <v>3</v>
      </c>
      <c r="Z57">
        <v>0.4</v>
      </c>
      <c r="AA57">
        <v>6147.8</v>
      </c>
      <c r="AB57">
        <v>672.8</v>
      </c>
      <c r="AC57">
        <v>4095</v>
      </c>
      <c r="AD57">
        <v>7349.4</v>
      </c>
      <c r="AE57">
        <v>-112.4</v>
      </c>
      <c r="AF57">
        <v>6.2</v>
      </c>
    </row>
    <row r="58" spans="2:43" x14ac:dyDescent="0.2">
      <c r="C58" t="s">
        <v>9</v>
      </c>
      <c r="D58">
        <v>18</v>
      </c>
      <c r="E58">
        <v>0.2</v>
      </c>
      <c r="F58">
        <v>8370.2000000000007</v>
      </c>
      <c r="G58">
        <v>374.2</v>
      </c>
      <c r="H58">
        <v>7411.3</v>
      </c>
      <c r="I58">
        <v>9062.2999999999993</v>
      </c>
      <c r="J58">
        <v>3.4</v>
      </c>
      <c r="N58">
        <v>2</v>
      </c>
      <c r="O58">
        <v>0.1</v>
      </c>
      <c r="P58">
        <v>5105</v>
      </c>
      <c r="Q58">
        <v>198.3</v>
      </c>
      <c r="R58">
        <v>4496</v>
      </c>
      <c r="S58">
        <v>5380.8</v>
      </c>
      <c r="T58">
        <v>-111.8</v>
      </c>
      <c r="U58">
        <v>1.8</v>
      </c>
      <c r="Y58">
        <v>4</v>
      </c>
      <c r="Z58">
        <v>0.4</v>
      </c>
      <c r="AA58">
        <v>20735.8</v>
      </c>
      <c r="AB58">
        <v>1905.6</v>
      </c>
      <c r="AC58">
        <v>16404.5</v>
      </c>
      <c r="AD58">
        <v>24558.5</v>
      </c>
      <c r="AE58">
        <v>-112.4</v>
      </c>
      <c r="AF58">
        <v>6.2</v>
      </c>
      <c r="AH58" t="s">
        <v>158</v>
      </c>
    </row>
    <row r="59" spans="2:43" x14ac:dyDescent="0.2">
      <c r="C59" t="s">
        <v>8</v>
      </c>
      <c r="D59">
        <v>19</v>
      </c>
      <c r="E59">
        <v>0.2</v>
      </c>
      <c r="F59">
        <v>4306.2</v>
      </c>
      <c r="G59">
        <v>810.7</v>
      </c>
      <c r="H59">
        <v>2799.3</v>
      </c>
      <c r="I59">
        <v>5986.5</v>
      </c>
      <c r="J59">
        <v>3.7</v>
      </c>
      <c r="N59">
        <v>3</v>
      </c>
      <c r="O59">
        <v>0.1</v>
      </c>
      <c r="P59">
        <v>5085.8</v>
      </c>
      <c r="Q59">
        <v>822.3</v>
      </c>
      <c r="R59">
        <v>3637</v>
      </c>
      <c r="S59">
        <v>6342.8</v>
      </c>
      <c r="T59">
        <v>-120.8</v>
      </c>
      <c r="U59">
        <v>2.2000000000000002</v>
      </c>
      <c r="Y59">
        <v>5</v>
      </c>
      <c r="Z59">
        <v>0.3</v>
      </c>
      <c r="AA59">
        <v>5915.8</v>
      </c>
      <c r="AB59">
        <v>563.70000000000005</v>
      </c>
      <c r="AC59">
        <v>4441</v>
      </c>
      <c r="AD59">
        <v>7206.6</v>
      </c>
      <c r="AE59">
        <v>69.400000000000006</v>
      </c>
      <c r="AF59">
        <v>4.5999999999999996</v>
      </c>
      <c r="AJ59">
        <v>1</v>
      </c>
      <c r="AK59">
        <v>0.2</v>
      </c>
      <c r="AL59">
        <v>3068.3</v>
      </c>
      <c r="AM59">
        <v>172.6</v>
      </c>
      <c r="AN59">
        <v>2775.8</v>
      </c>
      <c r="AO59">
        <v>3401.2</v>
      </c>
      <c r="AP59">
        <v>-124.3</v>
      </c>
      <c r="AQ59">
        <v>2.6</v>
      </c>
    </row>
    <row r="60" spans="2:43" x14ac:dyDescent="0.2">
      <c r="C60" t="s">
        <v>9</v>
      </c>
      <c r="D60">
        <v>20</v>
      </c>
      <c r="E60">
        <v>0.2</v>
      </c>
      <c r="F60">
        <v>7058.3</v>
      </c>
      <c r="G60">
        <v>540.20000000000005</v>
      </c>
      <c r="H60">
        <v>6120</v>
      </c>
      <c r="I60">
        <v>8090.5</v>
      </c>
      <c r="J60">
        <v>3.7</v>
      </c>
      <c r="N60">
        <v>4</v>
      </c>
      <c r="O60">
        <v>0.1</v>
      </c>
      <c r="P60">
        <v>4793.5</v>
      </c>
      <c r="Q60">
        <v>285.5</v>
      </c>
      <c r="R60">
        <v>4255</v>
      </c>
      <c r="S60">
        <v>5158</v>
      </c>
      <c r="T60">
        <v>-120.8</v>
      </c>
      <c r="U60">
        <v>2.2000000000000002</v>
      </c>
      <c r="Y60">
        <v>6</v>
      </c>
      <c r="Z60">
        <v>0.3</v>
      </c>
      <c r="AA60">
        <v>23799</v>
      </c>
      <c r="AB60">
        <v>2002.5</v>
      </c>
      <c r="AC60">
        <v>20524.5</v>
      </c>
      <c r="AD60">
        <v>26962.2</v>
      </c>
      <c r="AE60">
        <v>69.400000000000006</v>
      </c>
      <c r="AF60">
        <v>4.5999999999999996</v>
      </c>
      <c r="AJ60">
        <v>2</v>
      </c>
      <c r="AK60">
        <v>0.2</v>
      </c>
      <c r="AL60">
        <v>7641.7</v>
      </c>
      <c r="AM60">
        <v>460.2</v>
      </c>
      <c r="AN60">
        <v>6815.5</v>
      </c>
      <c r="AO60">
        <v>8389.4</v>
      </c>
      <c r="AP60">
        <v>-124.3</v>
      </c>
      <c r="AQ60">
        <v>2.6</v>
      </c>
    </row>
    <row r="61" spans="2:43" x14ac:dyDescent="0.2">
      <c r="C61" t="s">
        <v>8</v>
      </c>
      <c r="D61">
        <v>21</v>
      </c>
      <c r="E61">
        <v>0.1</v>
      </c>
      <c r="F61">
        <v>6603.8</v>
      </c>
      <c r="G61">
        <v>3286.6</v>
      </c>
      <c r="H61">
        <v>3311.2</v>
      </c>
      <c r="I61">
        <v>12704.5</v>
      </c>
      <c r="J61">
        <v>1.1000000000000001</v>
      </c>
      <c r="N61">
        <v>5</v>
      </c>
      <c r="O61">
        <v>0.2</v>
      </c>
      <c r="P61">
        <v>5614.8</v>
      </c>
      <c r="Q61">
        <v>797.2</v>
      </c>
      <c r="R61">
        <v>4090.5</v>
      </c>
      <c r="S61">
        <v>7713.6</v>
      </c>
      <c r="T61">
        <v>-121.6</v>
      </c>
      <c r="U61">
        <v>2.5</v>
      </c>
      <c r="Y61">
        <v>7</v>
      </c>
      <c r="Z61">
        <v>0.1</v>
      </c>
      <c r="AA61">
        <v>7390.6</v>
      </c>
      <c r="AB61">
        <v>487.2</v>
      </c>
      <c r="AC61">
        <v>6277</v>
      </c>
      <c r="AD61">
        <v>8071</v>
      </c>
      <c r="AE61">
        <v>63.4</v>
      </c>
      <c r="AF61">
        <v>1.2</v>
      </c>
      <c r="AJ61">
        <v>3</v>
      </c>
      <c r="AK61">
        <v>0.2</v>
      </c>
      <c r="AL61">
        <v>8773.9</v>
      </c>
      <c r="AM61">
        <v>1243.8</v>
      </c>
      <c r="AN61">
        <v>7146.3</v>
      </c>
      <c r="AO61">
        <v>11041.8</v>
      </c>
      <c r="AP61">
        <v>143.69999999999999</v>
      </c>
      <c r="AQ61">
        <v>2.6</v>
      </c>
    </row>
    <row r="62" spans="2:43" x14ac:dyDescent="0.2">
      <c r="C62" t="s">
        <v>9</v>
      </c>
      <c r="D62">
        <v>22</v>
      </c>
      <c r="E62">
        <v>0.1</v>
      </c>
      <c r="F62">
        <v>10425.1</v>
      </c>
      <c r="G62">
        <v>3713.8</v>
      </c>
      <c r="H62">
        <v>7402.5</v>
      </c>
      <c r="I62">
        <v>17517.5</v>
      </c>
      <c r="J62">
        <v>1.1000000000000001</v>
      </c>
      <c r="N62">
        <v>6</v>
      </c>
      <c r="O62">
        <v>0.2</v>
      </c>
      <c r="P62">
        <v>5184.8</v>
      </c>
      <c r="Q62">
        <v>240</v>
      </c>
      <c r="R62">
        <v>4450.5</v>
      </c>
      <c r="S62">
        <v>5608.9</v>
      </c>
      <c r="T62">
        <v>-121.6</v>
      </c>
      <c r="U62">
        <v>2.5</v>
      </c>
      <c r="Y62">
        <v>8</v>
      </c>
      <c r="Z62">
        <v>0.1</v>
      </c>
      <c r="AA62">
        <v>24230.3</v>
      </c>
      <c r="AB62">
        <v>1417.3</v>
      </c>
      <c r="AC62">
        <v>21936</v>
      </c>
      <c r="AD62">
        <v>25999.9</v>
      </c>
      <c r="AE62">
        <v>63.4</v>
      </c>
      <c r="AF62">
        <v>1.2</v>
      </c>
      <c r="AJ62">
        <v>4</v>
      </c>
      <c r="AK62">
        <v>0.2</v>
      </c>
      <c r="AL62">
        <v>7964</v>
      </c>
      <c r="AM62">
        <v>478.8</v>
      </c>
      <c r="AN62">
        <v>7220.1</v>
      </c>
      <c r="AO62">
        <v>8966.7000000000007</v>
      </c>
      <c r="AP62">
        <v>143.69999999999999</v>
      </c>
      <c r="AQ62">
        <v>2.6</v>
      </c>
    </row>
    <row r="63" spans="2:43" x14ac:dyDescent="0.2">
      <c r="N63">
        <v>7</v>
      </c>
      <c r="O63">
        <v>0.1</v>
      </c>
      <c r="P63">
        <v>4256.2</v>
      </c>
      <c r="Q63">
        <v>465.9</v>
      </c>
      <c r="R63">
        <v>3425.1</v>
      </c>
      <c r="S63">
        <v>5045</v>
      </c>
      <c r="T63">
        <v>60.5</v>
      </c>
      <c r="U63">
        <v>2</v>
      </c>
      <c r="Y63">
        <v>9</v>
      </c>
      <c r="Z63">
        <v>0.3</v>
      </c>
      <c r="AA63">
        <v>6442.3</v>
      </c>
      <c r="AB63">
        <v>935.1</v>
      </c>
      <c r="AC63">
        <v>4988.7</v>
      </c>
      <c r="AD63">
        <v>9759</v>
      </c>
      <c r="AE63">
        <v>61.5</v>
      </c>
      <c r="AF63">
        <v>4.4000000000000004</v>
      </c>
      <c r="AJ63">
        <v>5</v>
      </c>
      <c r="AK63">
        <v>0.1</v>
      </c>
      <c r="AL63">
        <v>6306.8</v>
      </c>
      <c r="AM63">
        <v>1175.2</v>
      </c>
      <c r="AN63">
        <v>4429.3999999999996</v>
      </c>
      <c r="AO63">
        <v>8390</v>
      </c>
      <c r="AP63">
        <v>106.1</v>
      </c>
      <c r="AQ63">
        <v>2</v>
      </c>
    </row>
    <row r="64" spans="2:43" x14ac:dyDescent="0.2">
      <c r="B64" t="s">
        <v>13</v>
      </c>
      <c r="N64">
        <v>8</v>
      </c>
      <c r="O64">
        <v>0.1</v>
      </c>
      <c r="P64">
        <v>5088.5</v>
      </c>
      <c r="Q64">
        <v>259.7</v>
      </c>
      <c r="R64">
        <v>4552.3</v>
      </c>
      <c r="S64">
        <v>5578.4</v>
      </c>
      <c r="T64">
        <v>60.5</v>
      </c>
      <c r="U64">
        <v>2</v>
      </c>
      <c r="Y64">
        <v>10</v>
      </c>
      <c r="Z64">
        <v>0.3</v>
      </c>
      <c r="AA64">
        <v>23354.799999999999</v>
      </c>
      <c r="AB64">
        <v>1822.3</v>
      </c>
      <c r="AC64">
        <v>20140.900000000001</v>
      </c>
      <c r="AD64">
        <v>26037.599999999999</v>
      </c>
      <c r="AE64">
        <v>61.5</v>
      </c>
      <c r="AF64">
        <v>4.4000000000000004</v>
      </c>
      <c r="AJ64">
        <v>6</v>
      </c>
      <c r="AK64">
        <v>0.1</v>
      </c>
      <c r="AL64">
        <v>6398.5</v>
      </c>
      <c r="AM64">
        <v>157.80000000000001</v>
      </c>
      <c r="AN64">
        <v>6077.3</v>
      </c>
      <c r="AO64">
        <v>6700</v>
      </c>
      <c r="AP64">
        <v>106.1</v>
      </c>
      <c r="AQ64">
        <v>2</v>
      </c>
    </row>
    <row r="65" spans="2:43" x14ac:dyDescent="0.2">
      <c r="B65" t="s">
        <v>7</v>
      </c>
      <c r="C65" t="s">
        <v>8</v>
      </c>
      <c r="D65">
        <v>1</v>
      </c>
      <c r="E65">
        <v>0.2</v>
      </c>
      <c r="F65">
        <v>3353.9</v>
      </c>
      <c r="G65">
        <v>262.2</v>
      </c>
      <c r="H65">
        <v>2915.5</v>
      </c>
      <c r="I65">
        <v>3772.7</v>
      </c>
      <c r="J65">
        <v>2.8</v>
      </c>
      <c r="N65">
        <v>9</v>
      </c>
      <c r="O65">
        <v>0.1</v>
      </c>
      <c r="P65">
        <v>6385.5</v>
      </c>
      <c r="Q65">
        <v>1489.4</v>
      </c>
      <c r="R65">
        <v>4277</v>
      </c>
      <c r="S65">
        <v>8671.5</v>
      </c>
      <c r="T65">
        <v>-120.7</v>
      </c>
      <c r="U65">
        <v>1</v>
      </c>
      <c r="Y65">
        <v>11</v>
      </c>
      <c r="Z65">
        <v>0.1</v>
      </c>
      <c r="AA65">
        <v>5672.9</v>
      </c>
      <c r="AB65">
        <v>305</v>
      </c>
      <c r="AC65">
        <v>5150</v>
      </c>
      <c r="AD65">
        <v>6268</v>
      </c>
      <c r="AE65">
        <v>56.1</v>
      </c>
      <c r="AF65">
        <v>2</v>
      </c>
      <c r="AJ65">
        <v>7</v>
      </c>
      <c r="AK65">
        <v>0.2</v>
      </c>
      <c r="AL65">
        <v>10147</v>
      </c>
      <c r="AM65">
        <v>1558.6</v>
      </c>
      <c r="AN65">
        <v>6770</v>
      </c>
      <c r="AO65">
        <v>13734.2</v>
      </c>
      <c r="AP65">
        <v>128.1</v>
      </c>
      <c r="AQ65">
        <v>2.5</v>
      </c>
    </row>
    <row r="66" spans="2:43" x14ac:dyDescent="0.2">
      <c r="B66" t="s">
        <v>7</v>
      </c>
      <c r="C66" t="s">
        <v>9</v>
      </c>
      <c r="D66">
        <v>2</v>
      </c>
      <c r="E66">
        <v>0.2</v>
      </c>
      <c r="F66">
        <v>3975.3</v>
      </c>
      <c r="G66">
        <v>153.69999999999999</v>
      </c>
      <c r="H66">
        <v>3706.2</v>
      </c>
      <c r="I66">
        <v>4272.8999999999996</v>
      </c>
      <c r="J66">
        <v>2.8</v>
      </c>
      <c r="N66">
        <v>10</v>
      </c>
      <c r="O66">
        <v>0.1</v>
      </c>
      <c r="P66">
        <v>5565.7</v>
      </c>
      <c r="Q66">
        <v>167.1</v>
      </c>
      <c r="R66">
        <v>5247.2</v>
      </c>
      <c r="S66">
        <v>5842.3</v>
      </c>
      <c r="T66">
        <v>-120.7</v>
      </c>
      <c r="U66">
        <v>1</v>
      </c>
      <c r="Y66">
        <v>12</v>
      </c>
      <c r="Z66">
        <v>0.1</v>
      </c>
      <c r="AA66">
        <v>23744.1</v>
      </c>
      <c r="AB66">
        <v>748.9</v>
      </c>
      <c r="AC66">
        <v>22087.4</v>
      </c>
      <c r="AD66">
        <v>24948.7</v>
      </c>
      <c r="AE66">
        <v>56.1</v>
      </c>
      <c r="AF66">
        <v>2</v>
      </c>
      <c r="AJ66">
        <v>8</v>
      </c>
      <c r="AK66">
        <v>0.2</v>
      </c>
      <c r="AL66">
        <v>7783.3</v>
      </c>
      <c r="AM66">
        <v>339</v>
      </c>
      <c r="AN66">
        <v>7021</v>
      </c>
      <c r="AO66">
        <v>8398.7999999999993</v>
      </c>
      <c r="AP66">
        <v>128.1</v>
      </c>
      <c r="AQ66">
        <v>2.5</v>
      </c>
    </row>
    <row r="67" spans="2:43" x14ac:dyDescent="0.2">
      <c r="C67" t="s">
        <v>8</v>
      </c>
      <c r="D67">
        <v>3</v>
      </c>
      <c r="E67">
        <v>0.1</v>
      </c>
      <c r="F67">
        <v>4340.6000000000004</v>
      </c>
      <c r="G67">
        <v>572.9</v>
      </c>
      <c r="H67">
        <v>3125.5</v>
      </c>
      <c r="I67">
        <v>5090.3</v>
      </c>
      <c r="J67">
        <v>1.1000000000000001</v>
      </c>
      <c r="N67">
        <v>11</v>
      </c>
      <c r="O67">
        <v>0.1</v>
      </c>
      <c r="P67">
        <v>4344.3</v>
      </c>
      <c r="Q67">
        <v>584.1</v>
      </c>
      <c r="R67">
        <v>3569.9</v>
      </c>
      <c r="S67">
        <v>5242.3</v>
      </c>
      <c r="T67">
        <v>-118.1</v>
      </c>
      <c r="U67">
        <v>2.1</v>
      </c>
      <c r="Y67">
        <v>13</v>
      </c>
      <c r="Z67">
        <v>0.1</v>
      </c>
      <c r="AA67">
        <v>6635.3</v>
      </c>
      <c r="AB67">
        <v>702.9</v>
      </c>
      <c r="AC67">
        <v>5512</v>
      </c>
      <c r="AD67">
        <v>7913.8</v>
      </c>
      <c r="AE67">
        <v>78.5</v>
      </c>
      <c r="AF67">
        <v>1.8</v>
      </c>
      <c r="AJ67">
        <v>9</v>
      </c>
      <c r="AK67">
        <v>0.1</v>
      </c>
      <c r="AL67">
        <v>8411.4</v>
      </c>
      <c r="AM67">
        <v>736.8</v>
      </c>
      <c r="AN67">
        <v>6589</v>
      </c>
      <c r="AO67">
        <v>9439.7000000000007</v>
      </c>
      <c r="AP67">
        <v>144.80000000000001</v>
      </c>
      <c r="AQ67">
        <v>1.4</v>
      </c>
    </row>
    <row r="68" spans="2:43" x14ac:dyDescent="0.2">
      <c r="C68" t="s">
        <v>9</v>
      </c>
      <c r="D68">
        <v>4</v>
      </c>
      <c r="E68">
        <v>0.1</v>
      </c>
      <c r="F68">
        <v>3992.4</v>
      </c>
      <c r="G68">
        <v>155.6</v>
      </c>
      <c r="H68">
        <v>3663.5</v>
      </c>
      <c r="I68">
        <v>4261.5</v>
      </c>
      <c r="J68">
        <v>1.1000000000000001</v>
      </c>
      <c r="N68">
        <v>12</v>
      </c>
      <c r="O68">
        <v>0.1</v>
      </c>
      <c r="P68">
        <v>5170.6000000000004</v>
      </c>
      <c r="Q68">
        <v>284.7</v>
      </c>
      <c r="R68">
        <v>4670.2</v>
      </c>
      <c r="S68">
        <v>5478.9</v>
      </c>
      <c r="T68">
        <v>-118.1</v>
      </c>
      <c r="U68">
        <v>2.1</v>
      </c>
      <c r="Y68">
        <v>14</v>
      </c>
      <c r="Z68">
        <v>0.1</v>
      </c>
      <c r="AA68">
        <v>23614.7</v>
      </c>
      <c r="AB68">
        <v>1237.5</v>
      </c>
      <c r="AC68">
        <v>20844</v>
      </c>
      <c r="AD68">
        <v>25181.8</v>
      </c>
      <c r="AE68">
        <v>78.5</v>
      </c>
      <c r="AF68">
        <v>1.8</v>
      </c>
      <c r="AJ68">
        <v>10</v>
      </c>
      <c r="AK68">
        <v>0.1</v>
      </c>
      <c r="AL68">
        <v>8371.5</v>
      </c>
      <c r="AM68">
        <v>310.8</v>
      </c>
      <c r="AN68">
        <v>7843</v>
      </c>
      <c r="AO68">
        <v>8840.2999999999993</v>
      </c>
      <c r="AP68">
        <v>144.80000000000001</v>
      </c>
      <c r="AQ68">
        <v>1.4</v>
      </c>
    </row>
    <row r="69" spans="2:43" x14ac:dyDescent="0.2">
      <c r="C69" t="s">
        <v>8</v>
      </c>
      <c r="D69">
        <v>5</v>
      </c>
      <c r="E69">
        <v>0.1</v>
      </c>
      <c r="F69">
        <v>6831.1</v>
      </c>
      <c r="G69">
        <v>1155.5999999999999</v>
      </c>
      <c r="H69">
        <v>4203</v>
      </c>
      <c r="I69">
        <v>8346.5</v>
      </c>
      <c r="J69">
        <v>1.8</v>
      </c>
      <c r="N69">
        <v>13</v>
      </c>
      <c r="O69">
        <v>0.2</v>
      </c>
      <c r="P69">
        <v>2566.6999999999998</v>
      </c>
      <c r="Q69">
        <v>177.4</v>
      </c>
      <c r="R69">
        <v>2304.5</v>
      </c>
      <c r="S69">
        <v>3086.1</v>
      </c>
      <c r="T69">
        <v>-132</v>
      </c>
      <c r="U69">
        <v>3.1</v>
      </c>
      <c r="Y69">
        <v>15</v>
      </c>
      <c r="Z69">
        <v>0.2</v>
      </c>
      <c r="AA69">
        <v>5293.7</v>
      </c>
      <c r="AB69">
        <v>449.5</v>
      </c>
      <c r="AC69">
        <v>4490.8</v>
      </c>
      <c r="AD69">
        <v>6025.7</v>
      </c>
      <c r="AE69">
        <v>64.400000000000006</v>
      </c>
      <c r="AF69">
        <v>2.6</v>
      </c>
      <c r="AJ69">
        <v>11</v>
      </c>
      <c r="AK69">
        <v>0.1</v>
      </c>
      <c r="AL69">
        <v>8677</v>
      </c>
      <c r="AM69">
        <v>1955.5</v>
      </c>
      <c r="AN69">
        <v>6148.9</v>
      </c>
      <c r="AO69">
        <v>12675.2</v>
      </c>
      <c r="AP69">
        <v>125.9</v>
      </c>
      <c r="AQ69">
        <v>1.6</v>
      </c>
    </row>
    <row r="70" spans="2:43" x14ac:dyDescent="0.2">
      <c r="C70" t="s">
        <v>9</v>
      </c>
      <c r="D70">
        <v>6</v>
      </c>
      <c r="E70">
        <v>0.1</v>
      </c>
      <c r="F70">
        <v>4711.5</v>
      </c>
      <c r="G70">
        <v>391.5</v>
      </c>
      <c r="H70">
        <v>4132</v>
      </c>
      <c r="I70">
        <v>5398.1</v>
      </c>
      <c r="J70">
        <v>1.8</v>
      </c>
      <c r="N70">
        <v>14</v>
      </c>
      <c r="O70">
        <v>0.2</v>
      </c>
      <c r="P70">
        <v>4733.7</v>
      </c>
      <c r="Q70">
        <v>241.1</v>
      </c>
      <c r="R70">
        <v>4256.1000000000004</v>
      </c>
      <c r="S70">
        <v>5155.3999999999996</v>
      </c>
      <c r="T70">
        <v>-132</v>
      </c>
      <c r="U70">
        <v>3.1</v>
      </c>
      <c r="Y70">
        <v>16</v>
      </c>
      <c r="Z70">
        <v>0.2</v>
      </c>
      <c r="AA70">
        <v>19433.599999999999</v>
      </c>
      <c r="AB70">
        <v>1464.6</v>
      </c>
      <c r="AC70">
        <v>16878.5</v>
      </c>
      <c r="AD70">
        <v>22417.5</v>
      </c>
      <c r="AE70">
        <v>64.400000000000006</v>
      </c>
      <c r="AF70">
        <v>2.6</v>
      </c>
      <c r="AJ70">
        <v>12</v>
      </c>
      <c r="AK70">
        <v>0.1</v>
      </c>
      <c r="AL70">
        <v>8150.1</v>
      </c>
      <c r="AM70">
        <v>329.9</v>
      </c>
      <c r="AN70">
        <v>7634.9</v>
      </c>
      <c r="AO70">
        <v>8671</v>
      </c>
      <c r="AP70">
        <v>125.9</v>
      </c>
      <c r="AQ70">
        <v>1.6</v>
      </c>
    </row>
    <row r="71" spans="2:43" x14ac:dyDescent="0.2">
      <c r="C71" t="s">
        <v>8</v>
      </c>
      <c r="D71">
        <v>7</v>
      </c>
      <c r="E71">
        <v>0.3</v>
      </c>
      <c r="F71">
        <v>6368.2</v>
      </c>
      <c r="G71">
        <v>2024.6</v>
      </c>
      <c r="H71">
        <v>3654.8</v>
      </c>
      <c r="I71">
        <v>10905.3</v>
      </c>
      <c r="J71">
        <v>4.4000000000000004</v>
      </c>
      <c r="N71">
        <v>15</v>
      </c>
      <c r="O71">
        <v>0.1</v>
      </c>
      <c r="P71">
        <v>6139.3</v>
      </c>
      <c r="Q71">
        <v>904</v>
      </c>
      <c r="R71">
        <v>4912.8</v>
      </c>
      <c r="S71">
        <v>7527</v>
      </c>
      <c r="T71">
        <v>60.5</v>
      </c>
      <c r="U71">
        <v>0.9</v>
      </c>
      <c r="Y71">
        <v>17</v>
      </c>
      <c r="Z71">
        <v>0.2</v>
      </c>
      <c r="AA71">
        <v>4441.5</v>
      </c>
      <c r="AB71">
        <v>420.4</v>
      </c>
      <c r="AC71">
        <v>3625.7</v>
      </c>
      <c r="AD71">
        <v>5073.6000000000004</v>
      </c>
      <c r="AE71">
        <v>-119.4</v>
      </c>
      <c r="AF71">
        <v>2.9</v>
      </c>
      <c r="AJ71">
        <v>13</v>
      </c>
      <c r="AK71">
        <v>0.2</v>
      </c>
      <c r="AL71">
        <v>9019.6</v>
      </c>
      <c r="AM71">
        <v>1021.6</v>
      </c>
      <c r="AN71">
        <v>6757.5</v>
      </c>
      <c r="AO71">
        <v>11427.6</v>
      </c>
      <c r="AP71">
        <v>137.6</v>
      </c>
      <c r="AQ71">
        <v>2.5</v>
      </c>
    </row>
    <row r="72" spans="2:43" x14ac:dyDescent="0.2">
      <c r="C72" t="s">
        <v>9</v>
      </c>
      <c r="D72">
        <v>8</v>
      </c>
      <c r="E72">
        <v>0.3</v>
      </c>
      <c r="F72">
        <v>4635.6000000000004</v>
      </c>
      <c r="G72">
        <v>485.4</v>
      </c>
      <c r="H72">
        <v>3786.3</v>
      </c>
      <c r="I72">
        <v>5398.5</v>
      </c>
      <c r="J72">
        <v>4.4000000000000004</v>
      </c>
      <c r="N72">
        <v>16</v>
      </c>
      <c r="O72">
        <v>0.1</v>
      </c>
      <c r="P72">
        <v>5398.5</v>
      </c>
      <c r="Q72">
        <v>264.60000000000002</v>
      </c>
      <c r="R72">
        <v>4787</v>
      </c>
      <c r="S72">
        <v>5754</v>
      </c>
      <c r="T72">
        <v>60.5</v>
      </c>
      <c r="U72">
        <v>0.9</v>
      </c>
      <c r="Y72">
        <v>18</v>
      </c>
      <c r="Z72">
        <v>0.2</v>
      </c>
      <c r="AA72">
        <v>21104.5</v>
      </c>
      <c r="AB72">
        <v>1271.3</v>
      </c>
      <c r="AC72">
        <v>19315.2</v>
      </c>
      <c r="AD72">
        <v>23551.7</v>
      </c>
      <c r="AE72">
        <v>-119.4</v>
      </c>
      <c r="AF72">
        <v>2.9</v>
      </c>
      <c r="AJ72">
        <v>14</v>
      </c>
      <c r="AK72">
        <v>0.2</v>
      </c>
      <c r="AL72">
        <v>7252.5</v>
      </c>
      <c r="AM72">
        <v>185.5</v>
      </c>
      <c r="AN72">
        <v>6666</v>
      </c>
      <c r="AO72">
        <v>7571.5</v>
      </c>
      <c r="AP72">
        <v>137.6</v>
      </c>
      <c r="AQ72">
        <v>2.5</v>
      </c>
    </row>
    <row r="73" spans="2:43" x14ac:dyDescent="0.2">
      <c r="C73" t="s">
        <v>8</v>
      </c>
      <c r="D73">
        <v>9</v>
      </c>
      <c r="E73">
        <v>0.2</v>
      </c>
      <c r="F73">
        <v>6509.9</v>
      </c>
      <c r="G73">
        <v>1673.1</v>
      </c>
      <c r="H73">
        <v>3965</v>
      </c>
      <c r="I73">
        <v>10866.1</v>
      </c>
      <c r="J73">
        <v>3.5</v>
      </c>
      <c r="N73">
        <v>17</v>
      </c>
      <c r="O73">
        <v>0.1</v>
      </c>
      <c r="P73">
        <v>7373.4</v>
      </c>
      <c r="Q73">
        <v>1011.8</v>
      </c>
      <c r="R73">
        <v>4866.5</v>
      </c>
      <c r="S73">
        <v>8398.2000000000007</v>
      </c>
      <c r="T73">
        <v>-94.3</v>
      </c>
      <c r="U73">
        <v>1.3</v>
      </c>
      <c r="AJ73">
        <v>15</v>
      </c>
      <c r="AK73">
        <v>0.1</v>
      </c>
      <c r="AL73">
        <v>6235.3</v>
      </c>
      <c r="AM73">
        <v>1069.7</v>
      </c>
      <c r="AN73">
        <v>4722.6000000000004</v>
      </c>
      <c r="AO73">
        <v>8031</v>
      </c>
      <c r="AP73">
        <v>150.30000000000001</v>
      </c>
      <c r="AQ73">
        <v>1.3</v>
      </c>
    </row>
    <row r="74" spans="2:43" x14ac:dyDescent="0.2">
      <c r="C74" t="s">
        <v>9</v>
      </c>
      <c r="D74">
        <v>10</v>
      </c>
      <c r="E74">
        <v>0.2</v>
      </c>
      <c r="F74">
        <v>4941.2</v>
      </c>
      <c r="G74">
        <v>586.79999999999995</v>
      </c>
      <c r="H74">
        <v>4052.7</v>
      </c>
      <c r="I74">
        <v>5732.6</v>
      </c>
      <c r="J74">
        <v>3.5</v>
      </c>
      <c r="N74">
        <v>18</v>
      </c>
      <c r="O74">
        <v>0.1</v>
      </c>
      <c r="P74">
        <v>5184.8999999999996</v>
      </c>
      <c r="Q74">
        <v>204.8</v>
      </c>
      <c r="R74">
        <v>4936</v>
      </c>
      <c r="S74">
        <v>5583.9</v>
      </c>
      <c r="T74">
        <v>-94.3</v>
      </c>
      <c r="U74">
        <v>1.3</v>
      </c>
      <c r="W74" t="s">
        <v>114</v>
      </c>
      <c r="AJ74">
        <v>16</v>
      </c>
      <c r="AK74">
        <v>0.1</v>
      </c>
      <c r="AL74">
        <v>8067.4</v>
      </c>
      <c r="AM74">
        <v>132</v>
      </c>
      <c r="AN74">
        <v>7661.6</v>
      </c>
      <c r="AO74">
        <v>8273.6</v>
      </c>
      <c r="AP74">
        <v>150.30000000000001</v>
      </c>
      <c r="AQ74">
        <v>1.3</v>
      </c>
    </row>
    <row r="75" spans="2:43" x14ac:dyDescent="0.2">
      <c r="C75" t="s">
        <v>8</v>
      </c>
      <c r="D75">
        <v>11</v>
      </c>
      <c r="E75">
        <v>0.3</v>
      </c>
      <c r="F75">
        <v>7899.6</v>
      </c>
      <c r="G75">
        <v>937.6</v>
      </c>
      <c r="H75">
        <v>5590.7</v>
      </c>
      <c r="I75">
        <v>9234.7999999999993</v>
      </c>
      <c r="J75">
        <v>4.4000000000000004</v>
      </c>
      <c r="N75">
        <v>19</v>
      </c>
      <c r="O75">
        <v>0.1</v>
      </c>
      <c r="P75">
        <v>5552.9</v>
      </c>
      <c r="Q75">
        <v>244.3</v>
      </c>
      <c r="R75">
        <v>4851</v>
      </c>
      <c r="S75">
        <v>5793.6</v>
      </c>
      <c r="T75">
        <v>-100.2</v>
      </c>
      <c r="U75">
        <v>1.3</v>
      </c>
      <c r="Y75">
        <v>1</v>
      </c>
      <c r="Z75">
        <v>0.2</v>
      </c>
      <c r="AA75">
        <v>2929.7</v>
      </c>
      <c r="AB75">
        <v>195.2</v>
      </c>
      <c r="AC75">
        <v>2660.4</v>
      </c>
      <c r="AD75">
        <v>3576</v>
      </c>
      <c r="AE75">
        <v>31.7</v>
      </c>
      <c r="AF75">
        <v>2.2999999999999998</v>
      </c>
      <c r="AJ75">
        <v>17</v>
      </c>
      <c r="AK75">
        <v>0.1</v>
      </c>
      <c r="AL75">
        <v>6182.2</v>
      </c>
      <c r="AM75">
        <v>576.1</v>
      </c>
      <c r="AN75">
        <v>5478.5</v>
      </c>
      <c r="AO75">
        <v>7539.5</v>
      </c>
      <c r="AP75">
        <v>-44.4</v>
      </c>
      <c r="AQ75">
        <v>2.2000000000000002</v>
      </c>
    </row>
    <row r="76" spans="2:43" x14ac:dyDescent="0.2">
      <c r="C76" t="s">
        <v>9</v>
      </c>
      <c r="D76">
        <v>12</v>
      </c>
      <c r="E76">
        <v>0.3</v>
      </c>
      <c r="F76">
        <v>5371.8</v>
      </c>
      <c r="G76">
        <v>477.6</v>
      </c>
      <c r="H76">
        <v>4402</v>
      </c>
      <c r="I76">
        <v>6249.2</v>
      </c>
      <c r="J76">
        <v>4.4000000000000004</v>
      </c>
      <c r="N76">
        <v>20</v>
      </c>
      <c r="O76">
        <v>0.1</v>
      </c>
      <c r="P76">
        <v>4918.3</v>
      </c>
      <c r="Q76">
        <v>143.4</v>
      </c>
      <c r="R76">
        <v>4598.5</v>
      </c>
      <c r="S76">
        <v>5089.3</v>
      </c>
      <c r="T76">
        <v>-100.2</v>
      </c>
      <c r="U76">
        <v>1.3</v>
      </c>
      <c r="Y76">
        <v>2</v>
      </c>
      <c r="Z76">
        <v>0.2</v>
      </c>
      <c r="AA76">
        <v>13594.9</v>
      </c>
      <c r="AB76">
        <v>256</v>
      </c>
      <c r="AC76">
        <v>13784</v>
      </c>
      <c r="AD76">
        <v>14893.5</v>
      </c>
      <c r="AE76">
        <v>31.7</v>
      </c>
      <c r="AF76">
        <v>2.2999999999999998</v>
      </c>
      <c r="AJ76">
        <v>18</v>
      </c>
      <c r="AK76">
        <v>0.1</v>
      </c>
      <c r="AL76">
        <v>7739.1</v>
      </c>
      <c r="AM76">
        <v>264.89999999999998</v>
      </c>
      <c r="AN76">
        <v>7146.3</v>
      </c>
      <c r="AO76">
        <v>8259</v>
      </c>
      <c r="AP76">
        <v>-44.4</v>
      </c>
      <c r="AQ76">
        <v>2.2000000000000002</v>
      </c>
    </row>
    <row r="77" spans="2:43" x14ac:dyDescent="0.2">
      <c r="C77" t="s">
        <v>8</v>
      </c>
      <c r="D77">
        <v>13</v>
      </c>
      <c r="E77">
        <v>0.2</v>
      </c>
      <c r="F77">
        <v>7525.1</v>
      </c>
      <c r="G77">
        <v>608.70000000000005</v>
      </c>
      <c r="H77">
        <v>5984</v>
      </c>
      <c r="I77">
        <v>8754.9</v>
      </c>
      <c r="J77">
        <v>2.7</v>
      </c>
      <c r="N77">
        <v>21</v>
      </c>
      <c r="O77">
        <v>0.2</v>
      </c>
      <c r="P77">
        <v>5169.7</v>
      </c>
      <c r="Q77">
        <v>513.4</v>
      </c>
      <c r="R77">
        <v>4165.5</v>
      </c>
      <c r="S77">
        <v>5947.5</v>
      </c>
      <c r="T77">
        <v>-118</v>
      </c>
      <c r="U77">
        <v>2.2999999999999998</v>
      </c>
      <c r="Y77">
        <v>3</v>
      </c>
      <c r="Z77">
        <v>0.2</v>
      </c>
      <c r="AA77">
        <v>5489.8</v>
      </c>
      <c r="AB77">
        <v>590.70000000000005</v>
      </c>
      <c r="AC77">
        <v>4342.2</v>
      </c>
      <c r="AD77">
        <v>6534.2</v>
      </c>
      <c r="AE77">
        <v>46.2</v>
      </c>
      <c r="AF77">
        <v>3.4</v>
      </c>
      <c r="AJ77">
        <v>19</v>
      </c>
      <c r="AK77">
        <v>0.1</v>
      </c>
      <c r="AL77">
        <v>7937.5</v>
      </c>
      <c r="AM77">
        <v>1923.8</v>
      </c>
      <c r="AN77">
        <v>4510.5</v>
      </c>
      <c r="AO77">
        <v>10368.4</v>
      </c>
      <c r="AP77">
        <v>-39</v>
      </c>
      <c r="AQ77">
        <v>0.9</v>
      </c>
    </row>
    <row r="78" spans="2:43" x14ac:dyDescent="0.2">
      <c r="C78" t="s">
        <v>9</v>
      </c>
      <c r="D78">
        <v>14</v>
      </c>
      <c r="E78">
        <v>0.2</v>
      </c>
      <c r="F78">
        <v>5400.3</v>
      </c>
      <c r="G78">
        <v>186.3</v>
      </c>
      <c r="H78">
        <v>5025.5</v>
      </c>
      <c r="I78">
        <v>5824.1</v>
      </c>
      <c r="J78">
        <v>2.7</v>
      </c>
      <c r="N78">
        <v>22</v>
      </c>
      <c r="O78">
        <v>0.2</v>
      </c>
      <c r="P78">
        <v>4643.8999999999996</v>
      </c>
      <c r="Q78">
        <v>271.7</v>
      </c>
      <c r="R78">
        <v>4094.8</v>
      </c>
      <c r="S78">
        <v>4986.5</v>
      </c>
      <c r="T78">
        <v>-118</v>
      </c>
      <c r="U78">
        <v>2.2999999999999998</v>
      </c>
      <c r="Y78">
        <v>4</v>
      </c>
      <c r="Z78">
        <v>0.2</v>
      </c>
      <c r="AA78">
        <v>11885.8</v>
      </c>
      <c r="AB78">
        <v>475</v>
      </c>
      <c r="AC78">
        <v>10464.799999999999</v>
      </c>
      <c r="AD78">
        <v>12462.5</v>
      </c>
      <c r="AE78">
        <v>46.2</v>
      </c>
      <c r="AF78">
        <v>3.4</v>
      </c>
      <c r="AJ78">
        <v>20</v>
      </c>
      <c r="AK78">
        <v>0.1</v>
      </c>
      <c r="AL78">
        <v>7747.6</v>
      </c>
      <c r="AM78">
        <v>540</v>
      </c>
      <c r="AN78">
        <v>6974.5</v>
      </c>
      <c r="AO78">
        <v>8725.7000000000007</v>
      </c>
      <c r="AP78">
        <v>-39</v>
      </c>
      <c r="AQ78">
        <v>0.9</v>
      </c>
    </row>
    <row r="79" spans="2:43" x14ac:dyDescent="0.2">
      <c r="C79" t="s">
        <v>8</v>
      </c>
      <c r="D79">
        <v>15</v>
      </c>
      <c r="E79">
        <v>0.1</v>
      </c>
      <c r="F79">
        <v>6540.1</v>
      </c>
      <c r="G79">
        <v>518.79999999999995</v>
      </c>
      <c r="H79">
        <v>5616.5</v>
      </c>
      <c r="I79">
        <v>7233.6</v>
      </c>
      <c r="J79">
        <v>0.8</v>
      </c>
      <c r="N79">
        <v>23</v>
      </c>
      <c r="O79">
        <v>0.1</v>
      </c>
      <c r="P79">
        <v>4473.2</v>
      </c>
      <c r="Q79">
        <v>265.2</v>
      </c>
      <c r="R79">
        <v>3826</v>
      </c>
      <c r="S79">
        <v>4901.8</v>
      </c>
      <c r="T79">
        <v>-117.8</v>
      </c>
      <c r="U79">
        <v>2.1</v>
      </c>
      <c r="Y79">
        <v>5</v>
      </c>
      <c r="Z79">
        <v>0.2</v>
      </c>
      <c r="AA79">
        <v>5634</v>
      </c>
      <c r="AB79">
        <v>602.20000000000005</v>
      </c>
      <c r="AC79">
        <v>4467.8</v>
      </c>
      <c r="AD79">
        <v>6626.9</v>
      </c>
      <c r="AE79">
        <v>60.8</v>
      </c>
      <c r="AF79">
        <v>3.1</v>
      </c>
      <c r="AJ79">
        <v>21</v>
      </c>
      <c r="AK79">
        <v>0.1</v>
      </c>
      <c r="AL79">
        <v>7255.9</v>
      </c>
      <c r="AM79">
        <v>1501.3</v>
      </c>
      <c r="AN79">
        <v>5471</v>
      </c>
      <c r="AO79">
        <v>10789.8</v>
      </c>
      <c r="AP79">
        <v>145.5</v>
      </c>
      <c r="AQ79">
        <v>2</v>
      </c>
    </row>
    <row r="80" spans="2:43" x14ac:dyDescent="0.2">
      <c r="C80" t="s">
        <v>9</v>
      </c>
      <c r="D80">
        <v>16</v>
      </c>
      <c r="E80">
        <v>0.1</v>
      </c>
      <c r="F80">
        <v>5544</v>
      </c>
      <c r="G80">
        <v>309.89999999999998</v>
      </c>
      <c r="H80">
        <v>4963</v>
      </c>
      <c r="I80">
        <v>5967.2</v>
      </c>
      <c r="J80">
        <v>0.8</v>
      </c>
      <c r="N80">
        <v>24</v>
      </c>
      <c r="O80">
        <v>0.1</v>
      </c>
      <c r="P80">
        <v>4327.7</v>
      </c>
      <c r="Q80">
        <v>139.80000000000001</v>
      </c>
      <c r="R80">
        <v>3999.5</v>
      </c>
      <c r="S80">
        <v>4570.6000000000004</v>
      </c>
      <c r="T80">
        <v>-117.8</v>
      </c>
      <c r="U80">
        <v>2.1</v>
      </c>
      <c r="Y80">
        <v>6</v>
      </c>
      <c r="Z80">
        <v>0.2</v>
      </c>
      <c r="AA80">
        <v>13127.5</v>
      </c>
      <c r="AB80">
        <v>620.5</v>
      </c>
      <c r="AC80">
        <v>11626.5</v>
      </c>
      <c r="AD80">
        <v>13973.3</v>
      </c>
      <c r="AE80">
        <v>60.8</v>
      </c>
      <c r="AF80">
        <v>3.1</v>
      </c>
      <c r="AJ80">
        <v>22</v>
      </c>
      <c r="AK80">
        <v>0.1</v>
      </c>
      <c r="AL80">
        <v>7871.9</v>
      </c>
      <c r="AM80">
        <v>503.1</v>
      </c>
      <c r="AN80">
        <v>7226.7</v>
      </c>
      <c r="AO80">
        <v>8839.2999999999993</v>
      </c>
      <c r="AP80">
        <v>145.5</v>
      </c>
      <c r="AQ80">
        <v>2</v>
      </c>
    </row>
    <row r="81" spans="2:43" x14ac:dyDescent="0.2">
      <c r="C81" t="s">
        <v>8</v>
      </c>
      <c r="D81">
        <v>17</v>
      </c>
      <c r="E81">
        <v>0.2</v>
      </c>
      <c r="F81">
        <v>7092.7</v>
      </c>
      <c r="G81">
        <v>1489.6</v>
      </c>
      <c r="H81">
        <v>4274</v>
      </c>
      <c r="I81">
        <v>9791.2999999999993</v>
      </c>
      <c r="J81">
        <v>3.4</v>
      </c>
      <c r="Y81">
        <v>7</v>
      </c>
      <c r="Z81">
        <v>0.1</v>
      </c>
      <c r="AA81">
        <v>7246.4</v>
      </c>
      <c r="AB81">
        <v>1520.1</v>
      </c>
      <c r="AC81">
        <v>4865.5</v>
      </c>
      <c r="AD81">
        <v>9905.7999999999993</v>
      </c>
      <c r="AE81">
        <v>52.9</v>
      </c>
      <c r="AF81">
        <v>2</v>
      </c>
      <c r="AJ81">
        <v>23</v>
      </c>
      <c r="AK81">
        <v>0.2</v>
      </c>
      <c r="AL81">
        <v>7696.6</v>
      </c>
      <c r="AM81">
        <v>1173</v>
      </c>
      <c r="AN81">
        <v>5996</v>
      </c>
      <c r="AO81">
        <v>10554.1</v>
      </c>
      <c r="AP81">
        <v>-46</v>
      </c>
      <c r="AQ81">
        <v>2.6</v>
      </c>
    </row>
    <row r="82" spans="2:43" x14ac:dyDescent="0.2">
      <c r="C82" t="s">
        <v>9</v>
      </c>
      <c r="D82">
        <v>18</v>
      </c>
      <c r="E82">
        <v>0.2</v>
      </c>
      <c r="F82">
        <v>5355.6</v>
      </c>
      <c r="G82">
        <v>639.6</v>
      </c>
      <c r="H82">
        <v>4214.7</v>
      </c>
      <c r="I82">
        <v>6666.5</v>
      </c>
      <c r="J82">
        <v>3.4</v>
      </c>
      <c r="L82" t="s">
        <v>70</v>
      </c>
      <c r="Y82">
        <v>8</v>
      </c>
      <c r="Z82">
        <v>0.1</v>
      </c>
      <c r="AA82">
        <v>13925.5</v>
      </c>
      <c r="AB82">
        <v>1021.1</v>
      </c>
      <c r="AC82">
        <v>11985.7</v>
      </c>
      <c r="AD82">
        <v>15154</v>
      </c>
      <c r="AE82">
        <v>52.9</v>
      </c>
      <c r="AF82">
        <v>2</v>
      </c>
      <c r="AJ82">
        <v>24</v>
      </c>
      <c r="AK82">
        <v>0.2</v>
      </c>
      <c r="AL82">
        <v>8052.5</v>
      </c>
      <c r="AM82">
        <v>487.6</v>
      </c>
      <c r="AN82">
        <v>7466.6</v>
      </c>
      <c r="AO82">
        <v>9301.2000000000007</v>
      </c>
      <c r="AP82">
        <v>-46</v>
      </c>
      <c r="AQ82">
        <v>2.6</v>
      </c>
    </row>
    <row r="83" spans="2:43" x14ac:dyDescent="0.2">
      <c r="C83" t="s">
        <v>8</v>
      </c>
      <c r="D83">
        <v>19</v>
      </c>
      <c r="E83">
        <v>0.2</v>
      </c>
      <c r="F83">
        <v>5433.1</v>
      </c>
      <c r="G83">
        <v>703.5</v>
      </c>
      <c r="H83">
        <v>4230.3</v>
      </c>
      <c r="I83">
        <v>6723.4</v>
      </c>
      <c r="J83">
        <v>2.5</v>
      </c>
      <c r="N83">
        <v>1</v>
      </c>
      <c r="O83">
        <v>0.1</v>
      </c>
      <c r="P83">
        <v>3405.1</v>
      </c>
      <c r="Q83">
        <v>276.5</v>
      </c>
      <c r="R83">
        <v>2966.8</v>
      </c>
      <c r="S83">
        <v>3749.4</v>
      </c>
      <c r="T83">
        <v>-52.7</v>
      </c>
      <c r="U83">
        <v>1.6</v>
      </c>
      <c r="Y83">
        <v>9</v>
      </c>
      <c r="Z83">
        <v>0.1</v>
      </c>
      <c r="AA83">
        <v>5984.4</v>
      </c>
      <c r="AB83">
        <v>418.6</v>
      </c>
      <c r="AC83">
        <v>5334.3</v>
      </c>
      <c r="AD83">
        <v>6838.5</v>
      </c>
      <c r="AE83">
        <v>48.4</v>
      </c>
      <c r="AF83">
        <v>1.6</v>
      </c>
      <c r="AJ83">
        <v>25</v>
      </c>
      <c r="AK83">
        <v>0.1</v>
      </c>
      <c r="AL83">
        <v>7372.5</v>
      </c>
      <c r="AM83">
        <v>597.6</v>
      </c>
      <c r="AN83">
        <v>6726.1</v>
      </c>
      <c r="AO83">
        <v>8891</v>
      </c>
      <c r="AP83">
        <v>-41.8</v>
      </c>
      <c r="AQ83">
        <v>1.7</v>
      </c>
    </row>
    <row r="84" spans="2:43" x14ac:dyDescent="0.2">
      <c r="C84" t="s">
        <v>9</v>
      </c>
      <c r="D84">
        <v>20</v>
      </c>
      <c r="E84">
        <v>0.2</v>
      </c>
      <c r="F84">
        <v>4709.3999999999996</v>
      </c>
      <c r="G84">
        <v>209.2</v>
      </c>
      <c r="H84">
        <v>4354.3</v>
      </c>
      <c r="I84">
        <v>5153.3</v>
      </c>
      <c r="J84">
        <v>2.5</v>
      </c>
      <c r="N84">
        <v>2</v>
      </c>
      <c r="O84">
        <v>0.1</v>
      </c>
      <c r="P84">
        <v>8644.7000000000007</v>
      </c>
      <c r="Q84">
        <v>208.6</v>
      </c>
      <c r="R84">
        <v>8286.7999999999993</v>
      </c>
      <c r="S84">
        <v>9021.2000000000007</v>
      </c>
      <c r="T84">
        <v>-52.7</v>
      </c>
      <c r="U84">
        <v>1.6</v>
      </c>
      <c r="Y84">
        <v>10</v>
      </c>
      <c r="Z84">
        <v>0.1</v>
      </c>
      <c r="AA84">
        <v>13087.1</v>
      </c>
      <c r="AB84">
        <v>398.7</v>
      </c>
      <c r="AC84">
        <v>12288.5</v>
      </c>
      <c r="AD84">
        <v>13992.5</v>
      </c>
      <c r="AE84">
        <v>48.4</v>
      </c>
      <c r="AF84">
        <v>1.6</v>
      </c>
      <c r="AJ84">
        <v>26</v>
      </c>
      <c r="AK84">
        <v>0.1</v>
      </c>
      <c r="AL84">
        <v>6762.6</v>
      </c>
      <c r="AM84">
        <v>96.3</v>
      </c>
      <c r="AN84">
        <v>6628.6</v>
      </c>
      <c r="AO84">
        <v>6978.8</v>
      </c>
      <c r="AP84">
        <v>-41.8</v>
      </c>
      <c r="AQ84">
        <v>1.7</v>
      </c>
    </row>
    <row r="85" spans="2:43" x14ac:dyDescent="0.2">
      <c r="C85" t="s">
        <v>8</v>
      </c>
      <c r="D85">
        <v>21</v>
      </c>
      <c r="E85">
        <v>0.1</v>
      </c>
      <c r="F85">
        <v>7625.3</v>
      </c>
      <c r="G85">
        <v>680.6</v>
      </c>
      <c r="H85">
        <v>6209</v>
      </c>
      <c r="I85">
        <v>8613.1</v>
      </c>
      <c r="J85">
        <v>1.4</v>
      </c>
      <c r="N85">
        <v>3</v>
      </c>
      <c r="O85">
        <v>0.1</v>
      </c>
      <c r="P85">
        <v>6051.1</v>
      </c>
      <c r="Q85">
        <v>640.70000000000005</v>
      </c>
      <c r="R85">
        <v>4890.5</v>
      </c>
      <c r="S85">
        <v>7068</v>
      </c>
      <c r="T85">
        <v>-54.2</v>
      </c>
      <c r="U85">
        <v>1</v>
      </c>
      <c r="Y85">
        <v>11</v>
      </c>
      <c r="Z85">
        <v>0.2</v>
      </c>
      <c r="AA85">
        <v>5717.6</v>
      </c>
      <c r="AB85">
        <v>515.79999999999995</v>
      </c>
      <c r="AC85">
        <v>4148.5</v>
      </c>
      <c r="AD85">
        <v>6570.1</v>
      </c>
      <c r="AE85">
        <v>-127.5</v>
      </c>
      <c r="AF85">
        <v>2.8</v>
      </c>
      <c r="AJ85">
        <v>27</v>
      </c>
      <c r="AK85">
        <v>0.1</v>
      </c>
      <c r="AL85">
        <v>8671.7000000000007</v>
      </c>
      <c r="AM85">
        <v>974.3</v>
      </c>
      <c r="AN85">
        <v>7575</v>
      </c>
      <c r="AO85">
        <v>10703.4</v>
      </c>
      <c r="AP85">
        <v>-24.7</v>
      </c>
      <c r="AQ85">
        <v>1.3</v>
      </c>
    </row>
    <row r="86" spans="2:43" x14ac:dyDescent="0.2">
      <c r="C86" t="s">
        <v>9</v>
      </c>
      <c r="D86">
        <v>22</v>
      </c>
      <c r="E86">
        <v>0.1</v>
      </c>
      <c r="F86">
        <v>4975.5</v>
      </c>
      <c r="G86">
        <v>419</v>
      </c>
      <c r="H86">
        <v>4244</v>
      </c>
      <c r="I86">
        <v>5584.3</v>
      </c>
      <c r="J86">
        <v>1.4</v>
      </c>
      <c r="N86">
        <v>4</v>
      </c>
      <c r="O86">
        <v>0.1</v>
      </c>
      <c r="P86">
        <v>8890.7999999999993</v>
      </c>
      <c r="Q86">
        <v>134</v>
      </c>
      <c r="R86">
        <v>8627.4</v>
      </c>
      <c r="S86">
        <v>9105.2000000000007</v>
      </c>
      <c r="T86">
        <v>-54.2</v>
      </c>
      <c r="U86">
        <v>1</v>
      </c>
      <c r="Y86">
        <v>12</v>
      </c>
      <c r="Z86">
        <v>0.2</v>
      </c>
      <c r="AA86">
        <v>13529.7</v>
      </c>
      <c r="AB86">
        <v>468.2</v>
      </c>
      <c r="AC86">
        <v>12797.8</v>
      </c>
      <c r="AD86">
        <v>14306.7</v>
      </c>
      <c r="AE86">
        <v>-127.5</v>
      </c>
      <c r="AF86">
        <v>2.8</v>
      </c>
      <c r="AJ86">
        <v>28</v>
      </c>
      <c r="AK86">
        <v>0.1</v>
      </c>
      <c r="AL86">
        <v>7578.5</v>
      </c>
      <c r="AM86">
        <v>306.60000000000002</v>
      </c>
      <c r="AN86">
        <v>7164.5</v>
      </c>
      <c r="AO86">
        <v>8130.2</v>
      </c>
      <c r="AP86">
        <v>-24.7</v>
      </c>
      <c r="AQ86">
        <v>1.3</v>
      </c>
    </row>
    <row r="87" spans="2:43" x14ac:dyDescent="0.2">
      <c r="C87" t="s">
        <v>8</v>
      </c>
      <c r="D87">
        <v>23</v>
      </c>
      <c r="E87">
        <v>0.3</v>
      </c>
      <c r="F87">
        <v>5017.3999999999996</v>
      </c>
      <c r="G87">
        <v>649.4</v>
      </c>
      <c r="H87">
        <v>3943.2</v>
      </c>
      <c r="I87">
        <v>6535.8</v>
      </c>
      <c r="J87">
        <v>4.3</v>
      </c>
      <c r="N87">
        <v>5</v>
      </c>
      <c r="O87">
        <v>0.1</v>
      </c>
      <c r="P87">
        <v>4846</v>
      </c>
      <c r="Q87">
        <v>1059.9000000000001</v>
      </c>
      <c r="R87">
        <v>3313.3</v>
      </c>
      <c r="S87">
        <v>7050.3</v>
      </c>
      <c r="T87">
        <v>-43.2</v>
      </c>
      <c r="U87">
        <v>2.2000000000000002</v>
      </c>
      <c r="Y87">
        <v>13</v>
      </c>
      <c r="Z87">
        <v>0.2</v>
      </c>
      <c r="AA87">
        <v>4716.6000000000004</v>
      </c>
      <c r="AB87">
        <v>576.70000000000005</v>
      </c>
      <c r="AC87">
        <v>3851.2</v>
      </c>
      <c r="AD87">
        <v>5759.5</v>
      </c>
      <c r="AE87">
        <v>-126.3</v>
      </c>
      <c r="AF87">
        <v>2.7</v>
      </c>
      <c r="AJ87">
        <v>29</v>
      </c>
      <c r="AK87">
        <v>0.1</v>
      </c>
      <c r="AL87">
        <v>6059.5</v>
      </c>
      <c r="AM87">
        <v>656.7</v>
      </c>
      <c r="AN87">
        <v>5172</v>
      </c>
      <c r="AO87">
        <v>7408.4</v>
      </c>
      <c r="AP87">
        <v>153</v>
      </c>
      <c r="AQ87">
        <v>1.8</v>
      </c>
    </row>
    <row r="88" spans="2:43" x14ac:dyDescent="0.2">
      <c r="C88" t="s">
        <v>9</v>
      </c>
      <c r="D88">
        <v>24</v>
      </c>
      <c r="E88">
        <v>0.3</v>
      </c>
      <c r="F88">
        <v>4471.1000000000004</v>
      </c>
      <c r="G88">
        <v>224.1</v>
      </c>
      <c r="H88">
        <v>4133</v>
      </c>
      <c r="I88">
        <v>5000.3</v>
      </c>
      <c r="J88">
        <v>4.3</v>
      </c>
      <c r="N88">
        <v>6</v>
      </c>
      <c r="O88">
        <v>0.1</v>
      </c>
      <c r="P88">
        <v>7740.1</v>
      </c>
      <c r="Q88">
        <v>898</v>
      </c>
      <c r="R88">
        <v>6570</v>
      </c>
      <c r="S88">
        <v>9235.9</v>
      </c>
      <c r="T88">
        <v>-43.2</v>
      </c>
      <c r="U88">
        <v>2.2000000000000002</v>
      </c>
      <c r="Y88">
        <v>14</v>
      </c>
      <c r="Z88">
        <v>0.2</v>
      </c>
      <c r="AA88">
        <v>12279.7</v>
      </c>
      <c r="AB88">
        <v>343.4</v>
      </c>
      <c r="AC88">
        <v>11761.5</v>
      </c>
      <c r="AD88">
        <v>13127.3</v>
      </c>
      <c r="AE88">
        <v>-126.3</v>
      </c>
      <c r="AF88">
        <v>2.7</v>
      </c>
      <c r="AJ88">
        <v>30</v>
      </c>
      <c r="AK88">
        <v>0.1</v>
      </c>
      <c r="AL88">
        <v>6937.8</v>
      </c>
      <c r="AM88">
        <v>171</v>
      </c>
      <c r="AN88">
        <v>6669.1</v>
      </c>
      <c r="AO88">
        <v>7270.7</v>
      </c>
      <c r="AP88">
        <v>153</v>
      </c>
      <c r="AQ88">
        <v>1.8</v>
      </c>
    </row>
    <row r="89" spans="2:43" x14ac:dyDescent="0.2">
      <c r="C89" t="s">
        <v>8</v>
      </c>
      <c r="D89">
        <v>25</v>
      </c>
      <c r="E89">
        <v>0.1</v>
      </c>
      <c r="F89">
        <v>6987.8</v>
      </c>
      <c r="G89">
        <v>744.5</v>
      </c>
      <c r="H89">
        <v>5627.5</v>
      </c>
      <c r="I89">
        <v>8459.7000000000007</v>
      </c>
      <c r="J89">
        <v>1.9</v>
      </c>
      <c r="N89">
        <v>7</v>
      </c>
      <c r="O89">
        <v>0.1</v>
      </c>
      <c r="P89">
        <v>4676</v>
      </c>
      <c r="Q89">
        <v>1414.6</v>
      </c>
      <c r="R89">
        <v>3131.7</v>
      </c>
      <c r="S89">
        <v>7314.3</v>
      </c>
      <c r="T89">
        <v>-57.5</v>
      </c>
      <c r="U89">
        <v>2.2000000000000002</v>
      </c>
      <c r="Y89">
        <v>15</v>
      </c>
      <c r="Z89">
        <v>0.1</v>
      </c>
      <c r="AA89">
        <v>8187.2</v>
      </c>
      <c r="AB89">
        <v>1080.7</v>
      </c>
      <c r="AC89">
        <v>6549</v>
      </c>
      <c r="AD89">
        <v>9471.6</v>
      </c>
      <c r="AE89">
        <v>-133.6</v>
      </c>
      <c r="AF89">
        <v>0.9</v>
      </c>
      <c r="AJ89">
        <v>31</v>
      </c>
      <c r="AK89">
        <v>0.1</v>
      </c>
      <c r="AL89">
        <v>7043</v>
      </c>
      <c r="AM89">
        <v>1170.3</v>
      </c>
      <c r="AN89">
        <v>5116.5</v>
      </c>
      <c r="AO89">
        <v>9572.4</v>
      </c>
      <c r="AP89">
        <v>-38.299999999999997</v>
      </c>
      <c r="AQ89">
        <v>2.2000000000000002</v>
      </c>
    </row>
    <row r="90" spans="2:43" x14ac:dyDescent="0.2">
      <c r="C90" t="s">
        <v>9</v>
      </c>
      <c r="D90">
        <v>26</v>
      </c>
      <c r="E90">
        <v>0.1</v>
      </c>
      <c r="F90">
        <v>4419.1000000000004</v>
      </c>
      <c r="G90">
        <v>175.4</v>
      </c>
      <c r="H90">
        <v>4151</v>
      </c>
      <c r="I90">
        <v>4694.8999999999996</v>
      </c>
      <c r="J90">
        <v>1.9</v>
      </c>
      <c r="N90">
        <v>8</v>
      </c>
      <c r="O90">
        <v>0.1</v>
      </c>
      <c r="P90">
        <v>8124.2</v>
      </c>
      <c r="Q90">
        <v>645.70000000000005</v>
      </c>
      <c r="R90">
        <v>6953</v>
      </c>
      <c r="S90">
        <v>9009.2999999999993</v>
      </c>
      <c r="T90">
        <v>-57.5</v>
      </c>
      <c r="U90">
        <v>2.2000000000000002</v>
      </c>
      <c r="Y90">
        <v>16</v>
      </c>
      <c r="Z90">
        <v>0.1</v>
      </c>
      <c r="AA90">
        <v>14568.8</v>
      </c>
      <c r="AB90">
        <v>311.10000000000002</v>
      </c>
      <c r="AC90">
        <v>13811</v>
      </c>
      <c r="AD90">
        <v>15022.5</v>
      </c>
      <c r="AE90">
        <v>-133.6</v>
      </c>
      <c r="AF90">
        <v>0.9</v>
      </c>
      <c r="AJ90">
        <v>32</v>
      </c>
      <c r="AK90">
        <v>0.1</v>
      </c>
      <c r="AL90">
        <v>6593.2</v>
      </c>
      <c r="AM90">
        <v>211.3</v>
      </c>
      <c r="AN90">
        <v>6159.1</v>
      </c>
      <c r="AO90">
        <v>6924.7</v>
      </c>
      <c r="AP90">
        <v>-38.299999999999997</v>
      </c>
      <c r="AQ90">
        <v>2.2000000000000002</v>
      </c>
    </row>
    <row r="91" spans="2:43" x14ac:dyDescent="0.2">
      <c r="C91" t="s">
        <v>8</v>
      </c>
      <c r="D91">
        <v>27</v>
      </c>
      <c r="E91">
        <v>0.1</v>
      </c>
      <c r="F91">
        <v>5581.4</v>
      </c>
      <c r="G91">
        <v>669.7</v>
      </c>
      <c r="H91">
        <v>3852</v>
      </c>
      <c r="I91">
        <v>6660.6</v>
      </c>
      <c r="J91">
        <v>1.7</v>
      </c>
      <c r="N91">
        <v>9</v>
      </c>
      <c r="O91">
        <v>0.2</v>
      </c>
      <c r="P91">
        <v>6436</v>
      </c>
      <c r="Q91">
        <v>730.9</v>
      </c>
      <c r="R91">
        <v>5273.9</v>
      </c>
      <c r="S91">
        <v>8041.2</v>
      </c>
      <c r="T91">
        <v>119.9</v>
      </c>
      <c r="U91">
        <v>3.7</v>
      </c>
      <c r="AJ91">
        <v>33</v>
      </c>
      <c r="AK91">
        <v>0</v>
      </c>
      <c r="AL91">
        <v>9663.6</v>
      </c>
      <c r="AM91">
        <v>2208.6</v>
      </c>
      <c r="AN91">
        <v>6469</v>
      </c>
      <c r="AO91">
        <v>12530</v>
      </c>
      <c r="AP91">
        <v>-69.8</v>
      </c>
      <c r="AQ91">
        <v>0.7</v>
      </c>
    </row>
    <row r="92" spans="2:43" x14ac:dyDescent="0.2">
      <c r="C92" t="s">
        <v>9</v>
      </c>
      <c r="D92">
        <v>28</v>
      </c>
      <c r="E92">
        <v>0.1</v>
      </c>
      <c r="F92">
        <v>4603.3999999999996</v>
      </c>
      <c r="G92">
        <v>241.8</v>
      </c>
      <c r="H92">
        <v>4037</v>
      </c>
      <c r="I92">
        <v>4924</v>
      </c>
      <c r="J92">
        <v>1.7</v>
      </c>
      <c r="N92">
        <v>10</v>
      </c>
      <c r="O92">
        <v>0.2</v>
      </c>
      <c r="P92">
        <v>8915.7000000000007</v>
      </c>
      <c r="Q92">
        <v>602.1</v>
      </c>
      <c r="R92">
        <v>7095</v>
      </c>
      <c r="S92">
        <v>9708.7999999999993</v>
      </c>
      <c r="T92">
        <v>119.9</v>
      </c>
      <c r="U92">
        <v>3.7</v>
      </c>
      <c r="W92" t="s">
        <v>115</v>
      </c>
      <c r="AJ92">
        <v>34</v>
      </c>
      <c r="AK92">
        <v>0</v>
      </c>
      <c r="AL92">
        <v>6884.6</v>
      </c>
      <c r="AM92">
        <v>250.5</v>
      </c>
      <c r="AN92">
        <v>6492.5</v>
      </c>
      <c r="AO92">
        <v>7143.6</v>
      </c>
      <c r="AP92">
        <v>-69.8</v>
      </c>
      <c r="AQ92">
        <v>0.7</v>
      </c>
    </row>
    <row r="93" spans="2:43" x14ac:dyDescent="0.2">
      <c r="N93">
        <v>11</v>
      </c>
      <c r="O93">
        <v>0.1</v>
      </c>
      <c r="P93">
        <v>7345.6</v>
      </c>
      <c r="Q93">
        <v>630.9</v>
      </c>
      <c r="R93">
        <v>5621</v>
      </c>
      <c r="S93">
        <v>8250.7000000000007</v>
      </c>
      <c r="T93">
        <v>117.6</v>
      </c>
      <c r="U93">
        <v>1.7</v>
      </c>
      <c r="Y93">
        <v>1</v>
      </c>
      <c r="Z93">
        <v>0.1</v>
      </c>
      <c r="AA93">
        <v>2781.2</v>
      </c>
      <c r="AB93">
        <v>125.6</v>
      </c>
      <c r="AC93">
        <v>2590.8000000000002</v>
      </c>
      <c r="AD93">
        <v>3059.2</v>
      </c>
      <c r="AE93">
        <v>-28.1</v>
      </c>
      <c r="AF93">
        <v>1.7</v>
      </c>
    </row>
    <row r="94" spans="2:43" x14ac:dyDescent="0.2">
      <c r="B94" t="s">
        <v>14</v>
      </c>
      <c r="N94">
        <v>12</v>
      </c>
      <c r="O94">
        <v>0.1</v>
      </c>
      <c r="P94">
        <v>9168.9</v>
      </c>
      <c r="Q94">
        <v>606.4</v>
      </c>
      <c r="R94">
        <v>7630</v>
      </c>
      <c r="S94">
        <v>10051</v>
      </c>
      <c r="T94">
        <v>117.6</v>
      </c>
      <c r="U94">
        <v>1.7</v>
      </c>
      <c r="Y94">
        <v>2</v>
      </c>
      <c r="Z94">
        <v>0.1</v>
      </c>
      <c r="AA94">
        <v>8728.7999999999993</v>
      </c>
      <c r="AB94">
        <v>138.80000000000001</v>
      </c>
      <c r="AC94">
        <v>8477.9</v>
      </c>
      <c r="AD94">
        <v>8942.4</v>
      </c>
      <c r="AE94">
        <v>-28.1</v>
      </c>
      <c r="AF94">
        <v>1.7</v>
      </c>
      <c r="AH94" t="s">
        <v>159</v>
      </c>
    </row>
    <row r="95" spans="2:43" x14ac:dyDescent="0.2">
      <c r="B95" t="s">
        <v>7</v>
      </c>
      <c r="C95" t="s">
        <v>8</v>
      </c>
      <c r="D95">
        <v>1</v>
      </c>
      <c r="E95">
        <v>0.2</v>
      </c>
      <c r="F95">
        <v>2628.6</v>
      </c>
      <c r="G95">
        <v>103.8</v>
      </c>
      <c r="H95">
        <v>2386</v>
      </c>
      <c r="I95">
        <v>2875.4</v>
      </c>
      <c r="J95">
        <v>3.8</v>
      </c>
      <c r="N95">
        <v>13</v>
      </c>
      <c r="O95">
        <v>0.3</v>
      </c>
      <c r="P95">
        <v>6113.5</v>
      </c>
      <c r="Q95">
        <v>958.8</v>
      </c>
      <c r="R95">
        <v>4081</v>
      </c>
      <c r="S95">
        <v>8001.7</v>
      </c>
      <c r="T95">
        <v>-48.4</v>
      </c>
      <c r="U95">
        <v>3.9</v>
      </c>
      <c r="Y95">
        <v>3</v>
      </c>
      <c r="Z95">
        <v>0.2</v>
      </c>
      <c r="AA95">
        <v>4367.1000000000004</v>
      </c>
      <c r="AB95">
        <v>468.7</v>
      </c>
      <c r="AC95">
        <v>3748.2</v>
      </c>
      <c r="AD95">
        <v>5479.3</v>
      </c>
      <c r="AE95">
        <v>-12.5</v>
      </c>
      <c r="AF95">
        <v>2.7</v>
      </c>
      <c r="AJ95">
        <v>1</v>
      </c>
      <c r="AK95">
        <v>0.2</v>
      </c>
      <c r="AL95">
        <v>2621.1999999999998</v>
      </c>
      <c r="AM95">
        <v>323.2</v>
      </c>
      <c r="AN95">
        <v>1985</v>
      </c>
      <c r="AO95">
        <v>3105.2</v>
      </c>
      <c r="AP95">
        <v>-135.4</v>
      </c>
      <c r="AQ95">
        <v>3.6</v>
      </c>
    </row>
    <row r="96" spans="2:43" x14ac:dyDescent="0.2">
      <c r="B96" t="s">
        <v>7</v>
      </c>
      <c r="C96" t="s">
        <v>9</v>
      </c>
      <c r="D96">
        <v>2</v>
      </c>
      <c r="E96">
        <v>0.2</v>
      </c>
      <c r="F96">
        <v>7413.3</v>
      </c>
      <c r="G96">
        <v>206.8</v>
      </c>
      <c r="H96">
        <v>7070.2</v>
      </c>
      <c r="I96">
        <v>7916.1</v>
      </c>
      <c r="J96">
        <v>3.8</v>
      </c>
      <c r="N96">
        <v>14</v>
      </c>
      <c r="O96">
        <v>0.3</v>
      </c>
      <c r="P96">
        <v>9657.4</v>
      </c>
      <c r="Q96">
        <v>723.4</v>
      </c>
      <c r="R96">
        <v>8180.8</v>
      </c>
      <c r="S96">
        <v>11031.5</v>
      </c>
      <c r="T96">
        <v>-48.4</v>
      </c>
      <c r="U96">
        <v>3.9</v>
      </c>
      <c r="Y96">
        <v>4</v>
      </c>
      <c r="Z96">
        <v>0.2</v>
      </c>
      <c r="AA96">
        <v>9147.9</v>
      </c>
      <c r="AB96">
        <v>220.5</v>
      </c>
      <c r="AC96">
        <v>8590</v>
      </c>
      <c r="AD96">
        <v>9498.7000000000007</v>
      </c>
      <c r="AE96">
        <v>-12.5</v>
      </c>
      <c r="AF96">
        <v>2.7</v>
      </c>
      <c r="AJ96">
        <v>2</v>
      </c>
      <c r="AK96">
        <v>0.2</v>
      </c>
      <c r="AL96">
        <v>7197.8</v>
      </c>
      <c r="AM96">
        <v>379</v>
      </c>
      <c r="AN96">
        <v>6526.3</v>
      </c>
      <c r="AO96">
        <v>7869.7</v>
      </c>
      <c r="AP96">
        <v>-135.4</v>
      </c>
      <c r="AQ96">
        <v>3.6</v>
      </c>
    </row>
    <row r="97" spans="3:43" x14ac:dyDescent="0.2">
      <c r="C97" t="s">
        <v>8</v>
      </c>
      <c r="D97">
        <v>3</v>
      </c>
      <c r="E97">
        <v>0.2</v>
      </c>
      <c r="F97">
        <v>5365.5</v>
      </c>
      <c r="G97">
        <v>660.7</v>
      </c>
      <c r="H97">
        <v>3709</v>
      </c>
      <c r="I97">
        <v>6602.7</v>
      </c>
      <c r="J97">
        <v>2.6</v>
      </c>
      <c r="N97">
        <v>15</v>
      </c>
      <c r="O97">
        <v>0.1</v>
      </c>
      <c r="P97">
        <v>6222.3</v>
      </c>
      <c r="Q97">
        <v>457.9</v>
      </c>
      <c r="R97">
        <v>5373</v>
      </c>
      <c r="S97">
        <v>7159.1</v>
      </c>
      <c r="T97">
        <v>-53.5</v>
      </c>
      <c r="U97">
        <v>2</v>
      </c>
      <c r="Y97">
        <v>5</v>
      </c>
      <c r="Z97">
        <v>0.1</v>
      </c>
      <c r="AA97">
        <v>4863.7</v>
      </c>
      <c r="AB97">
        <v>236.9</v>
      </c>
      <c r="AC97">
        <v>4389.5</v>
      </c>
      <c r="AD97">
        <v>5257.1</v>
      </c>
      <c r="AE97">
        <v>-13.8</v>
      </c>
      <c r="AF97">
        <v>1.6</v>
      </c>
      <c r="AJ97">
        <v>3</v>
      </c>
      <c r="AK97">
        <v>0.2</v>
      </c>
      <c r="AL97">
        <v>5805.1</v>
      </c>
      <c r="AM97">
        <v>738.8</v>
      </c>
      <c r="AN97">
        <v>4172.5</v>
      </c>
      <c r="AO97">
        <v>7229</v>
      </c>
      <c r="AP97">
        <v>45.4</v>
      </c>
      <c r="AQ97">
        <v>3.1</v>
      </c>
    </row>
    <row r="98" spans="3:43" x14ac:dyDescent="0.2">
      <c r="C98" t="s">
        <v>9</v>
      </c>
      <c r="D98">
        <v>4</v>
      </c>
      <c r="E98">
        <v>0.2</v>
      </c>
      <c r="F98">
        <v>9108.4</v>
      </c>
      <c r="G98">
        <v>542.4</v>
      </c>
      <c r="H98">
        <v>7823</v>
      </c>
      <c r="I98">
        <v>9812.4</v>
      </c>
      <c r="J98">
        <v>2.6</v>
      </c>
      <c r="N98">
        <v>16</v>
      </c>
      <c r="O98">
        <v>0.1</v>
      </c>
      <c r="P98">
        <v>8888.7999999999993</v>
      </c>
      <c r="Q98">
        <v>274.8</v>
      </c>
      <c r="R98">
        <v>8287</v>
      </c>
      <c r="S98">
        <v>9339.7000000000007</v>
      </c>
      <c r="T98">
        <v>-53.5</v>
      </c>
      <c r="U98">
        <v>2</v>
      </c>
      <c r="Y98">
        <v>6</v>
      </c>
      <c r="Z98">
        <v>0.1</v>
      </c>
      <c r="AA98">
        <v>8706.2000000000007</v>
      </c>
      <c r="AB98">
        <v>236.9</v>
      </c>
      <c r="AC98">
        <v>8296</v>
      </c>
      <c r="AD98">
        <v>9073.7999999999993</v>
      </c>
      <c r="AE98">
        <v>-13.8</v>
      </c>
      <c r="AF98">
        <v>1.6</v>
      </c>
      <c r="AJ98">
        <v>4</v>
      </c>
      <c r="AK98">
        <v>0.2</v>
      </c>
      <c r="AL98">
        <v>7512.5</v>
      </c>
      <c r="AM98">
        <v>272.5</v>
      </c>
      <c r="AN98">
        <v>6936.5</v>
      </c>
      <c r="AO98">
        <v>8067.7</v>
      </c>
      <c r="AP98">
        <v>45.4</v>
      </c>
      <c r="AQ98">
        <v>3.1</v>
      </c>
    </row>
    <row r="99" spans="3:43" x14ac:dyDescent="0.2">
      <c r="C99" t="s">
        <v>8</v>
      </c>
      <c r="D99">
        <v>5</v>
      </c>
      <c r="E99">
        <v>0.1</v>
      </c>
      <c r="F99">
        <v>3954.7</v>
      </c>
      <c r="G99">
        <v>460.9</v>
      </c>
      <c r="H99">
        <v>3270</v>
      </c>
      <c r="I99">
        <v>4736.3</v>
      </c>
      <c r="J99">
        <v>1.9</v>
      </c>
      <c r="N99">
        <v>17</v>
      </c>
      <c r="O99">
        <v>0.2</v>
      </c>
      <c r="P99">
        <v>4947</v>
      </c>
      <c r="Q99">
        <v>497.9</v>
      </c>
      <c r="R99">
        <v>4157</v>
      </c>
      <c r="S99">
        <v>5843.5</v>
      </c>
      <c r="T99">
        <v>-43.5</v>
      </c>
      <c r="U99">
        <v>2.6</v>
      </c>
      <c r="Y99">
        <v>7</v>
      </c>
      <c r="Z99">
        <v>0.1</v>
      </c>
      <c r="AA99">
        <v>4248.5</v>
      </c>
      <c r="AB99">
        <v>451.1</v>
      </c>
      <c r="AC99">
        <v>3532</v>
      </c>
      <c r="AD99">
        <v>4965.1000000000004</v>
      </c>
      <c r="AE99">
        <v>-2.9</v>
      </c>
      <c r="AF99">
        <v>1.3</v>
      </c>
      <c r="AJ99">
        <v>5</v>
      </c>
      <c r="AK99">
        <v>0.2</v>
      </c>
      <c r="AL99">
        <v>4880.5</v>
      </c>
      <c r="AM99">
        <v>401.9</v>
      </c>
      <c r="AN99">
        <v>3824</v>
      </c>
      <c r="AO99">
        <v>5570.5</v>
      </c>
      <c r="AP99">
        <v>35.1</v>
      </c>
      <c r="AQ99">
        <v>3.2</v>
      </c>
    </row>
    <row r="100" spans="3:43" x14ac:dyDescent="0.2">
      <c r="C100" t="s">
        <v>9</v>
      </c>
      <c r="D100">
        <v>6</v>
      </c>
      <c r="E100">
        <v>0.1</v>
      </c>
      <c r="F100">
        <v>8268.4</v>
      </c>
      <c r="G100">
        <v>351.8</v>
      </c>
      <c r="H100">
        <v>7502</v>
      </c>
      <c r="I100">
        <v>8867.2000000000007</v>
      </c>
      <c r="J100">
        <v>1.9</v>
      </c>
      <c r="N100">
        <v>18</v>
      </c>
      <c r="O100">
        <v>0.2</v>
      </c>
      <c r="P100">
        <v>8614.9</v>
      </c>
      <c r="Q100">
        <v>239.7</v>
      </c>
      <c r="R100">
        <v>8109</v>
      </c>
      <c r="S100">
        <v>9099.5</v>
      </c>
      <c r="T100">
        <v>-43.5</v>
      </c>
      <c r="U100">
        <v>2.6</v>
      </c>
      <c r="Y100">
        <v>8</v>
      </c>
      <c r="Z100">
        <v>0.1</v>
      </c>
      <c r="AA100">
        <v>8906.2999999999993</v>
      </c>
      <c r="AB100">
        <v>176.7</v>
      </c>
      <c r="AC100">
        <v>8430</v>
      </c>
      <c r="AD100">
        <v>9182.1</v>
      </c>
      <c r="AE100">
        <v>-2.9</v>
      </c>
      <c r="AF100">
        <v>1.3</v>
      </c>
      <c r="AJ100">
        <v>6</v>
      </c>
      <c r="AK100">
        <v>0.2</v>
      </c>
      <c r="AL100">
        <v>7489.6</v>
      </c>
      <c r="AM100">
        <v>290.3</v>
      </c>
      <c r="AN100">
        <v>6766.3</v>
      </c>
      <c r="AO100">
        <v>7933.2</v>
      </c>
      <c r="AP100">
        <v>35.1</v>
      </c>
      <c r="AQ100">
        <v>3.2</v>
      </c>
    </row>
    <row r="101" spans="3:43" x14ac:dyDescent="0.2">
      <c r="C101" t="s">
        <v>8</v>
      </c>
      <c r="D101">
        <v>7</v>
      </c>
      <c r="E101">
        <v>0.2</v>
      </c>
      <c r="F101">
        <v>4129.2</v>
      </c>
      <c r="G101">
        <v>1096.8</v>
      </c>
      <c r="H101">
        <v>2609</v>
      </c>
      <c r="I101">
        <v>6722.5</v>
      </c>
      <c r="J101">
        <v>2.8</v>
      </c>
      <c r="N101">
        <v>19</v>
      </c>
      <c r="O101">
        <v>0.1</v>
      </c>
      <c r="P101">
        <v>6473.5</v>
      </c>
      <c r="Q101">
        <v>1431.1</v>
      </c>
      <c r="R101">
        <v>4123.5</v>
      </c>
      <c r="S101">
        <v>8484.4</v>
      </c>
      <c r="T101">
        <v>-43.5</v>
      </c>
      <c r="U101">
        <v>1.7</v>
      </c>
      <c r="Y101">
        <v>9</v>
      </c>
      <c r="Z101">
        <v>0.1</v>
      </c>
      <c r="AA101">
        <v>4920.3</v>
      </c>
      <c r="AB101">
        <v>593.9</v>
      </c>
      <c r="AC101">
        <v>3467.5</v>
      </c>
      <c r="AD101">
        <v>5596.4</v>
      </c>
      <c r="AE101">
        <v>-19.2</v>
      </c>
      <c r="AF101">
        <v>1.5</v>
      </c>
      <c r="AJ101">
        <v>7</v>
      </c>
      <c r="AK101">
        <v>0.2</v>
      </c>
      <c r="AL101">
        <v>4887.8999999999996</v>
      </c>
      <c r="AM101">
        <v>894</v>
      </c>
      <c r="AN101">
        <v>3703.3</v>
      </c>
      <c r="AO101">
        <v>6694.7</v>
      </c>
      <c r="AP101">
        <v>-140.80000000000001</v>
      </c>
      <c r="AQ101">
        <v>3</v>
      </c>
    </row>
    <row r="102" spans="3:43" x14ac:dyDescent="0.2">
      <c r="C102" t="s">
        <v>9</v>
      </c>
      <c r="D102">
        <v>8</v>
      </c>
      <c r="E102">
        <v>0.2</v>
      </c>
      <c r="F102">
        <v>7330.3</v>
      </c>
      <c r="G102">
        <v>393.3</v>
      </c>
      <c r="H102">
        <v>6740.2</v>
      </c>
      <c r="I102">
        <v>8128.3</v>
      </c>
      <c r="J102">
        <v>2.8</v>
      </c>
      <c r="N102">
        <v>20</v>
      </c>
      <c r="O102">
        <v>0.1</v>
      </c>
      <c r="P102">
        <v>8773.7999999999993</v>
      </c>
      <c r="Q102">
        <v>686.8</v>
      </c>
      <c r="R102">
        <v>7471.8</v>
      </c>
      <c r="S102">
        <v>9486.6</v>
      </c>
      <c r="T102">
        <v>-43.5</v>
      </c>
      <c r="U102">
        <v>1.7</v>
      </c>
      <c r="Y102">
        <v>10</v>
      </c>
      <c r="Z102">
        <v>0.1</v>
      </c>
      <c r="AA102">
        <v>8215.9</v>
      </c>
      <c r="AB102">
        <v>364.2</v>
      </c>
      <c r="AC102">
        <v>7419.5</v>
      </c>
      <c r="AD102">
        <v>8720.7999999999993</v>
      </c>
      <c r="AE102">
        <v>-19.2</v>
      </c>
      <c r="AF102">
        <v>1.5</v>
      </c>
      <c r="AJ102">
        <v>8</v>
      </c>
      <c r="AK102">
        <v>0.2</v>
      </c>
      <c r="AL102">
        <v>7439.3</v>
      </c>
      <c r="AM102">
        <v>177.2</v>
      </c>
      <c r="AN102">
        <v>7008</v>
      </c>
      <c r="AO102">
        <v>7770.1</v>
      </c>
      <c r="AP102">
        <v>-140.80000000000001</v>
      </c>
      <c r="AQ102">
        <v>3</v>
      </c>
    </row>
    <row r="103" spans="3:43" x14ac:dyDescent="0.2">
      <c r="C103" t="s">
        <v>8</v>
      </c>
      <c r="D103">
        <v>9</v>
      </c>
      <c r="E103">
        <v>0.3</v>
      </c>
      <c r="F103">
        <v>4831.8999999999996</v>
      </c>
      <c r="G103">
        <v>1133.0999999999999</v>
      </c>
      <c r="H103">
        <v>3070</v>
      </c>
      <c r="I103">
        <v>8240.5</v>
      </c>
      <c r="J103">
        <v>4</v>
      </c>
      <c r="N103">
        <v>21</v>
      </c>
      <c r="O103">
        <v>0.1</v>
      </c>
      <c r="P103">
        <v>5100</v>
      </c>
      <c r="Q103">
        <v>396.2</v>
      </c>
      <c r="R103">
        <v>4337</v>
      </c>
      <c r="S103">
        <v>5747</v>
      </c>
      <c r="T103">
        <v>-45.6</v>
      </c>
      <c r="U103">
        <v>2</v>
      </c>
      <c r="Y103">
        <v>11</v>
      </c>
      <c r="Z103">
        <v>0.1</v>
      </c>
      <c r="AA103">
        <v>3828.7</v>
      </c>
      <c r="AB103">
        <v>215.4</v>
      </c>
      <c r="AC103">
        <v>3370.9</v>
      </c>
      <c r="AD103">
        <v>4125.8</v>
      </c>
      <c r="AE103">
        <v>-19.2</v>
      </c>
      <c r="AF103">
        <v>1.6</v>
      </c>
      <c r="AJ103">
        <v>9</v>
      </c>
      <c r="AK103">
        <v>0.3</v>
      </c>
      <c r="AL103">
        <v>4606.8999999999996</v>
      </c>
      <c r="AM103">
        <v>1205.0999999999999</v>
      </c>
      <c r="AN103">
        <v>3062.3</v>
      </c>
      <c r="AO103">
        <v>8303.1</v>
      </c>
      <c r="AP103">
        <v>39.1</v>
      </c>
      <c r="AQ103">
        <v>4.9000000000000004</v>
      </c>
    </row>
    <row r="104" spans="3:43" x14ac:dyDescent="0.2">
      <c r="C104" t="s">
        <v>9</v>
      </c>
      <c r="D104">
        <v>10</v>
      </c>
      <c r="E104">
        <v>0.3</v>
      </c>
      <c r="F104">
        <v>8102.9</v>
      </c>
      <c r="G104">
        <v>512.70000000000005</v>
      </c>
      <c r="H104">
        <v>7151.8</v>
      </c>
      <c r="I104">
        <v>8899.7000000000007</v>
      </c>
      <c r="J104">
        <v>4</v>
      </c>
      <c r="N104">
        <v>22</v>
      </c>
      <c r="O104">
        <v>0.1</v>
      </c>
      <c r="P104">
        <v>8801.7000000000007</v>
      </c>
      <c r="Q104">
        <v>332.3</v>
      </c>
      <c r="R104">
        <v>8217</v>
      </c>
      <c r="S104">
        <v>9349.6</v>
      </c>
      <c r="T104">
        <v>-45.6</v>
      </c>
      <c r="U104">
        <v>2</v>
      </c>
      <c r="Y104">
        <v>12</v>
      </c>
      <c r="Z104">
        <v>0.1</v>
      </c>
      <c r="AA104">
        <v>8045</v>
      </c>
      <c r="AB104">
        <v>225</v>
      </c>
      <c r="AC104">
        <v>7634.5</v>
      </c>
      <c r="AD104">
        <v>8383.7999999999993</v>
      </c>
      <c r="AE104">
        <v>-19.2</v>
      </c>
      <c r="AF104">
        <v>1.6</v>
      </c>
      <c r="AJ104">
        <v>10</v>
      </c>
      <c r="AK104">
        <v>0.3</v>
      </c>
      <c r="AL104">
        <v>7030.3</v>
      </c>
      <c r="AM104">
        <v>392.3</v>
      </c>
      <c r="AN104">
        <v>6248.3</v>
      </c>
      <c r="AO104">
        <v>8022.3</v>
      </c>
      <c r="AP104">
        <v>39.1</v>
      </c>
      <c r="AQ104">
        <v>4.9000000000000004</v>
      </c>
    </row>
    <row r="105" spans="3:43" x14ac:dyDescent="0.2">
      <c r="C105" t="s">
        <v>8</v>
      </c>
      <c r="D105">
        <v>11</v>
      </c>
      <c r="E105">
        <v>0.2</v>
      </c>
      <c r="F105">
        <v>4823.7</v>
      </c>
      <c r="G105">
        <v>872.4</v>
      </c>
      <c r="H105">
        <v>2927</v>
      </c>
      <c r="I105">
        <v>6450.5</v>
      </c>
      <c r="J105">
        <v>2.7</v>
      </c>
      <c r="Y105">
        <v>13</v>
      </c>
      <c r="Z105">
        <v>0.1</v>
      </c>
      <c r="AA105">
        <v>3969.7</v>
      </c>
      <c r="AB105">
        <v>215</v>
      </c>
      <c r="AC105">
        <v>3553</v>
      </c>
      <c r="AD105">
        <v>4328.8</v>
      </c>
      <c r="AE105">
        <v>-7.4</v>
      </c>
      <c r="AF105">
        <v>1</v>
      </c>
      <c r="AJ105">
        <v>11</v>
      </c>
      <c r="AK105">
        <v>0</v>
      </c>
      <c r="AL105">
        <v>4423.7</v>
      </c>
      <c r="AM105">
        <v>425.5</v>
      </c>
      <c r="AN105">
        <v>3674</v>
      </c>
      <c r="AO105">
        <v>4831.8999999999996</v>
      </c>
      <c r="AP105">
        <v>-155</v>
      </c>
      <c r="AQ105">
        <v>0.5</v>
      </c>
    </row>
    <row r="106" spans="3:43" x14ac:dyDescent="0.2">
      <c r="C106" t="s">
        <v>9</v>
      </c>
      <c r="D106">
        <v>12</v>
      </c>
      <c r="E106">
        <v>0.2</v>
      </c>
      <c r="F106">
        <v>8836.7000000000007</v>
      </c>
      <c r="G106">
        <v>405.5</v>
      </c>
      <c r="H106">
        <v>7933</v>
      </c>
      <c r="I106">
        <v>9319.9</v>
      </c>
      <c r="J106">
        <v>2.7</v>
      </c>
      <c r="L106" t="s">
        <v>71</v>
      </c>
      <c r="Y106">
        <v>14</v>
      </c>
      <c r="Z106">
        <v>0.1</v>
      </c>
      <c r="AA106">
        <v>8493.7999999999993</v>
      </c>
      <c r="AB106">
        <v>157.5</v>
      </c>
      <c r="AC106">
        <v>8203</v>
      </c>
      <c r="AD106">
        <v>8760.7000000000007</v>
      </c>
      <c r="AE106">
        <v>-7.4</v>
      </c>
      <c r="AF106">
        <v>1</v>
      </c>
      <c r="AJ106">
        <v>12</v>
      </c>
      <c r="AK106">
        <v>0</v>
      </c>
      <c r="AL106">
        <v>7073.8</v>
      </c>
      <c r="AM106">
        <v>112.6</v>
      </c>
      <c r="AN106">
        <v>6890</v>
      </c>
      <c r="AO106">
        <v>7243.2</v>
      </c>
      <c r="AP106">
        <v>-155</v>
      </c>
      <c r="AQ106">
        <v>0.5</v>
      </c>
    </row>
    <row r="107" spans="3:43" x14ac:dyDescent="0.2">
      <c r="C107" t="s">
        <v>8</v>
      </c>
      <c r="D107">
        <v>13</v>
      </c>
      <c r="E107">
        <v>0.3</v>
      </c>
      <c r="F107">
        <v>5913.1</v>
      </c>
      <c r="G107">
        <v>994.2</v>
      </c>
      <c r="H107">
        <v>3539</v>
      </c>
      <c r="I107">
        <v>7989.7</v>
      </c>
      <c r="J107">
        <v>4.0999999999999996</v>
      </c>
      <c r="N107">
        <v>1</v>
      </c>
      <c r="O107">
        <v>0.2</v>
      </c>
      <c r="P107">
        <v>2642.4</v>
      </c>
      <c r="Q107">
        <v>309.60000000000002</v>
      </c>
      <c r="R107">
        <v>2264</v>
      </c>
      <c r="S107">
        <v>3325</v>
      </c>
      <c r="T107">
        <v>-90</v>
      </c>
      <c r="U107">
        <v>2.5</v>
      </c>
      <c r="AJ107">
        <v>13</v>
      </c>
      <c r="AK107">
        <v>0.2</v>
      </c>
      <c r="AL107">
        <v>3253.3</v>
      </c>
      <c r="AM107">
        <v>246.4</v>
      </c>
      <c r="AN107">
        <v>2553</v>
      </c>
      <c r="AO107">
        <v>3635.6</v>
      </c>
      <c r="AP107">
        <v>-144.69999999999999</v>
      </c>
      <c r="AQ107">
        <v>2.2999999999999998</v>
      </c>
    </row>
    <row r="108" spans="3:43" x14ac:dyDescent="0.2">
      <c r="C108" t="s">
        <v>9</v>
      </c>
      <c r="D108">
        <v>14</v>
      </c>
      <c r="E108">
        <v>0.3</v>
      </c>
      <c r="F108">
        <v>10299.6</v>
      </c>
      <c r="G108">
        <v>523.6</v>
      </c>
      <c r="H108">
        <v>8992</v>
      </c>
      <c r="I108">
        <v>11218</v>
      </c>
      <c r="J108">
        <v>4.0999999999999996</v>
      </c>
      <c r="N108">
        <v>2</v>
      </c>
      <c r="O108">
        <v>0.2</v>
      </c>
      <c r="P108">
        <v>5563.1</v>
      </c>
      <c r="Q108">
        <v>160.1</v>
      </c>
      <c r="R108">
        <v>5267</v>
      </c>
      <c r="S108">
        <v>5949</v>
      </c>
      <c r="T108">
        <v>-90</v>
      </c>
      <c r="U108">
        <v>2.5</v>
      </c>
      <c r="W108" t="s">
        <v>116</v>
      </c>
      <c r="AJ108">
        <v>14</v>
      </c>
      <c r="AK108">
        <v>0.2</v>
      </c>
      <c r="AL108">
        <v>6607.5</v>
      </c>
      <c r="AM108">
        <v>191.7</v>
      </c>
      <c r="AN108">
        <v>6130</v>
      </c>
      <c r="AO108">
        <v>6950</v>
      </c>
      <c r="AP108">
        <v>-144.69999999999999</v>
      </c>
      <c r="AQ108">
        <v>2.2999999999999998</v>
      </c>
    </row>
    <row r="109" spans="3:43" x14ac:dyDescent="0.2">
      <c r="C109" t="s">
        <v>8</v>
      </c>
      <c r="D109">
        <v>15</v>
      </c>
      <c r="E109">
        <v>0.2</v>
      </c>
      <c r="F109">
        <v>6416.1</v>
      </c>
      <c r="G109">
        <v>1016</v>
      </c>
      <c r="H109">
        <v>4122</v>
      </c>
      <c r="I109">
        <v>8126.4</v>
      </c>
      <c r="J109">
        <v>2.9</v>
      </c>
      <c r="N109">
        <v>3</v>
      </c>
      <c r="O109">
        <v>0.1</v>
      </c>
      <c r="P109">
        <v>4364</v>
      </c>
      <c r="Q109">
        <v>608.20000000000005</v>
      </c>
      <c r="R109">
        <v>3497.8</v>
      </c>
      <c r="S109">
        <v>5638.6</v>
      </c>
      <c r="T109">
        <v>-80.400000000000006</v>
      </c>
      <c r="U109">
        <v>2.1</v>
      </c>
      <c r="Y109">
        <v>1</v>
      </c>
      <c r="Z109">
        <v>0.1</v>
      </c>
      <c r="AA109">
        <v>2885.5</v>
      </c>
      <c r="AB109">
        <v>69.7</v>
      </c>
      <c r="AC109">
        <v>2710.5</v>
      </c>
      <c r="AD109">
        <v>2987.2</v>
      </c>
      <c r="AE109">
        <v>-142</v>
      </c>
      <c r="AF109">
        <v>1.3</v>
      </c>
    </row>
    <row r="110" spans="3:43" x14ac:dyDescent="0.2">
      <c r="C110" t="s">
        <v>9</v>
      </c>
      <c r="D110">
        <v>16</v>
      </c>
      <c r="E110">
        <v>0.2</v>
      </c>
      <c r="F110">
        <v>9449.7999999999993</v>
      </c>
      <c r="G110">
        <v>693.9</v>
      </c>
      <c r="H110">
        <v>7747.2</v>
      </c>
      <c r="I110">
        <v>10152.200000000001</v>
      </c>
      <c r="J110">
        <v>2.9</v>
      </c>
      <c r="N110">
        <v>4</v>
      </c>
      <c r="O110">
        <v>0.1</v>
      </c>
      <c r="P110">
        <v>5052.1000000000004</v>
      </c>
      <c r="Q110">
        <v>138.19999999999999</v>
      </c>
      <c r="R110">
        <v>4749.8999999999996</v>
      </c>
      <c r="S110">
        <v>5247.1</v>
      </c>
      <c r="T110">
        <v>-80.400000000000006</v>
      </c>
      <c r="U110">
        <v>2.1</v>
      </c>
      <c r="Y110">
        <v>2</v>
      </c>
      <c r="Z110">
        <v>0.1</v>
      </c>
      <c r="AA110">
        <v>7857.5</v>
      </c>
      <c r="AB110">
        <v>286</v>
      </c>
      <c r="AC110">
        <v>7526.6</v>
      </c>
      <c r="AD110">
        <v>8417</v>
      </c>
      <c r="AE110">
        <v>-142</v>
      </c>
      <c r="AF110">
        <v>1.3</v>
      </c>
      <c r="AH110" t="s">
        <v>160</v>
      </c>
    </row>
    <row r="111" spans="3:43" x14ac:dyDescent="0.2">
      <c r="C111" t="s">
        <v>8</v>
      </c>
      <c r="D111">
        <v>17</v>
      </c>
      <c r="E111">
        <v>0.1</v>
      </c>
      <c r="F111">
        <v>7256.7</v>
      </c>
      <c r="G111">
        <v>566</v>
      </c>
      <c r="H111">
        <v>5587</v>
      </c>
      <c r="I111">
        <v>8006.3</v>
      </c>
      <c r="J111">
        <v>2</v>
      </c>
      <c r="N111">
        <v>5</v>
      </c>
      <c r="O111">
        <v>0.2</v>
      </c>
      <c r="P111">
        <v>4726.5</v>
      </c>
      <c r="Q111">
        <v>357</v>
      </c>
      <c r="R111">
        <v>3969</v>
      </c>
      <c r="S111">
        <v>5529.5</v>
      </c>
      <c r="T111">
        <v>-95</v>
      </c>
      <c r="U111">
        <v>3.8</v>
      </c>
      <c r="Y111">
        <v>3</v>
      </c>
      <c r="Z111">
        <v>0.2</v>
      </c>
      <c r="AA111">
        <v>4656.8</v>
      </c>
      <c r="AB111">
        <v>851.4</v>
      </c>
      <c r="AC111">
        <v>3243</v>
      </c>
      <c r="AD111">
        <v>6341.4</v>
      </c>
      <c r="AE111">
        <v>-128.4</v>
      </c>
      <c r="AF111">
        <v>2.4</v>
      </c>
      <c r="AJ111">
        <v>1</v>
      </c>
      <c r="AK111">
        <v>0.2</v>
      </c>
      <c r="AL111">
        <v>2442.8000000000002</v>
      </c>
      <c r="AM111">
        <v>240.5</v>
      </c>
      <c r="AN111">
        <v>2091.3000000000002</v>
      </c>
      <c r="AO111">
        <v>2999</v>
      </c>
      <c r="AP111">
        <v>131.9</v>
      </c>
      <c r="AQ111">
        <v>3.4</v>
      </c>
    </row>
    <row r="112" spans="3:43" x14ac:dyDescent="0.2">
      <c r="C112" t="s">
        <v>9</v>
      </c>
      <c r="D112">
        <v>18</v>
      </c>
      <c r="E112">
        <v>0.1</v>
      </c>
      <c r="F112">
        <v>10044.799999999999</v>
      </c>
      <c r="G112">
        <v>371.5</v>
      </c>
      <c r="H112">
        <v>9244</v>
      </c>
      <c r="I112">
        <v>10598.5</v>
      </c>
      <c r="J112">
        <v>2</v>
      </c>
      <c r="N112">
        <v>6</v>
      </c>
      <c r="O112">
        <v>0.2</v>
      </c>
      <c r="P112">
        <v>5441.9</v>
      </c>
      <c r="Q112">
        <v>172.9</v>
      </c>
      <c r="R112">
        <v>5011.5</v>
      </c>
      <c r="S112">
        <v>5786.8</v>
      </c>
      <c r="T112">
        <v>-95</v>
      </c>
      <c r="U112">
        <v>3.8</v>
      </c>
      <c r="Y112">
        <v>4</v>
      </c>
      <c r="Z112">
        <v>0.2</v>
      </c>
      <c r="AA112">
        <v>6698</v>
      </c>
      <c r="AB112">
        <v>277.60000000000002</v>
      </c>
      <c r="AC112">
        <v>6037.6</v>
      </c>
      <c r="AD112">
        <v>7090.6</v>
      </c>
      <c r="AE112">
        <v>-128.4</v>
      </c>
      <c r="AF112">
        <v>2.4</v>
      </c>
      <c r="AJ112">
        <v>2</v>
      </c>
      <c r="AK112">
        <v>0.2</v>
      </c>
      <c r="AL112">
        <v>11530.9</v>
      </c>
      <c r="AM112">
        <v>691.6</v>
      </c>
      <c r="AN112">
        <v>10310.9</v>
      </c>
      <c r="AO112">
        <v>12676</v>
      </c>
      <c r="AP112">
        <v>131.9</v>
      </c>
      <c r="AQ112">
        <v>3.4</v>
      </c>
    </row>
    <row r="113" spans="3:43" x14ac:dyDescent="0.2">
      <c r="C113" t="s">
        <v>8</v>
      </c>
      <c r="D113">
        <v>19</v>
      </c>
      <c r="E113">
        <v>0.4</v>
      </c>
      <c r="F113">
        <v>4686.2</v>
      </c>
      <c r="G113">
        <v>1136.5999999999999</v>
      </c>
      <c r="H113">
        <v>2872.8</v>
      </c>
      <c r="I113">
        <v>6620.7</v>
      </c>
      <c r="J113">
        <v>5.9</v>
      </c>
      <c r="N113">
        <v>7</v>
      </c>
      <c r="O113">
        <v>0.1</v>
      </c>
      <c r="P113">
        <v>4727.3</v>
      </c>
      <c r="Q113">
        <v>248.9</v>
      </c>
      <c r="R113">
        <v>4118</v>
      </c>
      <c r="S113">
        <v>5120.8999999999996</v>
      </c>
      <c r="T113">
        <v>-94.5</v>
      </c>
      <c r="U113">
        <v>2.1</v>
      </c>
      <c r="Y113">
        <v>5</v>
      </c>
      <c r="Z113">
        <v>0.2</v>
      </c>
      <c r="AA113">
        <v>5264.6</v>
      </c>
      <c r="AB113">
        <v>713.5</v>
      </c>
      <c r="AC113">
        <v>4277.3999999999996</v>
      </c>
      <c r="AD113">
        <v>6866.9</v>
      </c>
      <c r="AE113">
        <v>-143.4</v>
      </c>
      <c r="AF113">
        <v>3</v>
      </c>
      <c r="AJ113">
        <v>3</v>
      </c>
      <c r="AK113">
        <v>0.2</v>
      </c>
      <c r="AL113">
        <v>4589.1000000000004</v>
      </c>
      <c r="AM113">
        <v>743.6</v>
      </c>
      <c r="AN113">
        <v>3511.5</v>
      </c>
      <c r="AO113">
        <v>6205.3</v>
      </c>
      <c r="AP113">
        <v>39.9</v>
      </c>
      <c r="AQ113">
        <v>2.2999999999999998</v>
      </c>
    </row>
    <row r="114" spans="3:43" x14ac:dyDescent="0.2">
      <c r="C114" t="s">
        <v>9</v>
      </c>
      <c r="D114">
        <v>20</v>
      </c>
      <c r="E114">
        <v>0.4</v>
      </c>
      <c r="F114">
        <v>8374.7999999999993</v>
      </c>
      <c r="G114">
        <v>961.1</v>
      </c>
      <c r="H114">
        <v>6671</v>
      </c>
      <c r="I114">
        <v>9876.4</v>
      </c>
      <c r="J114">
        <v>5.9</v>
      </c>
      <c r="N114">
        <v>8</v>
      </c>
      <c r="O114">
        <v>0.1</v>
      </c>
      <c r="P114">
        <v>5478</v>
      </c>
      <c r="Q114">
        <v>186.6</v>
      </c>
      <c r="R114">
        <v>5132.1000000000004</v>
      </c>
      <c r="S114">
        <v>5946.4</v>
      </c>
      <c r="T114">
        <v>-94.5</v>
      </c>
      <c r="U114">
        <v>2.1</v>
      </c>
      <c r="Y114">
        <v>6</v>
      </c>
      <c r="Z114">
        <v>0.2</v>
      </c>
      <c r="AA114">
        <v>6935</v>
      </c>
      <c r="AB114">
        <v>269.3</v>
      </c>
      <c r="AC114">
        <v>6389.5</v>
      </c>
      <c r="AD114">
        <v>7429.8</v>
      </c>
      <c r="AE114">
        <v>-143.4</v>
      </c>
      <c r="AF114">
        <v>3</v>
      </c>
      <c r="AJ114">
        <v>4</v>
      </c>
      <c r="AK114">
        <v>0.2</v>
      </c>
      <c r="AL114">
        <v>10438.5</v>
      </c>
      <c r="AM114">
        <v>461.5</v>
      </c>
      <c r="AN114">
        <v>9268</v>
      </c>
      <c r="AO114">
        <v>11191.3</v>
      </c>
      <c r="AP114">
        <v>39.9</v>
      </c>
      <c r="AQ114">
        <v>2.2999999999999998</v>
      </c>
    </row>
    <row r="115" spans="3:43" x14ac:dyDescent="0.2">
      <c r="C115" t="s">
        <v>8</v>
      </c>
      <c r="D115">
        <v>21</v>
      </c>
      <c r="E115">
        <v>0.2</v>
      </c>
      <c r="F115">
        <v>4406.7</v>
      </c>
      <c r="G115">
        <v>664.1</v>
      </c>
      <c r="H115">
        <v>3288.1</v>
      </c>
      <c r="I115">
        <v>5626.5</v>
      </c>
      <c r="J115">
        <v>2.7</v>
      </c>
      <c r="N115">
        <v>9</v>
      </c>
      <c r="O115">
        <v>0.1</v>
      </c>
      <c r="P115">
        <v>7084.2</v>
      </c>
      <c r="Q115">
        <v>1008</v>
      </c>
      <c r="R115">
        <v>5474.8</v>
      </c>
      <c r="S115">
        <v>9113.6</v>
      </c>
      <c r="T115">
        <v>112.6</v>
      </c>
      <c r="U115">
        <v>1.7</v>
      </c>
      <c r="Y115">
        <v>7</v>
      </c>
      <c r="Z115">
        <v>0.1</v>
      </c>
      <c r="AA115">
        <v>6356.8</v>
      </c>
      <c r="AB115">
        <v>1011.5</v>
      </c>
      <c r="AC115">
        <v>4386</v>
      </c>
      <c r="AD115">
        <v>7515.6</v>
      </c>
      <c r="AE115">
        <v>-144.9</v>
      </c>
      <c r="AF115">
        <v>2.1</v>
      </c>
      <c r="AJ115">
        <v>5</v>
      </c>
      <c r="AK115">
        <v>0.2</v>
      </c>
      <c r="AL115">
        <v>4274.3999999999996</v>
      </c>
      <c r="AM115">
        <v>830.4</v>
      </c>
      <c r="AN115">
        <v>3124.2</v>
      </c>
      <c r="AO115">
        <v>5942</v>
      </c>
      <c r="AP115">
        <v>-130.69999999999999</v>
      </c>
      <c r="AQ115">
        <v>3</v>
      </c>
    </row>
    <row r="116" spans="3:43" x14ac:dyDescent="0.2">
      <c r="C116" t="s">
        <v>9</v>
      </c>
      <c r="D116">
        <v>22</v>
      </c>
      <c r="E116">
        <v>0.2</v>
      </c>
      <c r="F116">
        <v>8461.5</v>
      </c>
      <c r="G116">
        <v>368.5</v>
      </c>
      <c r="H116">
        <v>7945.8</v>
      </c>
      <c r="I116">
        <v>9267.2000000000007</v>
      </c>
      <c r="J116">
        <v>2.7</v>
      </c>
      <c r="N116">
        <v>10</v>
      </c>
      <c r="O116">
        <v>0.1</v>
      </c>
      <c r="P116">
        <v>5527.3</v>
      </c>
      <c r="Q116">
        <v>201.4</v>
      </c>
      <c r="R116">
        <v>5225</v>
      </c>
      <c r="S116">
        <v>5904.6</v>
      </c>
      <c r="T116">
        <v>112.6</v>
      </c>
      <c r="U116">
        <v>1.7</v>
      </c>
      <c r="Y116">
        <v>8</v>
      </c>
      <c r="Z116">
        <v>0.1</v>
      </c>
      <c r="AA116">
        <v>7691.7</v>
      </c>
      <c r="AB116">
        <v>539.4</v>
      </c>
      <c r="AC116">
        <v>6641</v>
      </c>
      <c r="AD116">
        <v>8535.4</v>
      </c>
      <c r="AE116">
        <v>-144.9</v>
      </c>
      <c r="AF116">
        <v>2.1</v>
      </c>
      <c r="AJ116">
        <v>6</v>
      </c>
      <c r="AK116">
        <v>0.2</v>
      </c>
      <c r="AL116">
        <v>10082.4</v>
      </c>
      <c r="AM116">
        <v>600.6</v>
      </c>
      <c r="AN116">
        <v>9030.4</v>
      </c>
      <c r="AO116">
        <v>10921.8</v>
      </c>
      <c r="AP116">
        <v>-130.69999999999999</v>
      </c>
      <c r="AQ116">
        <v>3</v>
      </c>
    </row>
    <row r="117" spans="3:43" x14ac:dyDescent="0.2">
      <c r="C117" t="s">
        <v>8</v>
      </c>
      <c r="D117">
        <v>23</v>
      </c>
      <c r="E117">
        <v>0.5</v>
      </c>
      <c r="F117">
        <v>3837</v>
      </c>
      <c r="G117">
        <v>467.9</v>
      </c>
      <c r="H117">
        <v>3117.7</v>
      </c>
      <c r="I117">
        <v>5771.5</v>
      </c>
      <c r="J117">
        <v>7.7</v>
      </c>
      <c r="N117">
        <v>11</v>
      </c>
      <c r="O117">
        <v>0.2</v>
      </c>
      <c r="P117">
        <v>6613.5</v>
      </c>
      <c r="Q117">
        <v>560.1</v>
      </c>
      <c r="R117">
        <v>5178.5</v>
      </c>
      <c r="S117">
        <v>7415.4</v>
      </c>
      <c r="T117">
        <v>-78.400000000000006</v>
      </c>
      <c r="U117">
        <v>2.2999999999999998</v>
      </c>
      <c r="Y117">
        <v>9</v>
      </c>
      <c r="Z117">
        <v>0.1</v>
      </c>
      <c r="AA117">
        <v>5237</v>
      </c>
      <c r="AB117">
        <v>732.9</v>
      </c>
      <c r="AC117">
        <v>3895.8</v>
      </c>
      <c r="AD117">
        <v>6289.4</v>
      </c>
      <c r="AE117">
        <v>-138.5</v>
      </c>
      <c r="AF117">
        <v>1.9</v>
      </c>
      <c r="AJ117">
        <v>7</v>
      </c>
      <c r="AK117">
        <v>0.1</v>
      </c>
      <c r="AL117">
        <v>5219.3</v>
      </c>
      <c r="AM117">
        <v>472.3</v>
      </c>
      <c r="AN117">
        <v>4525</v>
      </c>
      <c r="AO117">
        <v>6266</v>
      </c>
      <c r="AP117">
        <v>-126.9</v>
      </c>
      <c r="AQ117">
        <v>1.3</v>
      </c>
    </row>
    <row r="118" spans="3:43" x14ac:dyDescent="0.2">
      <c r="C118" t="s">
        <v>9</v>
      </c>
      <c r="D118">
        <v>24</v>
      </c>
      <c r="E118">
        <v>0.5</v>
      </c>
      <c r="F118">
        <v>7685.3</v>
      </c>
      <c r="G118">
        <v>314.89999999999998</v>
      </c>
      <c r="H118">
        <v>6911</v>
      </c>
      <c r="I118">
        <v>8565.9</v>
      </c>
      <c r="J118">
        <v>7.7</v>
      </c>
      <c r="N118">
        <v>12</v>
      </c>
      <c r="O118">
        <v>0.2</v>
      </c>
      <c r="P118">
        <v>5772.4</v>
      </c>
      <c r="Q118">
        <v>118.3</v>
      </c>
      <c r="R118">
        <v>5405.7</v>
      </c>
      <c r="S118">
        <v>5945.4</v>
      </c>
      <c r="T118">
        <v>-78.400000000000006</v>
      </c>
      <c r="U118">
        <v>2.2999999999999998</v>
      </c>
      <c r="Y118">
        <v>10</v>
      </c>
      <c r="Z118">
        <v>0.1</v>
      </c>
      <c r="AA118">
        <v>8192.7999999999993</v>
      </c>
      <c r="AB118">
        <v>275.89999999999998</v>
      </c>
      <c r="AC118">
        <v>7754</v>
      </c>
      <c r="AD118">
        <v>8593</v>
      </c>
      <c r="AE118">
        <v>-138.5</v>
      </c>
      <c r="AF118">
        <v>1.9</v>
      </c>
      <c r="AJ118">
        <v>8</v>
      </c>
      <c r="AK118">
        <v>0.1</v>
      </c>
      <c r="AL118">
        <v>10981.3</v>
      </c>
      <c r="AM118">
        <v>264.60000000000002</v>
      </c>
      <c r="AN118">
        <v>10360</v>
      </c>
      <c r="AO118">
        <v>11320</v>
      </c>
      <c r="AP118">
        <v>-126.9</v>
      </c>
      <c r="AQ118">
        <v>1.3</v>
      </c>
    </row>
    <row r="119" spans="3:43" x14ac:dyDescent="0.2">
      <c r="C119" t="s">
        <v>8</v>
      </c>
      <c r="D119">
        <v>25</v>
      </c>
      <c r="E119">
        <v>0.1</v>
      </c>
      <c r="F119">
        <v>7275.6</v>
      </c>
      <c r="G119">
        <v>449.9</v>
      </c>
      <c r="H119">
        <v>6258</v>
      </c>
      <c r="I119">
        <v>7783.5</v>
      </c>
      <c r="J119">
        <v>0.7</v>
      </c>
      <c r="N119">
        <v>13</v>
      </c>
      <c r="O119">
        <v>0.3</v>
      </c>
      <c r="P119">
        <v>5707.2</v>
      </c>
      <c r="Q119">
        <v>1208.9000000000001</v>
      </c>
      <c r="R119">
        <v>3731</v>
      </c>
      <c r="S119">
        <v>7902.2</v>
      </c>
      <c r="T119">
        <v>-83.2</v>
      </c>
      <c r="U119">
        <v>4.0999999999999996</v>
      </c>
      <c r="Y119">
        <v>11</v>
      </c>
      <c r="Z119">
        <v>0</v>
      </c>
      <c r="AA119">
        <v>5764.4</v>
      </c>
      <c r="AB119">
        <v>604.9</v>
      </c>
      <c r="AC119">
        <v>4739</v>
      </c>
      <c r="AD119">
        <v>6663.7</v>
      </c>
      <c r="AE119">
        <v>-129.1</v>
      </c>
      <c r="AF119">
        <v>0.7</v>
      </c>
      <c r="AJ119">
        <v>9</v>
      </c>
      <c r="AK119">
        <v>0.1</v>
      </c>
      <c r="AL119">
        <v>5561.2</v>
      </c>
      <c r="AM119">
        <v>762.8</v>
      </c>
      <c r="AN119">
        <v>4056</v>
      </c>
      <c r="AO119">
        <v>7086.4</v>
      </c>
      <c r="AP119">
        <v>-124.8</v>
      </c>
      <c r="AQ119">
        <v>1.9</v>
      </c>
    </row>
    <row r="120" spans="3:43" x14ac:dyDescent="0.2">
      <c r="C120" t="s">
        <v>9</v>
      </c>
      <c r="D120">
        <v>26</v>
      </c>
      <c r="E120">
        <v>0.1</v>
      </c>
      <c r="F120">
        <v>10518.2</v>
      </c>
      <c r="G120">
        <v>161.69999999999999</v>
      </c>
      <c r="H120">
        <v>10349.200000000001</v>
      </c>
      <c r="I120">
        <v>10822.9</v>
      </c>
      <c r="J120">
        <v>0.7</v>
      </c>
      <c r="N120">
        <v>14</v>
      </c>
      <c r="O120">
        <v>0.3</v>
      </c>
      <c r="P120">
        <v>5591.2</v>
      </c>
      <c r="Q120">
        <v>161.19999999999999</v>
      </c>
      <c r="R120">
        <v>5277.3</v>
      </c>
      <c r="S120">
        <v>5927.1</v>
      </c>
      <c r="T120">
        <v>-83.2</v>
      </c>
      <c r="U120">
        <v>4.0999999999999996</v>
      </c>
      <c r="Y120">
        <v>12</v>
      </c>
      <c r="Z120">
        <v>0</v>
      </c>
      <c r="AA120">
        <v>7640.4</v>
      </c>
      <c r="AB120">
        <v>187.6</v>
      </c>
      <c r="AC120">
        <v>7367.7</v>
      </c>
      <c r="AD120">
        <v>7977</v>
      </c>
      <c r="AE120">
        <v>-129.1</v>
      </c>
      <c r="AF120">
        <v>0.7</v>
      </c>
      <c r="AJ120">
        <v>10</v>
      </c>
      <c r="AK120">
        <v>0.1</v>
      </c>
      <c r="AL120">
        <v>11641.3</v>
      </c>
      <c r="AM120">
        <v>419.9</v>
      </c>
      <c r="AN120">
        <v>10538</v>
      </c>
      <c r="AO120">
        <v>12115.3</v>
      </c>
      <c r="AP120">
        <v>-124.8</v>
      </c>
      <c r="AQ120">
        <v>1.9</v>
      </c>
    </row>
    <row r="121" spans="3:43" x14ac:dyDescent="0.2">
      <c r="C121" t="s">
        <v>8</v>
      </c>
      <c r="D121">
        <v>27</v>
      </c>
      <c r="E121">
        <v>0.3</v>
      </c>
      <c r="F121">
        <v>3437.4</v>
      </c>
      <c r="G121">
        <v>612.79999999999995</v>
      </c>
      <c r="H121">
        <v>2638.3</v>
      </c>
      <c r="I121">
        <v>5070</v>
      </c>
      <c r="J121">
        <v>4.4000000000000004</v>
      </c>
      <c r="N121">
        <v>15</v>
      </c>
      <c r="O121">
        <v>0.3</v>
      </c>
      <c r="P121">
        <v>4375.5</v>
      </c>
      <c r="Q121">
        <v>526</v>
      </c>
      <c r="R121">
        <v>3354.8</v>
      </c>
      <c r="S121">
        <v>5367.5</v>
      </c>
      <c r="T121">
        <v>-89.6</v>
      </c>
      <c r="U121">
        <v>4.7</v>
      </c>
      <c r="Y121">
        <v>13</v>
      </c>
      <c r="Z121">
        <v>0.2</v>
      </c>
      <c r="AA121">
        <v>4429.1000000000004</v>
      </c>
      <c r="AB121">
        <v>894.3</v>
      </c>
      <c r="AC121">
        <v>3209.2</v>
      </c>
      <c r="AD121">
        <v>6059.8</v>
      </c>
      <c r="AE121">
        <v>-134</v>
      </c>
      <c r="AF121">
        <v>2.6</v>
      </c>
      <c r="AJ121">
        <v>11</v>
      </c>
      <c r="AK121">
        <v>0.2</v>
      </c>
      <c r="AL121">
        <v>4109.8</v>
      </c>
      <c r="AM121">
        <v>817</v>
      </c>
      <c r="AN121">
        <v>2560.5</v>
      </c>
      <c r="AO121">
        <v>5676.2</v>
      </c>
      <c r="AP121">
        <v>61.6</v>
      </c>
      <c r="AQ121">
        <v>2.2999999999999998</v>
      </c>
    </row>
    <row r="122" spans="3:43" x14ac:dyDescent="0.2">
      <c r="C122" t="s">
        <v>9</v>
      </c>
      <c r="D122">
        <v>28</v>
      </c>
      <c r="E122">
        <v>0.3</v>
      </c>
      <c r="F122">
        <v>8173.1</v>
      </c>
      <c r="G122">
        <v>495</v>
      </c>
      <c r="H122">
        <v>7357.7</v>
      </c>
      <c r="I122">
        <v>9254</v>
      </c>
      <c r="J122">
        <v>4.4000000000000004</v>
      </c>
      <c r="N122">
        <v>16</v>
      </c>
      <c r="O122">
        <v>0.3</v>
      </c>
      <c r="P122">
        <v>5627</v>
      </c>
      <c r="Q122">
        <v>198.9</v>
      </c>
      <c r="R122">
        <v>5088</v>
      </c>
      <c r="S122">
        <v>5932.4</v>
      </c>
      <c r="T122">
        <v>-89.6</v>
      </c>
      <c r="U122">
        <v>4.7</v>
      </c>
      <c r="Y122">
        <v>14</v>
      </c>
      <c r="Z122">
        <v>0.2</v>
      </c>
      <c r="AA122">
        <v>8272</v>
      </c>
      <c r="AB122">
        <v>277.10000000000002</v>
      </c>
      <c r="AC122">
        <v>7684.6</v>
      </c>
      <c r="AD122">
        <v>8766.4</v>
      </c>
      <c r="AE122">
        <v>-134</v>
      </c>
      <c r="AF122">
        <v>2.6</v>
      </c>
      <c r="AJ122">
        <v>12</v>
      </c>
      <c r="AK122">
        <v>0.2</v>
      </c>
      <c r="AL122">
        <v>12859.8</v>
      </c>
      <c r="AM122">
        <v>684.1</v>
      </c>
      <c r="AN122">
        <v>11863.1</v>
      </c>
      <c r="AO122">
        <v>14092.5</v>
      </c>
      <c r="AP122">
        <v>61.6</v>
      </c>
      <c r="AQ122">
        <v>2.2999999999999998</v>
      </c>
    </row>
    <row r="123" spans="3:43" x14ac:dyDescent="0.2">
      <c r="C123" t="s">
        <v>8</v>
      </c>
      <c r="D123">
        <v>29</v>
      </c>
      <c r="E123">
        <v>0.1</v>
      </c>
      <c r="F123">
        <v>4894.6000000000004</v>
      </c>
      <c r="G123">
        <v>800.1</v>
      </c>
      <c r="H123">
        <v>3169</v>
      </c>
      <c r="I123">
        <v>6167.8</v>
      </c>
      <c r="J123">
        <v>2.1</v>
      </c>
      <c r="N123">
        <v>17</v>
      </c>
      <c r="O123">
        <v>0.2</v>
      </c>
      <c r="P123">
        <v>3924.8</v>
      </c>
      <c r="Q123">
        <v>879.9</v>
      </c>
      <c r="R123">
        <v>3012</v>
      </c>
      <c r="S123">
        <v>6519.9</v>
      </c>
      <c r="T123">
        <v>-98.6</v>
      </c>
      <c r="U123">
        <v>2.4</v>
      </c>
      <c r="Y123">
        <v>15</v>
      </c>
      <c r="Z123">
        <v>0.1</v>
      </c>
      <c r="AA123">
        <v>6197.4</v>
      </c>
      <c r="AB123">
        <v>481.5</v>
      </c>
      <c r="AC123">
        <v>5375</v>
      </c>
      <c r="AD123">
        <v>7046.6</v>
      </c>
      <c r="AE123">
        <v>-128.69999999999999</v>
      </c>
      <c r="AF123">
        <v>1.2</v>
      </c>
      <c r="AJ123">
        <v>13</v>
      </c>
      <c r="AK123">
        <v>0.1</v>
      </c>
      <c r="AL123">
        <v>4665.2</v>
      </c>
      <c r="AM123">
        <v>1294.0999999999999</v>
      </c>
      <c r="AN123">
        <v>2840</v>
      </c>
      <c r="AO123">
        <v>6739.6</v>
      </c>
      <c r="AP123">
        <v>-128.9</v>
      </c>
      <c r="AQ123">
        <v>1.5</v>
      </c>
    </row>
    <row r="124" spans="3:43" x14ac:dyDescent="0.2">
      <c r="C124" t="s">
        <v>9</v>
      </c>
      <c r="D124">
        <v>30</v>
      </c>
      <c r="E124">
        <v>0.1</v>
      </c>
      <c r="F124">
        <v>8487.7000000000007</v>
      </c>
      <c r="G124">
        <v>255.1</v>
      </c>
      <c r="H124">
        <v>8068.9</v>
      </c>
      <c r="I124">
        <v>8933.2999999999993</v>
      </c>
      <c r="J124">
        <v>2.1</v>
      </c>
      <c r="N124">
        <v>18</v>
      </c>
      <c r="O124">
        <v>0.2</v>
      </c>
      <c r="P124">
        <v>5413.2</v>
      </c>
      <c r="Q124">
        <v>186.2</v>
      </c>
      <c r="R124">
        <v>5099.2</v>
      </c>
      <c r="S124">
        <v>5839.5</v>
      </c>
      <c r="T124">
        <v>-98.6</v>
      </c>
      <c r="U124">
        <v>2.4</v>
      </c>
      <c r="Y124">
        <v>16</v>
      </c>
      <c r="Z124">
        <v>0.1</v>
      </c>
      <c r="AA124">
        <v>8483.7000000000007</v>
      </c>
      <c r="AB124">
        <v>290.7</v>
      </c>
      <c r="AC124">
        <v>8050</v>
      </c>
      <c r="AD124">
        <v>8920.4</v>
      </c>
      <c r="AE124">
        <v>-128.69999999999999</v>
      </c>
      <c r="AF124">
        <v>1.2</v>
      </c>
      <c r="AJ124">
        <v>14</v>
      </c>
      <c r="AK124">
        <v>0.1</v>
      </c>
      <c r="AL124">
        <v>9819.2999999999993</v>
      </c>
      <c r="AM124">
        <v>482.8</v>
      </c>
      <c r="AN124">
        <v>9110.9</v>
      </c>
      <c r="AO124">
        <v>10656.7</v>
      </c>
      <c r="AP124">
        <v>-128.9</v>
      </c>
      <c r="AQ124">
        <v>1.5</v>
      </c>
    </row>
    <row r="125" spans="3:43" x14ac:dyDescent="0.2">
      <c r="C125" t="s">
        <v>8</v>
      </c>
      <c r="D125">
        <v>31</v>
      </c>
      <c r="E125">
        <v>0.4</v>
      </c>
      <c r="F125">
        <v>4211.7</v>
      </c>
      <c r="G125">
        <v>707.3</v>
      </c>
      <c r="H125">
        <v>2356</v>
      </c>
      <c r="I125">
        <v>6124.9</v>
      </c>
      <c r="J125">
        <v>6.8</v>
      </c>
      <c r="N125">
        <v>19</v>
      </c>
      <c r="O125">
        <v>0.1</v>
      </c>
      <c r="P125">
        <v>3812.2</v>
      </c>
      <c r="Q125">
        <v>225.2</v>
      </c>
      <c r="R125">
        <v>3389.4</v>
      </c>
      <c r="S125">
        <v>4184.8999999999996</v>
      </c>
      <c r="T125">
        <v>-76.400000000000006</v>
      </c>
      <c r="U125">
        <v>1.1000000000000001</v>
      </c>
      <c r="Y125">
        <v>17</v>
      </c>
      <c r="Z125">
        <v>0</v>
      </c>
      <c r="AA125">
        <v>5188.3999999999996</v>
      </c>
      <c r="AB125">
        <v>510.1</v>
      </c>
      <c r="AC125">
        <v>4707.8</v>
      </c>
      <c r="AD125">
        <v>6080.5</v>
      </c>
      <c r="AE125">
        <v>-143.69999999999999</v>
      </c>
      <c r="AF125">
        <v>0.6</v>
      </c>
      <c r="AJ125">
        <v>15</v>
      </c>
      <c r="AK125">
        <v>0.2</v>
      </c>
      <c r="AL125">
        <v>4950.2</v>
      </c>
      <c r="AM125">
        <v>716.8</v>
      </c>
      <c r="AN125">
        <v>3620.7</v>
      </c>
      <c r="AO125">
        <v>6398.1</v>
      </c>
      <c r="AP125">
        <v>47.8</v>
      </c>
      <c r="AQ125">
        <v>3.2</v>
      </c>
    </row>
    <row r="126" spans="3:43" x14ac:dyDescent="0.2">
      <c r="C126" t="s">
        <v>9</v>
      </c>
      <c r="D126">
        <v>32</v>
      </c>
      <c r="E126">
        <v>0.4</v>
      </c>
      <c r="F126">
        <v>8071.3</v>
      </c>
      <c r="G126">
        <v>483.2</v>
      </c>
      <c r="H126">
        <v>6218</v>
      </c>
      <c r="I126">
        <v>8960.2999999999993</v>
      </c>
      <c r="J126">
        <v>6.8</v>
      </c>
      <c r="N126">
        <v>20</v>
      </c>
      <c r="O126">
        <v>0.1</v>
      </c>
      <c r="P126">
        <v>5298.2</v>
      </c>
      <c r="Q126">
        <v>106.9</v>
      </c>
      <c r="R126">
        <v>5176.8</v>
      </c>
      <c r="S126">
        <v>5589.3</v>
      </c>
      <c r="T126">
        <v>-76.400000000000006</v>
      </c>
      <c r="U126">
        <v>1.1000000000000001</v>
      </c>
      <c r="Y126">
        <v>18</v>
      </c>
      <c r="Z126">
        <v>0</v>
      </c>
      <c r="AA126">
        <v>7179.8</v>
      </c>
      <c r="AB126">
        <v>126</v>
      </c>
      <c r="AC126">
        <v>7004.7</v>
      </c>
      <c r="AD126">
        <v>7405.4</v>
      </c>
      <c r="AE126">
        <v>-143.69999999999999</v>
      </c>
      <c r="AF126">
        <v>0.6</v>
      </c>
      <c r="AJ126">
        <v>16</v>
      </c>
      <c r="AK126">
        <v>0.2</v>
      </c>
      <c r="AL126">
        <v>11237.7</v>
      </c>
      <c r="AM126">
        <v>542.6</v>
      </c>
      <c r="AN126">
        <v>10488</v>
      </c>
      <c r="AO126">
        <v>12255.2</v>
      </c>
      <c r="AP126">
        <v>47.8</v>
      </c>
      <c r="AQ126">
        <v>3.2</v>
      </c>
    </row>
    <row r="127" spans="3:43" x14ac:dyDescent="0.2">
      <c r="C127" t="s">
        <v>8</v>
      </c>
      <c r="D127">
        <v>33</v>
      </c>
      <c r="E127">
        <v>0.4</v>
      </c>
      <c r="F127">
        <v>3471</v>
      </c>
      <c r="G127">
        <v>860.6</v>
      </c>
      <c r="H127">
        <v>2556</v>
      </c>
      <c r="I127">
        <v>5360.8</v>
      </c>
      <c r="J127">
        <v>5.7</v>
      </c>
      <c r="N127">
        <v>21</v>
      </c>
      <c r="O127">
        <v>0.1</v>
      </c>
      <c r="P127">
        <v>6323</v>
      </c>
      <c r="Q127">
        <v>864.7</v>
      </c>
      <c r="R127">
        <v>5298.4</v>
      </c>
      <c r="S127">
        <v>8070.1</v>
      </c>
      <c r="T127">
        <v>135</v>
      </c>
      <c r="U127">
        <v>1.2</v>
      </c>
      <c r="Y127">
        <v>19</v>
      </c>
      <c r="Z127">
        <v>0.1</v>
      </c>
      <c r="AA127">
        <v>6181.9</v>
      </c>
      <c r="AB127">
        <v>538.29999999999995</v>
      </c>
      <c r="AC127">
        <v>5383</v>
      </c>
      <c r="AD127">
        <v>6938.2</v>
      </c>
      <c r="AE127">
        <v>-126.6</v>
      </c>
      <c r="AF127">
        <v>1.4</v>
      </c>
      <c r="AJ127">
        <v>17</v>
      </c>
      <c r="AK127">
        <v>0.1</v>
      </c>
      <c r="AL127">
        <v>5079.7</v>
      </c>
      <c r="AM127">
        <v>1156.9000000000001</v>
      </c>
      <c r="AN127">
        <v>3332.5</v>
      </c>
      <c r="AO127">
        <v>7248.5</v>
      </c>
      <c r="AP127">
        <v>-109.1</v>
      </c>
      <c r="AQ127">
        <v>1.7</v>
      </c>
    </row>
    <row r="128" spans="3:43" x14ac:dyDescent="0.2">
      <c r="C128" t="s">
        <v>9</v>
      </c>
      <c r="D128">
        <v>34</v>
      </c>
      <c r="E128">
        <v>0.4</v>
      </c>
      <c r="F128">
        <v>6867.4</v>
      </c>
      <c r="G128">
        <v>404.3</v>
      </c>
      <c r="H128">
        <v>5880</v>
      </c>
      <c r="I128">
        <v>7810</v>
      </c>
      <c r="J128">
        <v>5.7</v>
      </c>
      <c r="N128">
        <v>22</v>
      </c>
      <c r="O128">
        <v>0.1</v>
      </c>
      <c r="P128">
        <v>6013.4</v>
      </c>
      <c r="Q128">
        <v>149.1</v>
      </c>
      <c r="R128">
        <v>5769.4</v>
      </c>
      <c r="S128">
        <v>6224</v>
      </c>
      <c r="T128">
        <v>135</v>
      </c>
      <c r="U128">
        <v>1.2</v>
      </c>
      <c r="Y128">
        <v>20</v>
      </c>
      <c r="Z128">
        <v>0.1</v>
      </c>
      <c r="AA128">
        <v>7781.9</v>
      </c>
      <c r="AB128">
        <v>363.2</v>
      </c>
      <c r="AC128">
        <v>7149.9</v>
      </c>
      <c r="AD128">
        <v>8421.2000000000007</v>
      </c>
      <c r="AE128">
        <v>-126.6</v>
      </c>
      <c r="AF128">
        <v>1.4</v>
      </c>
      <c r="AJ128">
        <v>18</v>
      </c>
      <c r="AK128">
        <v>0.1</v>
      </c>
      <c r="AL128">
        <v>12101.3</v>
      </c>
      <c r="AM128">
        <v>433.9</v>
      </c>
      <c r="AN128">
        <v>11366</v>
      </c>
      <c r="AO128">
        <v>12822.3</v>
      </c>
      <c r="AP128">
        <v>-109.1</v>
      </c>
      <c r="AQ128">
        <v>1.7</v>
      </c>
    </row>
    <row r="129" spans="2:43" x14ac:dyDescent="0.2">
      <c r="C129" t="s">
        <v>8</v>
      </c>
      <c r="D129">
        <v>35</v>
      </c>
      <c r="E129">
        <v>0.2</v>
      </c>
      <c r="F129">
        <v>3883.7</v>
      </c>
      <c r="G129">
        <v>689.1</v>
      </c>
      <c r="H129">
        <v>2779</v>
      </c>
      <c r="I129">
        <v>5551</v>
      </c>
      <c r="J129">
        <v>3.5</v>
      </c>
      <c r="N129">
        <v>23</v>
      </c>
      <c r="O129">
        <v>0.1</v>
      </c>
      <c r="P129">
        <v>4453.7</v>
      </c>
      <c r="Q129">
        <v>731.7</v>
      </c>
      <c r="R129">
        <v>3502</v>
      </c>
      <c r="S129">
        <v>5968.3</v>
      </c>
      <c r="T129">
        <v>94.8</v>
      </c>
      <c r="U129">
        <v>1.2</v>
      </c>
      <c r="Y129">
        <v>21</v>
      </c>
      <c r="Z129">
        <v>0.1</v>
      </c>
      <c r="AA129">
        <v>4954.2</v>
      </c>
      <c r="AB129">
        <v>598</v>
      </c>
      <c r="AC129">
        <v>4394</v>
      </c>
      <c r="AD129">
        <v>6072.3</v>
      </c>
      <c r="AE129">
        <v>58.6</v>
      </c>
      <c r="AF129">
        <v>1.6</v>
      </c>
      <c r="AJ129">
        <v>19</v>
      </c>
      <c r="AK129">
        <v>0.2</v>
      </c>
      <c r="AL129">
        <v>3975.8</v>
      </c>
      <c r="AM129">
        <v>1338.6</v>
      </c>
      <c r="AN129">
        <v>2746.4</v>
      </c>
      <c r="AO129">
        <v>6792.5</v>
      </c>
      <c r="AP129">
        <v>54.5</v>
      </c>
      <c r="AQ129">
        <v>2.8</v>
      </c>
    </row>
    <row r="130" spans="2:43" x14ac:dyDescent="0.2">
      <c r="C130" t="s">
        <v>9</v>
      </c>
      <c r="D130">
        <v>36</v>
      </c>
      <c r="E130">
        <v>0.2</v>
      </c>
      <c r="F130">
        <v>7015.8</v>
      </c>
      <c r="G130">
        <v>542.20000000000005</v>
      </c>
      <c r="H130">
        <v>6360.7</v>
      </c>
      <c r="I130">
        <v>8555.4</v>
      </c>
      <c r="J130">
        <v>3.5</v>
      </c>
      <c r="N130">
        <v>24</v>
      </c>
      <c r="O130">
        <v>0.1</v>
      </c>
      <c r="P130">
        <v>4937.8999999999996</v>
      </c>
      <c r="Q130">
        <v>118.1</v>
      </c>
      <c r="R130">
        <v>4758.8</v>
      </c>
      <c r="S130">
        <v>5151</v>
      </c>
      <c r="T130">
        <v>94.8</v>
      </c>
      <c r="U130">
        <v>1.2</v>
      </c>
      <c r="Y130">
        <v>22</v>
      </c>
      <c r="Z130">
        <v>0.1</v>
      </c>
      <c r="AA130">
        <v>8500.6</v>
      </c>
      <c r="AB130">
        <v>364.6</v>
      </c>
      <c r="AC130">
        <v>7909.6</v>
      </c>
      <c r="AD130">
        <v>9107.9</v>
      </c>
      <c r="AE130">
        <v>58.6</v>
      </c>
      <c r="AF130">
        <v>1.6</v>
      </c>
      <c r="AJ130">
        <v>20</v>
      </c>
      <c r="AK130">
        <v>0.2</v>
      </c>
      <c r="AL130">
        <v>10059.299999999999</v>
      </c>
      <c r="AM130">
        <v>590.1</v>
      </c>
      <c r="AN130">
        <v>8875</v>
      </c>
      <c r="AO130">
        <v>11204.5</v>
      </c>
      <c r="AP130">
        <v>54.5</v>
      </c>
      <c r="AQ130">
        <v>2.8</v>
      </c>
    </row>
    <row r="132" spans="2:43" x14ac:dyDescent="0.2">
      <c r="L132" t="s">
        <v>72</v>
      </c>
      <c r="W132" t="s">
        <v>117</v>
      </c>
      <c r="AH132" t="s">
        <v>161</v>
      </c>
    </row>
    <row r="133" spans="2:43" x14ac:dyDescent="0.2">
      <c r="B133" t="s">
        <v>15</v>
      </c>
      <c r="N133">
        <v>1</v>
      </c>
      <c r="O133">
        <v>0.1</v>
      </c>
      <c r="P133">
        <v>2816.5</v>
      </c>
      <c r="Q133">
        <v>134.6</v>
      </c>
      <c r="R133">
        <v>2579.6</v>
      </c>
      <c r="S133">
        <v>3070.4</v>
      </c>
      <c r="T133">
        <v>-71</v>
      </c>
      <c r="U133">
        <v>2</v>
      </c>
      <c r="Y133">
        <v>1</v>
      </c>
      <c r="Z133">
        <v>0.2</v>
      </c>
      <c r="AA133">
        <v>2041.9</v>
      </c>
      <c r="AB133">
        <v>84.8</v>
      </c>
      <c r="AC133">
        <v>1866.5</v>
      </c>
      <c r="AD133">
        <v>2216.1999999999998</v>
      </c>
      <c r="AE133">
        <v>-90</v>
      </c>
      <c r="AF133">
        <v>2.6</v>
      </c>
      <c r="AJ133">
        <v>1</v>
      </c>
      <c r="AK133">
        <v>0.1</v>
      </c>
      <c r="AL133">
        <v>2283.5</v>
      </c>
      <c r="AM133">
        <v>88</v>
      </c>
      <c r="AN133">
        <v>2149.1</v>
      </c>
      <c r="AO133">
        <v>2454.8000000000002</v>
      </c>
      <c r="AP133">
        <v>58.1</v>
      </c>
      <c r="AQ133">
        <v>1.7</v>
      </c>
    </row>
    <row r="134" spans="2:43" x14ac:dyDescent="0.2">
      <c r="B134" t="s">
        <v>7</v>
      </c>
      <c r="C134" t="s">
        <v>8</v>
      </c>
      <c r="D134">
        <v>1</v>
      </c>
      <c r="E134">
        <v>0.3</v>
      </c>
      <c r="F134">
        <v>2877.4</v>
      </c>
      <c r="G134">
        <v>161.19999999999999</v>
      </c>
      <c r="H134">
        <v>2558.5</v>
      </c>
      <c r="I134">
        <v>3366.4</v>
      </c>
      <c r="J134">
        <v>4.3</v>
      </c>
      <c r="N134">
        <v>2</v>
      </c>
      <c r="O134">
        <v>0.1</v>
      </c>
      <c r="P134">
        <v>5693.1</v>
      </c>
      <c r="Q134">
        <v>143.1</v>
      </c>
      <c r="R134">
        <v>5248</v>
      </c>
      <c r="S134">
        <v>5880</v>
      </c>
      <c r="T134">
        <v>-71</v>
      </c>
      <c r="U134">
        <v>2</v>
      </c>
      <c r="Y134">
        <v>2</v>
      </c>
      <c r="Z134">
        <v>0.2</v>
      </c>
      <c r="AA134">
        <v>16602</v>
      </c>
      <c r="AB134">
        <v>738.9</v>
      </c>
      <c r="AC134">
        <v>14818</v>
      </c>
      <c r="AD134">
        <v>17705.7</v>
      </c>
      <c r="AE134">
        <v>-90</v>
      </c>
      <c r="AF134">
        <v>2.6</v>
      </c>
      <c r="AJ134">
        <v>2</v>
      </c>
      <c r="AK134">
        <v>0.1</v>
      </c>
      <c r="AL134">
        <v>5249.8</v>
      </c>
      <c r="AM134">
        <v>269.10000000000002</v>
      </c>
      <c r="AN134">
        <v>4790.1000000000004</v>
      </c>
      <c r="AO134">
        <v>5670.4</v>
      </c>
      <c r="AP134">
        <v>58.1</v>
      </c>
      <c r="AQ134">
        <v>1.7</v>
      </c>
    </row>
    <row r="135" spans="2:43" x14ac:dyDescent="0.2">
      <c r="B135" t="s">
        <v>7</v>
      </c>
      <c r="C135" t="s">
        <v>9</v>
      </c>
      <c r="D135">
        <v>2</v>
      </c>
      <c r="E135">
        <v>0.3</v>
      </c>
      <c r="F135">
        <v>4971.3</v>
      </c>
      <c r="G135">
        <v>172.4</v>
      </c>
      <c r="H135">
        <v>4508.5</v>
      </c>
      <c r="I135">
        <v>5289.7</v>
      </c>
      <c r="J135">
        <v>4.3</v>
      </c>
      <c r="N135">
        <v>3</v>
      </c>
      <c r="O135">
        <v>0.2</v>
      </c>
      <c r="P135">
        <v>5321.5</v>
      </c>
      <c r="Q135">
        <v>1305</v>
      </c>
      <c r="R135">
        <v>3484.2</v>
      </c>
      <c r="S135">
        <v>7528.7</v>
      </c>
      <c r="T135">
        <v>20.2</v>
      </c>
      <c r="U135">
        <v>2.6</v>
      </c>
      <c r="Y135">
        <v>3</v>
      </c>
      <c r="Z135">
        <v>0.2</v>
      </c>
      <c r="AA135">
        <v>3380.1</v>
      </c>
      <c r="AB135">
        <v>467.6</v>
      </c>
      <c r="AC135">
        <v>2729.8</v>
      </c>
      <c r="AD135">
        <v>4160.3</v>
      </c>
      <c r="AE135">
        <v>-148.80000000000001</v>
      </c>
      <c r="AF135">
        <v>2.9</v>
      </c>
      <c r="AJ135">
        <v>3</v>
      </c>
      <c r="AK135">
        <v>0.1</v>
      </c>
      <c r="AL135">
        <v>4366.2</v>
      </c>
      <c r="AM135">
        <v>663.3</v>
      </c>
      <c r="AN135">
        <v>3261</v>
      </c>
      <c r="AO135">
        <v>5461.5</v>
      </c>
      <c r="AP135">
        <v>90</v>
      </c>
      <c r="AQ135">
        <v>1.4</v>
      </c>
    </row>
    <row r="136" spans="2:43" x14ac:dyDescent="0.2">
      <c r="C136" t="s">
        <v>8</v>
      </c>
      <c r="D136">
        <v>3</v>
      </c>
      <c r="E136">
        <v>0.4</v>
      </c>
      <c r="F136">
        <v>4365</v>
      </c>
      <c r="G136">
        <v>507.7</v>
      </c>
      <c r="H136">
        <v>3118</v>
      </c>
      <c r="I136">
        <v>5780.6</v>
      </c>
      <c r="J136">
        <v>6</v>
      </c>
      <c r="N136">
        <v>4</v>
      </c>
      <c r="O136">
        <v>0.2</v>
      </c>
      <c r="P136">
        <v>5293.5</v>
      </c>
      <c r="Q136">
        <v>253</v>
      </c>
      <c r="R136">
        <v>4801.1000000000004</v>
      </c>
      <c r="S136">
        <v>5646</v>
      </c>
      <c r="T136">
        <v>20.2</v>
      </c>
      <c r="U136">
        <v>2.6</v>
      </c>
      <c r="Y136">
        <v>4</v>
      </c>
      <c r="Z136">
        <v>0.2</v>
      </c>
      <c r="AA136">
        <v>15291.5</v>
      </c>
      <c r="AB136">
        <v>469.7</v>
      </c>
      <c r="AC136">
        <v>14007.5</v>
      </c>
      <c r="AD136">
        <v>15907</v>
      </c>
      <c r="AE136">
        <v>-148.80000000000001</v>
      </c>
      <c r="AF136">
        <v>2.9</v>
      </c>
      <c r="AJ136">
        <v>4</v>
      </c>
      <c r="AK136">
        <v>0.1</v>
      </c>
      <c r="AL136">
        <v>4749.5</v>
      </c>
      <c r="AM136">
        <v>89.9</v>
      </c>
      <c r="AN136">
        <v>4602.5</v>
      </c>
      <c r="AO136">
        <v>5014</v>
      </c>
      <c r="AP136">
        <v>90</v>
      </c>
      <c r="AQ136">
        <v>1.4</v>
      </c>
    </row>
    <row r="137" spans="2:43" x14ac:dyDescent="0.2">
      <c r="C137" t="s">
        <v>9</v>
      </c>
      <c r="D137">
        <v>4</v>
      </c>
      <c r="E137">
        <v>0.4</v>
      </c>
      <c r="F137">
        <v>5337.6</v>
      </c>
      <c r="G137">
        <v>305.2</v>
      </c>
      <c r="H137">
        <v>4546</v>
      </c>
      <c r="I137">
        <v>5752.6</v>
      </c>
      <c r="J137">
        <v>6</v>
      </c>
      <c r="N137">
        <v>5</v>
      </c>
      <c r="O137">
        <v>0.1</v>
      </c>
      <c r="P137">
        <v>7985.5</v>
      </c>
      <c r="Q137">
        <v>1887.5</v>
      </c>
      <c r="R137">
        <v>4820</v>
      </c>
      <c r="S137">
        <v>10245.4</v>
      </c>
      <c r="T137">
        <v>14.6</v>
      </c>
      <c r="U137">
        <v>1.5</v>
      </c>
      <c r="Y137">
        <v>5</v>
      </c>
      <c r="Z137">
        <v>0.2</v>
      </c>
      <c r="AA137">
        <v>3832.7</v>
      </c>
      <c r="AB137">
        <v>275.39999999999998</v>
      </c>
      <c r="AC137">
        <v>3332.1</v>
      </c>
      <c r="AD137">
        <v>4389.7</v>
      </c>
      <c r="AE137">
        <v>-152.4</v>
      </c>
      <c r="AF137">
        <v>2.5</v>
      </c>
      <c r="AJ137">
        <v>5</v>
      </c>
      <c r="AK137">
        <v>0.1</v>
      </c>
      <c r="AL137">
        <v>5413</v>
      </c>
      <c r="AM137">
        <v>348.3</v>
      </c>
      <c r="AN137">
        <v>4451</v>
      </c>
      <c r="AO137">
        <v>5886.8</v>
      </c>
      <c r="AP137">
        <v>-104.7</v>
      </c>
      <c r="AQ137">
        <v>1.4</v>
      </c>
    </row>
    <row r="138" spans="2:43" x14ac:dyDescent="0.2">
      <c r="C138" t="s">
        <v>8</v>
      </c>
      <c r="D138">
        <v>5</v>
      </c>
      <c r="E138">
        <v>0.1</v>
      </c>
      <c r="F138">
        <v>4810.3</v>
      </c>
      <c r="G138">
        <v>745.6</v>
      </c>
      <c r="H138">
        <v>3100</v>
      </c>
      <c r="I138">
        <v>5915.3</v>
      </c>
      <c r="J138">
        <v>1.6</v>
      </c>
      <c r="N138">
        <v>6</v>
      </c>
      <c r="O138">
        <v>0.1</v>
      </c>
      <c r="P138">
        <v>5573.2</v>
      </c>
      <c r="Q138">
        <v>307.89999999999998</v>
      </c>
      <c r="R138">
        <v>5154</v>
      </c>
      <c r="S138">
        <v>5986</v>
      </c>
      <c r="T138">
        <v>14.6</v>
      </c>
      <c r="U138">
        <v>1.5</v>
      </c>
      <c r="Y138">
        <v>6</v>
      </c>
      <c r="Z138">
        <v>0.2</v>
      </c>
      <c r="AA138">
        <v>16580.7</v>
      </c>
      <c r="AB138">
        <v>477.7</v>
      </c>
      <c r="AC138">
        <v>15890.3</v>
      </c>
      <c r="AD138">
        <v>17498.599999999999</v>
      </c>
      <c r="AE138">
        <v>-152.4</v>
      </c>
      <c r="AF138">
        <v>2.5</v>
      </c>
      <c r="AJ138">
        <v>6</v>
      </c>
      <c r="AK138">
        <v>0.1</v>
      </c>
      <c r="AL138">
        <v>5400.3</v>
      </c>
      <c r="AM138">
        <v>140.9</v>
      </c>
      <c r="AN138">
        <v>5132.1000000000004</v>
      </c>
      <c r="AO138">
        <v>5649.2</v>
      </c>
      <c r="AP138">
        <v>-104.7</v>
      </c>
      <c r="AQ138">
        <v>1.4</v>
      </c>
    </row>
    <row r="139" spans="2:43" x14ac:dyDescent="0.2">
      <c r="C139" t="s">
        <v>9</v>
      </c>
      <c r="D139">
        <v>6</v>
      </c>
      <c r="E139">
        <v>0.1</v>
      </c>
      <c r="F139">
        <v>6275.4</v>
      </c>
      <c r="G139">
        <v>415.7</v>
      </c>
      <c r="H139">
        <v>5499</v>
      </c>
      <c r="I139">
        <v>6792.2</v>
      </c>
      <c r="J139">
        <v>1.6</v>
      </c>
      <c r="N139">
        <v>7</v>
      </c>
      <c r="O139">
        <v>0.1</v>
      </c>
      <c r="P139">
        <v>8770.2999999999993</v>
      </c>
      <c r="Q139">
        <v>1182.0999999999999</v>
      </c>
      <c r="R139">
        <v>6267</v>
      </c>
      <c r="S139">
        <v>10032</v>
      </c>
      <c r="T139">
        <v>80.5</v>
      </c>
      <c r="U139">
        <v>0.8</v>
      </c>
      <c r="Y139">
        <v>7</v>
      </c>
      <c r="Z139">
        <v>0.1</v>
      </c>
      <c r="AA139">
        <v>3375.4</v>
      </c>
      <c r="AB139">
        <v>408.1</v>
      </c>
      <c r="AC139">
        <v>2829.7</v>
      </c>
      <c r="AD139">
        <v>4409.6000000000004</v>
      </c>
      <c r="AE139">
        <v>37.6</v>
      </c>
      <c r="AF139">
        <v>2.1</v>
      </c>
      <c r="AJ139">
        <v>7</v>
      </c>
      <c r="AK139">
        <v>0.1</v>
      </c>
      <c r="AL139">
        <v>4993</v>
      </c>
      <c r="AM139">
        <v>712.6</v>
      </c>
      <c r="AN139">
        <v>4272.5</v>
      </c>
      <c r="AO139">
        <v>6235</v>
      </c>
      <c r="AP139">
        <v>90</v>
      </c>
      <c r="AQ139">
        <v>0.7</v>
      </c>
    </row>
    <row r="140" spans="2:43" x14ac:dyDescent="0.2">
      <c r="N140">
        <v>8</v>
      </c>
      <c r="O140">
        <v>0.1</v>
      </c>
      <c r="P140">
        <v>5859.8</v>
      </c>
      <c r="Q140">
        <v>406.8</v>
      </c>
      <c r="R140">
        <v>5192</v>
      </c>
      <c r="S140">
        <v>6437.7</v>
      </c>
      <c r="T140">
        <v>80.5</v>
      </c>
      <c r="U140">
        <v>0.8</v>
      </c>
      <c r="Y140">
        <v>8</v>
      </c>
      <c r="Z140">
        <v>0.1</v>
      </c>
      <c r="AA140">
        <v>16409.5</v>
      </c>
      <c r="AB140">
        <v>887.4</v>
      </c>
      <c r="AC140">
        <v>15291.9</v>
      </c>
      <c r="AD140">
        <v>17748.8</v>
      </c>
      <c r="AE140">
        <v>37.6</v>
      </c>
      <c r="AF140">
        <v>2.1</v>
      </c>
      <c r="AJ140">
        <v>8</v>
      </c>
      <c r="AK140">
        <v>0.1</v>
      </c>
      <c r="AL140">
        <v>5280.5</v>
      </c>
      <c r="AM140">
        <v>81.099999999999994</v>
      </c>
      <c r="AN140">
        <v>5165.7</v>
      </c>
      <c r="AO140">
        <v>5436.5</v>
      </c>
      <c r="AP140">
        <v>90</v>
      </c>
      <c r="AQ140">
        <v>0.7</v>
      </c>
    </row>
    <row r="141" spans="2:43" x14ac:dyDescent="0.2">
      <c r="B141" t="s">
        <v>16</v>
      </c>
      <c r="N141">
        <v>9</v>
      </c>
      <c r="O141">
        <v>0.1</v>
      </c>
      <c r="P141">
        <v>5909.3</v>
      </c>
      <c r="Q141">
        <v>764.4</v>
      </c>
      <c r="R141">
        <v>4462</v>
      </c>
      <c r="S141">
        <v>6802.9</v>
      </c>
      <c r="T141">
        <v>12.1</v>
      </c>
      <c r="U141">
        <v>0.9</v>
      </c>
      <c r="Y141">
        <v>9</v>
      </c>
      <c r="Z141">
        <v>0.2</v>
      </c>
      <c r="AA141">
        <v>4222.8999999999996</v>
      </c>
      <c r="AB141">
        <v>324.39999999999998</v>
      </c>
      <c r="AC141">
        <v>3564</v>
      </c>
      <c r="AD141">
        <v>4942.7</v>
      </c>
      <c r="AE141">
        <v>20.8</v>
      </c>
      <c r="AF141">
        <v>3.3</v>
      </c>
      <c r="AJ141">
        <v>9</v>
      </c>
      <c r="AK141">
        <v>0.1</v>
      </c>
      <c r="AL141">
        <v>4494.2</v>
      </c>
      <c r="AM141">
        <v>447.2</v>
      </c>
      <c r="AN141">
        <v>3699.4</v>
      </c>
      <c r="AO141">
        <v>5100.2</v>
      </c>
      <c r="AP141">
        <v>-104.9</v>
      </c>
      <c r="AQ141">
        <v>1</v>
      </c>
    </row>
    <row r="142" spans="2:43" x14ac:dyDescent="0.2">
      <c r="B142" t="s">
        <v>7</v>
      </c>
      <c r="C142" t="s">
        <v>8</v>
      </c>
      <c r="D142">
        <v>1</v>
      </c>
      <c r="E142">
        <v>0.2</v>
      </c>
      <c r="F142">
        <v>2572.6</v>
      </c>
      <c r="G142">
        <v>83</v>
      </c>
      <c r="H142">
        <v>2362.6</v>
      </c>
      <c r="I142">
        <v>2721.5</v>
      </c>
      <c r="J142">
        <v>3</v>
      </c>
      <c r="N142">
        <v>10</v>
      </c>
      <c r="O142">
        <v>0.1</v>
      </c>
      <c r="P142">
        <v>5602.5</v>
      </c>
      <c r="Q142">
        <v>223.6</v>
      </c>
      <c r="R142">
        <v>5236</v>
      </c>
      <c r="S142">
        <v>5856.5</v>
      </c>
      <c r="T142">
        <v>12.1</v>
      </c>
      <c r="U142">
        <v>0.9</v>
      </c>
      <c r="Y142">
        <v>10</v>
      </c>
      <c r="Z142">
        <v>0.2</v>
      </c>
      <c r="AA142">
        <v>17321.7</v>
      </c>
      <c r="AB142">
        <v>1000.3</v>
      </c>
      <c r="AC142">
        <v>14344.2</v>
      </c>
      <c r="AD142">
        <v>18435.2</v>
      </c>
      <c r="AE142">
        <v>20.8</v>
      </c>
      <c r="AF142">
        <v>3.3</v>
      </c>
      <c r="AJ142">
        <v>10</v>
      </c>
      <c r="AK142">
        <v>0.1</v>
      </c>
      <c r="AL142">
        <v>5257.4</v>
      </c>
      <c r="AM142">
        <v>144</v>
      </c>
      <c r="AN142">
        <v>5028.6000000000004</v>
      </c>
      <c r="AO142">
        <v>5494.2</v>
      </c>
      <c r="AP142">
        <v>-104.9</v>
      </c>
      <c r="AQ142">
        <v>1</v>
      </c>
    </row>
    <row r="143" spans="2:43" x14ac:dyDescent="0.2">
      <c r="B143" t="s">
        <v>7</v>
      </c>
      <c r="C143" t="s">
        <v>9</v>
      </c>
      <c r="D143">
        <v>2</v>
      </c>
      <c r="E143">
        <v>0.2</v>
      </c>
      <c r="F143">
        <v>9119.2999999999993</v>
      </c>
      <c r="G143">
        <v>343.7</v>
      </c>
      <c r="H143">
        <v>8633.7000000000007</v>
      </c>
      <c r="I143">
        <v>9868.7000000000007</v>
      </c>
      <c r="J143">
        <v>3</v>
      </c>
      <c r="N143">
        <v>11</v>
      </c>
      <c r="O143">
        <v>0.1</v>
      </c>
      <c r="P143">
        <v>6720</v>
      </c>
      <c r="Q143">
        <v>1560.6</v>
      </c>
      <c r="R143">
        <v>4349</v>
      </c>
      <c r="S143">
        <v>9717</v>
      </c>
      <c r="T143">
        <v>21.3</v>
      </c>
      <c r="U143">
        <v>1.3</v>
      </c>
      <c r="Y143">
        <v>11</v>
      </c>
      <c r="Z143">
        <v>0.2</v>
      </c>
      <c r="AA143">
        <v>4369.7</v>
      </c>
      <c r="AB143">
        <v>424.3</v>
      </c>
      <c r="AC143">
        <v>3357.2</v>
      </c>
      <c r="AD143">
        <v>5276.9</v>
      </c>
      <c r="AE143">
        <v>-147.69999999999999</v>
      </c>
      <c r="AF143">
        <v>2.6</v>
      </c>
      <c r="AJ143">
        <v>11</v>
      </c>
      <c r="AK143">
        <v>0.1</v>
      </c>
      <c r="AL143">
        <v>4837.8</v>
      </c>
      <c r="AM143">
        <v>1219.9000000000001</v>
      </c>
      <c r="AN143">
        <v>3144.8</v>
      </c>
      <c r="AO143">
        <v>7014.9</v>
      </c>
      <c r="AP143">
        <v>-81.900000000000006</v>
      </c>
      <c r="AQ143">
        <v>1.6</v>
      </c>
    </row>
    <row r="144" spans="2:43" x14ac:dyDescent="0.2">
      <c r="C144" t="s">
        <v>8</v>
      </c>
      <c r="D144">
        <v>3</v>
      </c>
      <c r="E144">
        <v>0.3</v>
      </c>
      <c r="F144">
        <v>4886.1000000000004</v>
      </c>
      <c r="G144">
        <v>914.2</v>
      </c>
      <c r="H144">
        <v>3203.6</v>
      </c>
      <c r="I144">
        <v>6382.5</v>
      </c>
      <c r="J144">
        <v>4.2</v>
      </c>
      <c r="N144">
        <v>12</v>
      </c>
      <c r="O144">
        <v>0.1</v>
      </c>
      <c r="P144">
        <v>5681.7</v>
      </c>
      <c r="Q144">
        <v>263.89999999999998</v>
      </c>
      <c r="R144">
        <v>5159</v>
      </c>
      <c r="S144">
        <v>6202</v>
      </c>
      <c r="T144">
        <v>21.3</v>
      </c>
      <c r="U144">
        <v>1.3</v>
      </c>
      <c r="Y144">
        <v>12</v>
      </c>
      <c r="Z144">
        <v>0.2</v>
      </c>
      <c r="AA144">
        <v>16677.3</v>
      </c>
      <c r="AB144">
        <v>1268</v>
      </c>
      <c r="AC144">
        <v>13750.2</v>
      </c>
      <c r="AD144">
        <v>18378.400000000001</v>
      </c>
      <c r="AE144">
        <v>-147.69999999999999</v>
      </c>
      <c r="AF144">
        <v>2.6</v>
      </c>
      <c r="AJ144">
        <v>12</v>
      </c>
      <c r="AK144">
        <v>0.1</v>
      </c>
      <c r="AL144">
        <v>5575</v>
      </c>
      <c r="AM144">
        <v>215.5</v>
      </c>
      <c r="AN144">
        <v>5015.5</v>
      </c>
      <c r="AO144">
        <v>6142</v>
      </c>
      <c r="AP144">
        <v>-81.900000000000006</v>
      </c>
      <c r="AQ144">
        <v>1.6</v>
      </c>
    </row>
    <row r="145" spans="2:43" x14ac:dyDescent="0.2">
      <c r="C145" t="s">
        <v>9</v>
      </c>
      <c r="D145">
        <v>4</v>
      </c>
      <c r="E145">
        <v>0.3</v>
      </c>
      <c r="F145">
        <v>10308.9</v>
      </c>
      <c r="G145">
        <v>961.6</v>
      </c>
      <c r="H145">
        <v>8270</v>
      </c>
      <c r="I145">
        <v>11788.8</v>
      </c>
      <c r="J145">
        <v>4.2</v>
      </c>
      <c r="N145">
        <v>13</v>
      </c>
      <c r="O145">
        <v>0.1</v>
      </c>
      <c r="P145">
        <v>6087.3</v>
      </c>
      <c r="Q145">
        <v>639.79999999999995</v>
      </c>
      <c r="R145">
        <v>5096.6000000000004</v>
      </c>
      <c r="S145">
        <v>7295.5</v>
      </c>
      <c r="T145">
        <v>33.700000000000003</v>
      </c>
      <c r="U145">
        <v>1.9</v>
      </c>
      <c r="Y145">
        <v>13</v>
      </c>
      <c r="Z145">
        <v>0.3</v>
      </c>
      <c r="AA145">
        <v>4226.7</v>
      </c>
      <c r="AB145">
        <v>596.79999999999995</v>
      </c>
      <c r="AC145">
        <v>3086.5</v>
      </c>
      <c r="AD145">
        <v>5205.1000000000004</v>
      </c>
      <c r="AE145">
        <v>-157.1</v>
      </c>
      <c r="AF145">
        <v>4.0999999999999996</v>
      </c>
      <c r="AJ145">
        <v>13</v>
      </c>
      <c r="AK145">
        <v>0.1</v>
      </c>
      <c r="AL145">
        <v>3671.9</v>
      </c>
      <c r="AM145">
        <v>781.4</v>
      </c>
      <c r="AN145">
        <v>2458</v>
      </c>
      <c r="AO145">
        <v>5118.6000000000004</v>
      </c>
      <c r="AP145">
        <v>-81.400000000000006</v>
      </c>
      <c r="AQ145">
        <v>1.7</v>
      </c>
    </row>
    <row r="146" spans="2:43" x14ac:dyDescent="0.2">
      <c r="C146" t="s">
        <v>8</v>
      </c>
      <c r="D146">
        <v>5</v>
      </c>
      <c r="E146">
        <v>0.2</v>
      </c>
      <c r="F146">
        <v>6277.5</v>
      </c>
      <c r="G146">
        <v>2327.6999999999998</v>
      </c>
      <c r="H146">
        <v>3583.1</v>
      </c>
      <c r="I146">
        <v>10360.799999999999</v>
      </c>
      <c r="J146">
        <v>3.3</v>
      </c>
      <c r="N146">
        <v>14</v>
      </c>
      <c r="O146">
        <v>0.1</v>
      </c>
      <c r="P146">
        <v>5289.9</v>
      </c>
      <c r="Q146">
        <v>252.7</v>
      </c>
      <c r="R146">
        <v>4826.6000000000004</v>
      </c>
      <c r="S146">
        <v>5865.9</v>
      </c>
      <c r="T146">
        <v>33.700000000000003</v>
      </c>
      <c r="U146">
        <v>1.9</v>
      </c>
      <c r="Y146">
        <v>14</v>
      </c>
      <c r="Z146">
        <v>0.3</v>
      </c>
      <c r="AA146">
        <v>15670.1</v>
      </c>
      <c r="AB146">
        <v>1553.2</v>
      </c>
      <c r="AC146">
        <v>13049</v>
      </c>
      <c r="AD146">
        <v>18005.099999999999</v>
      </c>
      <c r="AE146">
        <v>-157.1</v>
      </c>
      <c r="AF146">
        <v>4.0999999999999996</v>
      </c>
      <c r="AJ146">
        <v>14</v>
      </c>
      <c r="AK146">
        <v>0.1</v>
      </c>
      <c r="AL146">
        <v>5351.7</v>
      </c>
      <c r="AM146">
        <v>196.7</v>
      </c>
      <c r="AN146">
        <v>4938</v>
      </c>
      <c r="AO146">
        <v>5640.1</v>
      </c>
      <c r="AP146">
        <v>-81.400000000000006</v>
      </c>
      <c r="AQ146">
        <v>1.7</v>
      </c>
    </row>
    <row r="147" spans="2:43" x14ac:dyDescent="0.2">
      <c r="C147" t="s">
        <v>9</v>
      </c>
      <c r="D147">
        <v>6</v>
      </c>
      <c r="E147">
        <v>0.2</v>
      </c>
      <c r="F147">
        <v>9484</v>
      </c>
      <c r="G147">
        <v>1088.3</v>
      </c>
      <c r="H147">
        <v>7980.7</v>
      </c>
      <c r="I147">
        <v>11246.6</v>
      </c>
      <c r="J147">
        <v>3.3</v>
      </c>
      <c r="N147">
        <v>15</v>
      </c>
      <c r="O147">
        <v>0.1</v>
      </c>
      <c r="P147">
        <v>4789.3</v>
      </c>
      <c r="Q147">
        <v>510.4</v>
      </c>
      <c r="R147">
        <v>3957.8</v>
      </c>
      <c r="S147">
        <v>5796.2</v>
      </c>
      <c r="T147">
        <v>21.4</v>
      </c>
      <c r="U147">
        <v>2</v>
      </c>
      <c r="Y147">
        <v>15</v>
      </c>
      <c r="Z147">
        <v>0.1</v>
      </c>
      <c r="AA147">
        <v>3552.2</v>
      </c>
      <c r="AB147">
        <v>261.5</v>
      </c>
      <c r="AC147">
        <v>2988.5</v>
      </c>
      <c r="AD147">
        <v>4002</v>
      </c>
      <c r="AE147">
        <v>-152.30000000000001</v>
      </c>
      <c r="AF147">
        <v>2.2000000000000002</v>
      </c>
      <c r="AJ147">
        <v>15</v>
      </c>
      <c r="AK147">
        <v>0.2</v>
      </c>
      <c r="AL147">
        <v>3875.9</v>
      </c>
      <c r="AM147">
        <v>324</v>
      </c>
      <c r="AN147">
        <v>3415.5</v>
      </c>
      <c r="AO147">
        <v>4539.3</v>
      </c>
      <c r="AP147">
        <v>88.5</v>
      </c>
      <c r="AQ147">
        <v>2.5</v>
      </c>
    </row>
    <row r="148" spans="2:43" x14ac:dyDescent="0.2">
      <c r="C148" t="s">
        <v>8</v>
      </c>
      <c r="D148">
        <v>7</v>
      </c>
      <c r="E148">
        <v>0.2</v>
      </c>
      <c r="F148">
        <v>3567.9</v>
      </c>
      <c r="G148">
        <v>601.79999999999995</v>
      </c>
      <c r="H148">
        <v>2479.1999999999998</v>
      </c>
      <c r="I148">
        <v>4849</v>
      </c>
      <c r="J148">
        <v>2.5</v>
      </c>
      <c r="N148">
        <v>16</v>
      </c>
      <c r="O148">
        <v>0.1</v>
      </c>
      <c r="P148">
        <v>5966.9</v>
      </c>
      <c r="Q148">
        <v>183.8</v>
      </c>
      <c r="R148">
        <v>5658.5</v>
      </c>
      <c r="S148">
        <v>6287</v>
      </c>
      <c r="T148">
        <v>21.4</v>
      </c>
      <c r="U148">
        <v>2</v>
      </c>
      <c r="Y148">
        <v>16</v>
      </c>
      <c r="Z148">
        <v>0.1</v>
      </c>
      <c r="AA148">
        <v>16887.2</v>
      </c>
      <c r="AB148">
        <v>1000.9</v>
      </c>
      <c r="AC148">
        <v>14692.5</v>
      </c>
      <c r="AD148">
        <v>17997.8</v>
      </c>
      <c r="AE148">
        <v>-152.30000000000001</v>
      </c>
      <c r="AF148">
        <v>2.2000000000000002</v>
      </c>
      <c r="AJ148">
        <v>16</v>
      </c>
      <c r="AK148">
        <v>0.2</v>
      </c>
      <c r="AL148">
        <v>5261.6</v>
      </c>
      <c r="AM148">
        <v>99</v>
      </c>
      <c r="AN148">
        <v>5067.8999999999996</v>
      </c>
      <c r="AO148">
        <v>5444</v>
      </c>
      <c r="AP148">
        <v>88.5</v>
      </c>
      <c r="AQ148">
        <v>2.5</v>
      </c>
    </row>
    <row r="149" spans="2:43" x14ac:dyDescent="0.2">
      <c r="C149" t="s">
        <v>9</v>
      </c>
      <c r="D149">
        <v>8</v>
      </c>
      <c r="E149">
        <v>0.2</v>
      </c>
      <c r="F149">
        <v>9380.5</v>
      </c>
      <c r="G149">
        <v>962.8</v>
      </c>
      <c r="H149">
        <v>7390</v>
      </c>
      <c r="I149">
        <v>10370.5</v>
      </c>
      <c r="J149">
        <v>2.5</v>
      </c>
      <c r="N149">
        <v>17</v>
      </c>
      <c r="O149">
        <v>0.1</v>
      </c>
      <c r="P149">
        <v>5626.7</v>
      </c>
      <c r="Q149">
        <v>687.2</v>
      </c>
      <c r="R149">
        <v>4841.8999999999996</v>
      </c>
      <c r="S149">
        <v>6796.3</v>
      </c>
      <c r="T149">
        <v>23.2</v>
      </c>
      <c r="U149">
        <v>1</v>
      </c>
      <c r="Y149">
        <v>17</v>
      </c>
      <c r="Z149">
        <v>0.1</v>
      </c>
      <c r="AA149">
        <v>4819.2</v>
      </c>
      <c r="AB149">
        <v>763.4</v>
      </c>
      <c r="AC149">
        <v>3245</v>
      </c>
      <c r="AD149">
        <v>5641.8</v>
      </c>
      <c r="AE149">
        <v>165.4</v>
      </c>
      <c r="AF149">
        <v>0.8</v>
      </c>
      <c r="AJ149">
        <v>17</v>
      </c>
      <c r="AK149">
        <v>0.1</v>
      </c>
      <c r="AL149">
        <v>4805.6000000000004</v>
      </c>
      <c r="AM149">
        <v>598.20000000000005</v>
      </c>
      <c r="AN149">
        <v>3743.5</v>
      </c>
      <c r="AO149">
        <v>5731.6</v>
      </c>
      <c r="AP149">
        <v>-108.8</v>
      </c>
      <c r="AQ149">
        <v>1.6</v>
      </c>
    </row>
    <row r="150" spans="2:43" x14ac:dyDescent="0.2">
      <c r="N150">
        <v>18</v>
      </c>
      <c r="O150">
        <v>0.1</v>
      </c>
      <c r="P150">
        <v>5834.2</v>
      </c>
      <c r="Q150">
        <v>118.1</v>
      </c>
      <c r="R150">
        <v>5599.8</v>
      </c>
      <c r="S150">
        <v>5988.3</v>
      </c>
      <c r="T150">
        <v>23.2</v>
      </c>
      <c r="U150">
        <v>1</v>
      </c>
      <c r="Y150">
        <v>18</v>
      </c>
      <c r="Z150">
        <v>0.1</v>
      </c>
      <c r="AA150">
        <v>15102.4</v>
      </c>
      <c r="AB150">
        <v>399</v>
      </c>
      <c r="AC150">
        <v>14154</v>
      </c>
      <c r="AD150">
        <v>15594.5</v>
      </c>
      <c r="AE150">
        <v>165.4</v>
      </c>
      <c r="AF150">
        <v>0.8</v>
      </c>
      <c r="AJ150">
        <v>18</v>
      </c>
      <c r="AK150">
        <v>0.1</v>
      </c>
      <c r="AL150">
        <v>5485.1</v>
      </c>
      <c r="AM150">
        <v>181</v>
      </c>
      <c r="AN150">
        <v>5163</v>
      </c>
      <c r="AO150">
        <v>5891.5</v>
      </c>
      <c r="AP150">
        <v>-108.8</v>
      </c>
      <c r="AQ150">
        <v>1.6</v>
      </c>
    </row>
    <row r="151" spans="2:43" x14ac:dyDescent="0.2">
      <c r="B151" t="s">
        <v>17</v>
      </c>
      <c r="N151">
        <v>19</v>
      </c>
      <c r="O151">
        <v>0</v>
      </c>
      <c r="P151">
        <v>5704.1</v>
      </c>
      <c r="Q151">
        <v>678</v>
      </c>
      <c r="R151">
        <v>4742</v>
      </c>
      <c r="S151">
        <v>6534.9</v>
      </c>
      <c r="T151">
        <v>23.2</v>
      </c>
      <c r="U151">
        <v>0.5</v>
      </c>
      <c r="Y151">
        <v>19</v>
      </c>
      <c r="Z151">
        <v>0.2</v>
      </c>
      <c r="AA151">
        <v>3408.2</v>
      </c>
      <c r="AB151">
        <v>632.79999999999995</v>
      </c>
      <c r="AC151">
        <v>2382.1999999999998</v>
      </c>
      <c r="AD151">
        <v>4971</v>
      </c>
      <c r="AE151">
        <v>-150.6</v>
      </c>
      <c r="AF151">
        <v>3.2</v>
      </c>
      <c r="AJ151">
        <v>19</v>
      </c>
      <c r="AK151">
        <v>0.1</v>
      </c>
      <c r="AL151">
        <v>6230.7</v>
      </c>
      <c r="AM151">
        <v>1252.7</v>
      </c>
      <c r="AN151">
        <v>4225</v>
      </c>
      <c r="AO151">
        <v>7674.7</v>
      </c>
      <c r="AP151">
        <v>-99.5</v>
      </c>
      <c r="AQ151">
        <v>0.8</v>
      </c>
    </row>
    <row r="152" spans="2:43" x14ac:dyDescent="0.2">
      <c r="B152" t="s">
        <v>7</v>
      </c>
      <c r="C152" t="s">
        <v>8</v>
      </c>
      <c r="D152">
        <v>1</v>
      </c>
      <c r="E152">
        <v>0.3</v>
      </c>
      <c r="F152">
        <v>2158.9</v>
      </c>
      <c r="G152">
        <v>88.4</v>
      </c>
      <c r="H152">
        <v>1929</v>
      </c>
      <c r="I152">
        <v>2339.4</v>
      </c>
      <c r="J152">
        <v>4.7</v>
      </c>
      <c r="N152">
        <v>20</v>
      </c>
      <c r="O152">
        <v>0</v>
      </c>
      <c r="P152">
        <v>4917.3999999999996</v>
      </c>
      <c r="Q152">
        <v>128.30000000000001</v>
      </c>
      <c r="R152">
        <v>4755.3999999999996</v>
      </c>
      <c r="S152">
        <v>5109</v>
      </c>
      <c r="T152">
        <v>23.2</v>
      </c>
      <c r="U152">
        <v>0.5</v>
      </c>
      <c r="Y152">
        <v>20</v>
      </c>
      <c r="Z152">
        <v>0.2</v>
      </c>
      <c r="AA152">
        <v>14898.5</v>
      </c>
      <c r="AB152">
        <v>1026.7</v>
      </c>
      <c r="AC152">
        <v>13070.6</v>
      </c>
      <c r="AD152">
        <v>16563.599999999999</v>
      </c>
      <c r="AE152">
        <v>-150.6</v>
      </c>
      <c r="AF152">
        <v>3.2</v>
      </c>
      <c r="AJ152">
        <v>20</v>
      </c>
      <c r="AK152">
        <v>0.1</v>
      </c>
      <c r="AL152">
        <v>5712.9</v>
      </c>
      <c r="AM152">
        <v>78.599999999999994</v>
      </c>
      <c r="AN152">
        <v>5544.8</v>
      </c>
      <c r="AO152">
        <v>5815</v>
      </c>
      <c r="AP152">
        <v>-99.5</v>
      </c>
      <c r="AQ152">
        <v>0.8</v>
      </c>
    </row>
    <row r="153" spans="2:43" x14ac:dyDescent="0.2">
      <c r="B153" t="s">
        <v>7</v>
      </c>
      <c r="C153" t="s">
        <v>9</v>
      </c>
      <c r="D153">
        <v>2</v>
      </c>
      <c r="E153">
        <v>0.3</v>
      </c>
      <c r="F153">
        <v>8236.6</v>
      </c>
      <c r="G153">
        <v>285.39999999999998</v>
      </c>
      <c r="H153">
        <v>7478.1</v>
      </c>
      <c r="I153">
        <v>8771</v>
      </c>
      <c r="J153">
        <v>4.7</v>
      </c>
      <c r="N153">
        <v>21</v>
      </c>
      <c r="O153">
        <v>0.1</v>
      </c>
      <c r="P153">
        <v>4411.7</v>
      </c>
      <c r="Q153">
        <v>515.29999999999995</v>
      </c>
      <c r="R153">
        <v>3376</v>
      </c>
      <c r="S153">
        <v>5156.7</v>
      </c>
      <c r="T153">
        <v>33</v>
      </c>
      <c r="U153">
        <v>1.6</v>
      </c>
    </row>
    <row r="154" spans="2:43" x14ac:dyDescent="0.2">
      <c r="C154" t="s">
        <v>8</v>
      </c>
      <c r="D154">
        <v>3</v>
      </c>
      <c r="E154">
        <v>0.5</v>
      </c>
      <c r="F154">
        <v>3807.2</v>
      </c>
      <c r="G154">
        <v>694.2</v>
      </c>
      <c r="H154">
        <v>2782.5</v>
      </c>
      <c r="I154">
        <v>5658.7</v>
      </c>
      <c r="J154">
        <v>7.2</v>
      </c>
      <c r="N154">
        <v>22</v>
      </c>
      <c r="O154">
        <v>0.1</v>
      </c>
      <c r="P154">
        <v>5499.1</v>
      </c>
      <c r="Q154">
        <v>208.6</v>
      </c>
      <c r="R154">
        <v>4815</v>
      </c>
      <c r="S154">
        <v>5744.5</v>
      </c>
      <c r="T154">
        <v>33</v>
      </c>
      <c r="U154">
        <v>1.6</v>
      </c>
      <c r="W154" t="s">
        <v>118</v>
      </c>
      <c r="AH154" t="s">
        <v>162</v>
      </c>
    </row>
    <row r="155" spans="2:43" x14ac:dyDescent="0.2">
      <c r="C155" t="s">
        <v>9</v>
      </c>
      <c r="D155">
        <v>4</v>
      </c>
      <c r="E155">
        <v>0.5</v>
      </c>
      <c r="F155">
        <v>9258.6</v>
      </c>
      <c r="G155">
        <v>500.3</v>
      </c>
      <c r="H155">
        <v>8273.7000000000007</v>
      </c>
      <c r="I155">
        <v>9873.4</v>
      </c>
      <c r="J155">
        <v>7.2</v>
      </c>
      <c r="N155">
        <v>23</v>
      </c>
      <c r="O155">
        <v>0.1</v>
      </c>
      <c r="P155">
        <v>7005.7</v>
      </c>
      <c r="Q155">
        <v>1322</v>
      </c>
      <c r="R155">
        <v>5262</v>
      </c>
      <c r="S155">
        <v>9575.2999999999993</v>
      </c>
      <c r="T155">
        <v>22.8</v>
      </c>
      <c r="U155">
        <v>1.3</v>
      </c>
      <c r="Y155">
        <v>1</v>
      </c>
      <c r="Z155">
        <v>0.2</v>
      </c>
      <c r="AA155">
        <v>1941</v>
      </c>
      <c r="AB155">
        <v>69.3</v>
      </c>
      <c r="AC155">
        <v>1777</v>
      </c>
      <c r="AD155">
        <v>2143.3000000000002</v>
      </c>
      <c r="AE155">
        <v>-100.6</v>
      </c>
      <c r="AF155">
        <v>3.2</v>
      </c>
      <c r="AJ155">
        <v>1</v>
      </c>
      <c r="AK155">
        <v>0.1</v>
      </c>
      <c r="AL155">
        <v>4300.3999999999996</v>
      </c>
      <c r="AM155">
        <v>461</v>
      </c>
      <c r="AN155">
        <v>3478</v>
      </c>
      <c r="AO155">
        <v>5180</v>
      </c>
      <c r="AP155">
        <v>-100.3</v>
      </c>
      <c r="AQ155">
        <v>1.5</v>
      </c>
    </row>
    <row r="156" spans="2:43" x14ac:dyDescent="0.2">
      <c r="C156" t="s">
        <v>8</v>
      </c>
      <c r="D156">
        <v>5</v>
      </c>
      <c r="E156">
        <v>0.3</v>
      </c>
      <c r="F156">
        <v>3815.3</v>
      </c>
      <c r="G156">
        <v>1244.5999999999999</v>
      </c>
      <c r="H156">
        <v>2524.3000000000002</v>
      </c>
      <c r="I156">
        <v>6078.1</v>
      </c>
      <c r="J156">
        <v>5.2</v>
      </c>
      <c r="N156">
        <v>24</v>
      </c>
      <c r="O156">
        <v>0.1</v>
      </c>
      <c r="P156">
        <v>5794.2</v>
      </c>
      <c r="Q156">
        <v>215.7</v>
      </c>
      <c r="R156">
        <v>5483</v>
      </c>
      <c r="S156">
        <v>6199.4</v>
      </c>
      <c r="T156">
        <v>22.8</v>
      </c>
      <c r="U156">
        <v>1.3</v>
      </c>
      <c r="Y156">
        <v>2</v>
      </c>
      <c r="Z156">
        <v>0.2</v>
      </c>
      <c r="AA156">
        <v>5272.3</v>
      </c>
      <c r="AB156">
        <v>219.3</v>
      </c>
      <c r="AC156">
        <v>4676</v>
      </c>
      <c r="AD156">
        <v>5635.6</v>
      </c>
      <c r="AE156">
        <v>-100.6</v>
      </c>
      <c r="AF156">
        <v>3.2</v>
      </c>
      <c r="AJ156">
        <v>2</v>
      </c>
      <c r="AK156">
        <v>0.1</v>
      </c>
      <c r="AL156">
        <v>5893.3</v>
      </c>
      <c r="AM156">
        <v>366</v>
      </c>
      <c r="AN156">
        <v>4986.5</v>
      </c>
      <c r="AO156">
        <v>6347</v>
      </c>
      <c r="AP156">
        <v>-100.3</v>
      </c>
      <c r="AQ156">
        <v>1.5</v>
      </c>
    </row>
    <row r="157" spans="2:43" x14ac:dyDescent="0.2">
      <c r="C157" t="s">
        <v>9</v>
      </c>
      <c r="D157">
        <v>6</v>
      </c>
      <c r="E157">
        <v>0.3</v>
      </c>
      <c r="F157">
        <v>10097.9</v>
      </c>
      <c r="G157">
        <v>356.6</v>
      </c>
      <c r="H157">
        <v>8739</v>
      </c>
      <c r="I157">
        <v>10990.3</v>
      </c>
      <c r="J157">
        <v>5.2</v>
      </c>
      <c r="Y157">
        <v>3</v>
      </c>
      <c r="Z157">
        <v>0.2</v>
      </c>
      <c r="AA157">
        <v>4106.8999999999996</v>
      </c>
      <c r="AB157">
        <v>526</v>
      </c>
      <c r="AC157">
        <v>2990</v>
      </c>
      <c r="AD157">
        <v>5054.3999999999996</v>
      </c>
      <c r="AE157">
        <v>-7.4</v>
      </c>
      <c r="AF157">
        <v>3</v>
      </c>
      <c r="AJ157">
        <v>3</v>
      </c>
      <c r="AK157">
        <v>0.2</v>
      </c>
      <c r="AL157">
        <v>7141</v>
      </c>
      <c r="AM157">
        <v>686.2</v>
      </c>
      <c r="AN157">
        <v>5611</v>
      </c>
      <c r="AO157">
        <v>8510.6</v>
      </c>
      <c r="AP157">
        <v>78.400000000000006</v>
      </c>
      <c r="AQ157">
        <v>2.2999999999999998</v>
      </c>
    </row>
    <row r="158" spans="2:43" x14ac:dyDescent="0.2">
      <c r="C158" t="s">
        <v>8</v>
      </c>
      <c r="D158">
        <v>7</v>
      </c>
      <c r="E158">
        <v>0.4</v>
      </c>
      <c r="F158">
        <v>4217.8999999999996</v>
      </c>
      <c r="G158">
        <v>867</v>
      </c>
      <c r="H158">
        <v>3061</v>
      </c>
      <c r="I158">
        <v>6756.4</v>
      </c>
      <c r="J158">
        <v>5.7</v>
      </c>
      <c r="L158" t="s">
        <v>73</v>
      </c>
      <c r="Y158">
        <v>4</v>
      </c>
      <c r="Z158">
        <v>0.2</v>
      </c>
      <c r="AA158">
        <v>5776.8</v>
      </c>
      <c r="AB158">
        <v>298.89999999999998</v>
      </c>
      <c r="AC158">
        <v>5033.8</v>
      </c>
      <c r="AD158">
        <v>6379</v>
      </c>
      <c r="AE158">
        <v>-7.4</v>
      </c>
      <c r="AF158">
        <v>3</v>
      </c>
      <c r="AJ158">
        <v>4</v>
      </c>
      <c r="AK158">
        <v>0.2</v>
      </c>
      <c r="AL158">
        <v>6241.5</v>
      </c>
      <c r="AM158">
        <v>304.60000000000002</v>
      </c>
      <c r="AN158">
        <v>5477.5</v>
      </c>
      <c r="AO158">
        <v>6694.9</v>
      </c>
      <c r="AP158">
        <v>78.400000000000006</v>
      </c>
      <c r="AQ158">
        <v>2.2999999999999998</v>
      </c>
    </row>
    <row r="159" spans="2:43" x14ac:dyDescent="0.2">
      <c r="C159" t="s">
        <v>9</v>
      </c>
      <c r="D159">
        <v>8</v>
      </c>
      <c r="E159">
        <v>0.4</v>
      </c>
      <c r="F159">
        <v>9972.2999999999993</v>
      </c>
      <c r="G159">
        <v>547.4</v>
      </c>
      <c r="H159">
        <v>8981.7000000000007</v>
      </c>
      <c r="I159">
        <v>11421.5</v>
      </c>
      <c r="J159">
        <v>5.7</v>
      </c>
      <c r="N159">
        <v>1</v>
      </c>
      <c r="O159">
        <v>0.1</v>
      </c>
      <c r="P159">
        <v>3995</v>
      </c>
      <c r="Q159">
        <v>352.6</v>
      </c>
      <c r="R159">
        <v>3402.2</v>
      </c>
      <c r="S159">
        <v>4467.8999999999996</v>
      </c>
      <c r="T159">
        <v>-73.8</v>
      </c>
      <c r="U159">
        <v>1.2</v>
      </c>
      <c r="Y159">
        <v>5</v>
      </c>
      <c r="Z159">
        <v>0.2</v>
      </c>
      <c r="AA159">
        <v>4259.8</v>
      </c>
      <c r="AB159">
        <v>676.9</v>
      </c>
      <c r="AC159">
        <v>3408</v>
      </c>
      <c r="AD159">
        <v>5655</v>
      </c>
      <c r="AE159">
        <v>0</v>
      </c>
      <c r="AF159">
        <v>3.5</v>
      </c>
      <c r="AJ159">
        <v>5</v>
      </c>
      <c r="AK159">
        <v>0.1</v>
      </c>
      <c r="AL159">
        <v>8688.1</v>
      </c>
      <c r="AM159">
        <v>1212.0999999999999</v>
      </c>
      <c r="AN159">
        <v>6486</v>
      </c>
      <c r="AO159">
        <v>10164.6</v>
      </c>
      <c r="AP159">
        <v>-106.9</v>
      </c>
      <c r="AQ159">
        <v>0.8</v>
      </c>
    </row>
    <row r="160" spans="2:43" x14ac:dyDescent="0.2">
      <c r="N160">
        <v>2</v>
      </c>
      <c r="O160">
        <v>0.1</v>
      </c>
      <c r="P160">
        <v>4222.6000000000004</v>
      </c>
      <c r="Q160">
        <v>120.2</v>
      </c>
      <c r="R160">
        <v>4073.3</v>
      </c>
      <c r="S160">
        <v>4496.2</v>
      </c>
      <c r="T160">
        <v>-73.8</v>
      </c>
      <c r="U160">
        <v>1.2</v>
      </c>
      <c r="Y160">
        <v>6</v>
      </c>
      <c r="Z160">
        <v>0.2</v>
      </c>
      <c r="AA160">
        <v>6469.9</v>
      </c>
      <c r="AB160">
        <v>692.3</v>
      </c>
      <c r="AC160">
        <v>5255</v>
      </c>
      <c r="AD160">
        <v>7465</v>
      </c>
      <c r="AE160">
        <v>0</v>
      </c>
      <c r="AF160">
        <v>3.5</v>
      </c>
      <c r="AJ160">
        <v>6</v>
      </c>
      <c r="AK160">
        <v>0.1</v>
      </c>
      <c r="AL160">
        <v>5824</v>
      </c>
      <c r="AM160">
        <v>176.1</v>
      </c>
      <c r="AN160">
        <v>5475</v>
      </c>
      <c r="AO160">
        <v>6091.3</v>
      </c>
      <c r="AP160">
        <v>-106.9</v>
      </c>
      <c r="AQ160">
        <v>0.8</v>
      </c>
    </row>
    <row r="161" spans="2:43" x14ac:dyDescent="0.2">
      <c r="B161" t="s">
        <v>18</v>
      </c>
      <c r="N161">
        <v>3</v>
      </c>
      <c r="O161">
        <v>0.2</v>
      </c>
      <c r="P161">
        <v>9416</v>
      </c>
      <c r="Q161">
        <v>1606.6</v>
      </c>
      <c r="R161">
        <v>5267.6</v>
      </c>
      <c r="S161">
        <v>12183.6</v>
      </c>
      <c r="T161">
        <v>-21.2</v>
      </c>
      <c r="U161">
        <v>2.6</v>
      </c>
      <c r="Y161">
        <v>7</v>
      </c>
      <c r="Z161">
        <v>0.3</v>
      </c>
      <c r="AA161">
        <v>4258.7</v>
      </c>
      <c r="AB161">
        <v>588.20000000000005</v>
      </c>
      <c r="AC161">
        <v>3152.2</v>
      </c>
      <c r="AD161">
        <v>5513</v>
      </c>
      <c r="AE161">
        <v>9.9</v>
      </c>
      <c r="AF161">
        <v>4.5999999999999996</v>
      </c>
      <c r="AJ161">
        <v>7</v>
      </c>
      <c r="AK161">
        <v>0.1</v>
      </c>
      <c r="AL161">
        <v>8580.7000000000007</v>
      </c>
      <c r="AM161">
        <v>2027.4</v>
      </c>
      <c r="AN161">
        <v>5958</v>
      </c>
      <c r="AO161">
        <v>12745.1</v>
      </c>
      <c r="AP161">
        <v>73</v>
      </c>
      <c r="AQ161">
        <v>2.1</v>
      </c>
    </row>
    <row r="162" spans="2:43" x14ac:dyDescent="0.2">
      <c r="B162" t="s">
        <v>7</v>
      </c>
      <c r="C162" t="s">
        <v>8</v>
      </c>
      <c r="D162">
        <v>1</v>
      </c>
      <c r="E162">
        <v>0.2</v>
      </c>
      <c r="F162">
        <v>2992.9</v>
      </c>
      <c r="G162">
        <v>193.6</v>
      </c>
      <c r="H162">
        <v>2709.7</v>
      </c>
      <c r="I162">
        <v>3425.9</v>
      </c>
      <c r="J162">
        <v>2.8</v>
      </c>
      <c r="N162">
        <v>4</v>
      </c>
      <c r="O162">
        <v>0.2</v>
      </c>
      <c r="P162">
        <v>5164.3999999999996</v>
      </c>
      <c r="Q162">
        <v>220.5</v>
      </c>
      <c r="R162">
        <v>4711.1000000000004</v>
      </c>
      <c r="S162">
        <v>5638.7</v>
      </c>
      <c r="T162">
        <v>-21.2</v>
      </c>
      <c r="U162">
        <v>2.6</v>
      </c>
      <c r="Y162">
        <v>8</v>
      </c>
      <c r="Z162">
        <v>0.3</v>
      </c>
      <c r="AA162">
        <v>6071.2</v>
      </c>
      <c r="AB162">
        <v>422.4</v>
      </c>
      <c r="AC162">
        <v>5182.3999999999996</v>
      </c>
      <c r="AD162">
        <v>6749.8</v>
      </c>
      <c r="AE162">
        <v>9.9</v>
      </c>
      <c r="AF162">
        <v>4.5999999999999996</v>
      </c>
      <c r="AJ162">
        <v>8</v>
      </c>
      <c r="AK162">
        <v>0.1</v>
      </c>
      <c r="AL162">
        <v>5978.7</v>
      </c>
      <c r="AM162">
        <v>228.6</v>
      </c>
      <c r="AN162">
        <v>5564.4</v>
      </c>
      <c r="AO162">
        <v>6469</v>
      </c>
      <c r="AP162">
        <v>73</v>
      </c>
      <c r="AQ162">
        <v>2.1</v>
      </c>
    </row>
    <row r="163" spans="2:43" x14ac:dyDescent="0.2">
      <c r="B163" t="s">
        <v>7</v>
      </c>
      <c r="C163" t="s">
        <v>9</v>
      </c>
      <c r="D163">
        <v>2</v>
      </c>
      <c r="E163">
        <v>0.2</v>
      </c>
      <c r="F163">
        <v>9124.1</v>
      </c>
      <c r="G163">
        <v>302.39999999999998</v>
      </c>
      <c r="H163">
        <v>8506.4</v>
      </c>
      <c r="I163">
        <v>9663.7000000000007</v>
      </c>
      <c r="J163">
        <v>2.8</v>
      </c>
      <c r="N163">
        <v>5</v>
      </c>
      <c r="O163">
        <v>0.2</v>
      </c>
      <c r="P163">
        <v>8753.2000000000007</v>
      </c>
      <c r="Q163">
        <v>1572.2</v>
      </c>
      <c r="R163">
        <v>6606.1</v>
      </c>
      <c r="S163">
        <v>12529.2</v>
      </c>
      <c r="T163">
        <v>-37.6</v>
      </c>
      <c r="U163">
        <v>2.2999999999999998</v>
      </c>
      <c r="Y163">
        <v>9</v>
      </c>
      <c r="Z163">
        <v>0.1</v>
      </c>
      <c r="AA163">
        <v>5379.5</v>
      </c>
      <c r="AB163">
        <v>747.5</v>
      </c>
      <c r="AC163">
        <v>3919</v>
      </c>
      <c r="AD163">
        <v>6255.8</v>
      </c>
      <c r="AE163">
        <v>-14.5</v>
      </c>
      <c r="AF163">
        <v>2.1</v>
      </c>
      <c r="AJ163">
        <v>9</v>
      </c>
      <c r="AK163">
        <v>0.1</v>
      </c>
      <c r="AL163">
        <v>8347.9</v>
      </c>
      <c r="AM163">
        <v>1908</v>
      </c>
      <c r="AN163">
        <v>6732.2</v>
      </c>
      <c r="AO163">
        <v>13276.7</v>
      </c>
      <c r="AP163">
        <v>107.8</v>
      </c>
      <c r="AQ163">
        <v>1.9</v>
      </c>
    </row>
    <row r="164" spans="2:43" x14ac:dyDescent="0.2">
      <c r="C164" t="s">
        <v>8</v>
      </c>
      <c r="D164">
        <v>3</v>
      </c>
      <c r="E164">
        <v>0.3</v>
      </c>
      <c r="F164">
        <v>3863.6</v>
      </c>
      <c r="G164">
        <v>588.9</v>
      </c>
      <c r="H164">
        <v>2892</v>
      </c>
      <c r="I164">
        <v>5216.5</v>
      </c>
      <c r="J164">
        <v>3.9</v>
      </c>
      <c r="N164">
        <v>6</v>
      </c>
      <c r="O164">
        <v>0.2</v>
      </c>
      <c r="P164">
        <v>4966.6000000000004</v>
      </c>
      <c r="Q164">
        <v>276.10000000000002</v>
      </c>
      <c r="R164">
        <v>4527</v>
      </c>
      <c r="S164">
        <v>5387</v>
      </c>
      <c r="T164">
        <v>-37.6</v>
      </c>
      <c r="U164">
        <v>2.2999999999999998</v>
      </c>
      <c r="Y164">
        <v>10</v>
      </c>
      <c r="Z164">
        <v>0.1</v>
      </c>
      <c r="AA164">
        <v>5731.6</v>
      </c>
      <c r="AB164">
        <v>338.6</v>
      </c>
      <c r="AC164">
        <v>5155</v>
      </c>
      <c r="AD164">
        <v>6185</v>
      </c>
      <c r="AE164">
        <v>-14.5</v>
      </c>
      <c r="AF164">
        <v>2.1</v>
      </c>
      <c r="AJ164">
        <v>10</v>
      </c>
      <c r="AK164">
        <v>0.1</v>
      </c>
      <c r="AL164">
        <v>5932</v>
      </c>
      <c r="AM164">
        <v>290</v>
      </c>
      <c r="AN164">
        <v>5325.2</v>
      </c>
      <c r="AO164">
        <v>6465.4</v>
      </c>
      <c r="AP164">
        <v>107.8</v>
      </c>
      <c r="AQ164">
        <v>1.9</v>
      </c>
    </row>
    <row r="165" spans="2:43" x14ac:dyDescent="0.2">
      <c r="C165" t="s">
        <v>9</v>
      </c>
      <c r="D165">
        <v>4</v>
      </c>
      <c r="E165">
        <v>0.3</v>
      </c>
      <c r="F165">
        <v>9459</v>
      </c>
      <c r="G165">
        <v>484.9</v>
      </c>
      <c r="H165">
        <v>8404.1</v>
      </c>
      <c r="I165">
        <v>10231.1</v>
      </c>
      <c r="J165">
        <v>3.9</v>
      </c>
      <c r="N165">
        <v>7</v>
      </c>
      <c r="O165">
        <v>0.2</v>
      </c>
      <c r="P165">
        <v>6104.8</v>
      </c>
      <c r="Q165">
        <v>877.4</v>
      </c>
      <c r="R165">
        <v>4548</v>
      </c>
      <c r="S165">
        <v>7626.5</v>
      </c>
      <c r="T165">
        <v>-30.2</v>
      </c>
      <c r="U165">
        <v>2.2999999999999998</v>
      </c>
      <c r="Y165">
        <v>11</v>
      </c>
      <c r="Z165">
        <v>0.1</v>
      </c>
      <c r="AA165">
        <v>5266.6</v>
      </c>
      <c r="AB165">
        <v>615.5</v>
      </c>
      <c r="AC165">
        <v>4456.5</v>
      </c>
      <c r="AD165">
        <v>6281.2</v>
      </c>
      <c r="AE165">
        <v>-175.6</v>
      </c>
      <c r="AF165">
        <v>0.8</v>
      </c>
      <c r="AJ165">
        <v>11</v>
      </c>
      <c r="AK165">
        <v>0.1</v>
      </c>
      <c r="AL165">
        <v>7396.3</v>
      </c>
      <c r="AM165">
        <v>1524.4</v>
      </c>
      <c r="AN165">
        <v>5817.5</v>
      </c>
      <c r="AO165">
        <v>11028.5</v>
      </c>
      <c r="AP165">
        <v>87.1</v>
      </c>
      <c r="AQ165">
        <v>1.3</v>
      </c>
    </row>
    <row r="166" spans="2:43" x14ac:dyDescent="0.2">
      <c r="C166" t="s">
        <v>8</v>
      </c>
      <c r="D166">
        <v>5</v>
      </c>
      <c r="E166">
        <v>0.2</v>
      </c>
      <c r="F166">
        <v>4698.6000000000004</v>
      </c>
      <c r="G166">
        <v>432.1</v>
      </c>
      <c r="H166">
        <v>3616.9</v>
      </c>
      <c r="I166">
        <v>5270.6</v>
      </c>
      <c r="J166">
        <v>2.9</v>
      </c>
      <c r="N166">
        <v>8</v>
      </c>
      <c r="O166">
        <v>0.2</v>
      </c>
      <c r="P166">
        <v>4700</v>
      </c>
      <c r="Q166">
        <v>153.9</v>
      </c>
      <c r="R166">
        <v>4436</v>
      </c>
      <c r="S166">
        <v>5022.6000000000004</v>
      </c>
      <c r="T166">
        <v>-30.2</v>
      </c>
      <c r="U166">
        <v>2.2999999999999998</v>
      </c>
      <c r="Y166">
        <v>12</v>
      </c>
      <c r="Z166">
        <v>0.1</v>
      </c>
      <c r="AA166">
        <v>5397.9</v>
      </c>
      <c r="AB166">
        <v>355.6</v>
      </c>
      <c r="AC166">
        <v>4921.2</v>
      </c>
      <c r="AD166">
        <v>5901.7</v>
      </c>
      <c r="AE166">
        <v>-175.6</v>
      </c>
      <c r="AF166">
        <v>0.8</v>
      </c>
      <c r="AJ166">
        <v>12</v>
      </c>
      <c r="AK166">
        <v>0.1</v>
      </c>
      <c r="AL166">
        <v>5723.9</v>
      </c>
      <c r="AM166">
        <v>132.9</v>
      </c>
      <c r="AN166">
        <v>5545.2</v>
      </c>
      <c r="AO166">
        <v>6015</v>
      </c>
      <c r="AP166">
        <v>87.1</v>
      </c>
      <c r="AQ166">
        <v>1.3</v>
      </c>
    </row>
    <row r="167" spans="2:43" x14ac:dyDescent="0.2">
      <c r="C167" t="s">
        <v>9</v>
      </c>
      <c r="D167">
        <v>6</v>
      </c>
      <c r="E167">
        <v>0.2</v>
      </c>
      <c r="F167">
        <v>9858.1</v>
      </c>
      <c r="G167">
        <v>468.1</v>
      </c>
      <c r="H167">
        <v>8951</v>
      </c>
      <c r="I167">
        <v>10435.799999999999</v>
      </c>
      <c r="J167">
        <v>2.9</v>
      </c>
      <c r="N167">
        <v>9</v>
      </c>
      <c r="O167">
        <v>0.1</v>
      </c>
      <c r="P167">
        <v>12009.1</v>
      </c>
      <c r="Q167">
        <v>3069.6</v>
      </c>
      <c r="R167">
        <v>6341.1</v>
      </c>
      <c r="S167">
        <v>16153.8</v>
      </c>
      <c r="T167">
        <v>-47.5</v>
      </c>
      <c r="U167">
        <v>2.1</v>
      </c>
      <c r="Y167">
        <v>13</v>
      </c>
      <c r="Z167">
        <v>0.1</v>
      </c>
      <c r="AA167">
        <v>6094</v>
      </c>
      <c r="AB167">
        <v>260</v>
      </c>
      <c r="AC167">
        <v>5672</v>
      </c>
      <c r="AD167">
        <v>6557</v>
      </c>
      <c r="AE167">
        <v>151.4</v>
      </c>
      <c r="AF167">
        <v>0.8</v>
      </c>
      <c r="AJ167">
        <v>13</v>
      </c>
      <c r="AK167">
        <v>0.3</v>
      </c>
      <c r="AL167">
        <v>6042.9</v>
      </c>
      <c r="AM167">
        <v>755.3</v>
      </c>
      <c r="AN167">
        <v>4249</v>
      </c>
      <c r="AO167">
        <v>8063.7</v>
      </c>
      <c r="AP167">
        <v>88.5</v>
      </c>
      <c r="AQ167">
        <v>5</v>
      </c>
    </row>
    <row r="168" spans="2:43" x14ac:dyDescent="0.2">
      <c r="C168" t="s">
        <v>8</v>
      </c>
      <c r="D168">
        <v>7</v>
      </c>
      <c r="E168">
        <v>0.3</v>
      </c>
      <c r="F168">
        <v>5083.8999999999996</v>
      </c>
      <c r="G168">
        <v>730</v>
      </c>
      <c r="H168">
        <v>3417</v>
      </c>
      <c r="I168">
        <v>6360</v>
      </c>
      <c r="J168">
        <v>4.2</v>
      </c>
      <c r="N168">
        <v>10</v>
      </c>
      <c r="O168">
        <v>0.1</v>
      </c>
      <c r="P168">
        <v>5196.6000000000004</v>
      </c>
      <c r="Q168">
        <v>417</v>
      </c>
      <c r="R168">
        <v>4309</v>
      </c>
      <c r="S168">
        <v>5857.3</v>
      </c>
      <c r="T168">
        <v>-47.5</v>
      </c>
      <c r="U168">
        <v>2.1</v>
      </c>
      <c r="Y168">
        <v>14</v>
      </c>
      <c r="Z168">
        <v>0.1</v>
      </c>
      <c r="AA168">
        <v>5996</v>
      </c>
      <c r="AB168">
        <v>138.69999999999999</v>
      </c>
      <c r="AC168">
        <v>5646</v>
      </c>
      <c r="AD168">
        <v>6157.2</v>
      </c>
      <c r="AE168">
        <v>151.4</v>
      </c>
      <c r="AF168">
        <v>0.8</v>
      </c>
      <c r="AJ168">
        <v>14</v>
      </c>
      <c r="AK168">
        <v>0.3</v>
      </c>
      <c r="AL168">
        <v>5246</v>
      </c>
      <c r="AM168">
        <v>289</v>
      </c>
      <c r="AN168">
        <v>4572.1000000000004</v>
      </c>
      <c r="AO168">
        <v>5608</v>
      </c>
      <c r="AP168">
        <v>88.5</v>
      </c>
      <c r="AQ168">
        <v>5</v>
      </c>
    </row>
    <row r="169" spans="2:43" x14ac:dyDescent="0.2">
      <c r="C169" t="s">
        <v>9</v>
      </c>
      <c r="D169">
        <v>8</v>
      </c>
      <c r="E169">
        <v>0.3</v>
      </c>
      <c r="F169">
        <v>10839.7</v>
      </c>
      <c r="G169">
        <v>756.8</v>
      </c>
      <c r="H169">
        <v>9135.1</v>
      </c>
      <c r="I169">
        <v>12314.2</v>
      </c>
      <c r="J169">
        <v>4.2</v>
      </c>
      <c r="N169">
        <v>11</v>
      </c>
      <c r="O169">
        <v>0.2</v>
      </c>
      <c r="P169">
        <v>6821.1</v>
      </c>
      <c r="Q169">
        <v>431.1</v>
      </c>
      <c r="R169">
        <v>6032.7</v>
      </c>
      <c r="S169">
        <v>7683.9</v>
      </c>
      <c r="T169">
        <v>-45.4</v>
      </c>
      <c r="U169">
        <v>2.5</v>
      </c>
      <c r="Y169">
        <v>15</v>
      </c>
      <c r="Z169">
        <v>0.3</v>
      </c>
      <c r="AA169">
        <v>4902</v>
      </c>
      <c r="AB169">
        <v>806.6</v>
      </c>
      <c r="AC169">
        <v>3547.4</v>
      </c>
      <c r="AD169">
        <v>6650.8</v>
      </c>
      <c r="AE169">
        <v>173.4</v>
      </c>
      <c r="AF169">
        <v>4.5</v>
      </c>
      <c r="AJ169">
        <v>15</v>
      </c>
      <c r="AK169">
        <v>0.1</v>
      </c>
      <c r="AL169">
        <v>7894.9</v>
      </c>
      <c r="AM169">
        <v>750.9</v>
      </c>
      <c r="AN169">
        <v>6409</v>
      </c>
      <c r="AO169">
        <v>8961.5</v>
      </c>
      <c r="AP169">
        <v>80.099999999999994</v>
      </c>
      <c r="AQ169">
        <v>1.3</v>
      </c>
    </row>
    <row r="170" spans="2:43" x14ac:dyDescent="0.2">
      <c r="C170" t="s">
        <v>8</v>
      </c>
      <c r="D170">
        <v>9</v>
      </c>
      <c r="E170">
        <v>0.3</v>
      </c>
      <c r="F170">
        <v>5034.8999999999996</v>
      </c>
      <c r="G170">
        <v>702.9</v>
      </c>
      <c r="H170">
        <v>3594</v>
      </c>
      <c r="I170">
        <v>7671.3</v>
      </c>
      <c r="J170">
        <v>4.5999999999999996</v>
      </c>
      <c r="N170">
        <v>12</v>
      </c>
      <c r="O170">
        <v>0.2</v>
      </c>
      <c r="P170">
        <v>4421.3</v>
      </c>
      <c r="Q170">
        <v>112</v>
      </c>
      <c r="R170">
        <v>4193.1000000000004</v>
      </c>
      <c r="S170">
        <v>4696.6000000000004</v>
      </c>
      <c r="T170">
        <v>-45.4</v>
      </c>
      <c r="U170">
        <v>2.5</v>
      </c>
      <c r="Y170">
        <v>16</v>
      </c>
      <c r="Z170">
        <v>0.3</v>
      </c>
      <c r="AA170">
        <v>6603.8</v>
      </c>
      <c r="AB170">
        <v>694</v>
      </c>
      <c r="AC170">
        <v>5334.6</v>
      </c>
      <c r="AD170">
        <v>7771.9</v>
      </c>
      <c r="AE170">
        <v>173.4</v>
      </c>
      <c r="AF170">
        <v>4.5</v>
      </c>
      <c r="AJ170">
        <v>16</v>
      </c>
      <c r="AK170">
        <v>0.1</v>
      </c>
      <c r="AL170">
        <v>5294.5</v>
      </c>
      <c r="AM170">
        <v>162.1</v>
      </c>
      <c r="AN170">
        <v>4939.8</v>
      </c>
      <c r="AO170">
        <v>5543.8</v>
      </c>
      <c r="AP170">
        <v>80.099999999999994</v>
      </c>
      <c r="AQ170">
        <v>1.3</v>
      </c>
    </row>
    <row r="171" spans="2:43" x14ac:dyDescent="0.2">
      <c r="C171" t="s">
        <v>9</v>
      </c>
      <c r="D171">
        <v>10</v>
      </c>
      <c r="E171">
        <v>0.3</v>
      </c>
      <c r="F171">
        <v>10807.2</v>
      </c>
      <c r="G171">
        <v>563.5</v>
      </c>
      <c r="H171">
        <v>9316</v>
      </c>
      <c r="I171">
        <v>12382.4</v>
      </c>
      <c r="J171">
        <v>4.5999999999999996</v>
      </c>
      <c r="N171">
        <v>13</v>
      </c>
      <c r="O171">
        <v>0.1</v>
      </c>
      <c r="P171">
        <v>7746</v>
      </c>
      <c r="Q171">
        <v>1440.1</v>
      </c>
      <c r="R171">
        <v>5649.2</v>
      </c>
      <c r="S171">
        <v>10179.9</v>
      </c>
      <c r="T171">
        <v>-47</v>
      </c>
      <c r="U171">
        <v>1.3</v>
      </c>
      <c r="AJ171">
        <v>17</v>
      </c>
      <c r="AK171">
        <v>0.1</v>
      </c>
      <c r="AL171">
        <v>8640.5</v>
      </c>
      <c r="AM171">
        <v>948.1</v>
      </c>
      <c r="AN171">
        <v>5965.5</v>
      </c>
      <c r="AO171">
        <v>9875</v>
      </c>
      <c r="AP171">
        <v>78.900000000000006</v>
      </c>
      <c r="AQ171">
        <v>1.9</v>
      </c>
    </row>
    <row r="172" spans="2:43" x14ac:dyDescent="0.2">
      <c r="C172" t="s">
        <v>8</v>
      </c>
      <c r="D172">
        <v>11</v>
      </c>
      <c r="E172">
        <v>0.3</v>
      </c>
      <c r="F172">
        <v>4787.8999999999996</v>
      </c>
      <c r="G172">
        <v>1061.4000000000001</v>
      </c>
      <c r="H172">
        <v>3093</v>
      </c>
      <c r="I172">
        <v>8236.4</v>
      </c>
      <c r="J172">
        <v>4.9000000000000004</v>
      </c>
      <c r="N172">
        <v>14</v>
      </c>
      <c r="O172">
        <v>0.1</v>
      </c>
      <c r="P172">
        <v>4426.3999999999996</v>
      </c>
      <c r="Q172">
        <v>97.5</v>
      </c>
      <c r="R172">
        <v>4176</v>
      </c>
      <c r="S172">
        <v>4585.7</v>
      </c>
      <c r="T172">
        <v>-47</v>
      </c>
      <c r="U172">
        <v>1.3</v>
      </c>
      <c r="W172" t="s">
        <v>119</v>
      </c>
      <c r="AJ172">
        <v>18</v>
      </c>
      <c r="AK172">
        <v>0.1</v>
      </c>
      <c r="AL172">
        <v>5662</v>
      </c>
      <c r="AM172">
        <v>191.7</v>
      </c>
      <c r="AN172">
        <v>5104</v>
      </c>
      <c r="AO172">
        <v>5968.4</v>
      </c>
      <c r="AP172">
        <v>78.900000000000006</v>
      </c>
      <c r="AQ172">
        <v>1.9</v>
      </c>
    </row>
    <row r="173" spans="2:43" x14ac:dyDescent="0.2">
      <c r="C173" t="s">
        <v>9</v>
      </c>
      <c r="D173">
        <v>12</v>
      </c>
      <c r="E173">
        <v>0.3</v>
      </c>
      <c r="F173">
        <v>9462.9</v>
      </c>
      <c r="G173">
        <v>623.4</v>
      </c>
      <c r="H173">
        <v>7834</v>
      </c>
      <c r="I173">
        <v>10757.6</v>
      </c>
      <c r="J173">
        <v>4.9000000000000004</v>
      </c>
      <c r="N173">
        <v>15</v>
      </c>
      <c r="O173">
        <v>0.1</v>
      </c>
      <c r="P173">
        <v>5417.5</v>
      </c>
      <c r="Q173">
        <v>750.3</v>
      </c>
      <c r="R173">
        <v>4367.6000000000004</v>
      </c>
      <c r="S173">
        <v>6434.7</v>
      </c>
      <c r="T173">
        <v>-41.9</v>
      </c>
      <c r="U173">
        <v>1.4</v>
      </c>
      <c r="Y173">
        <v>1</v>
      </c>
      <c r="Z173">
        <v>0.2</v>
      </c>
      <c r="AA173">
        <v>2989.2</v>
      </c>
      <c r="AB173">
        <v>133.30000000000001</v>
      </c>
      <c r="AC173">
        <v>2767</v>
      </c>
      <c r="AD173">
        <v>3294</v>
      </c>
      <c r="AE173">
        <v>180</v>
      </c>
      <c r="AF173">
        <v>2.8</v>
      </c>
      <c r="AJ173">
        <v>19</v>
      </c>
      <c r="AK173">
        <v>0.1</v>
      </c>
      <c r="AL173">
        <v>5855.5</v>
      </c>
      <c r="AM173">
        <v>853.2</v>
      </c>
      <c r="AN173">
        <v>4433</v>
      </c>
      <c r="AO173">
        <v>7523.3</v>
      </c>
      <c r="AP173">
        <v>97.9</v>
      </c>
      <c r="AQ173">
        <v>1.4</v>
      </c>
    </row>
    <row r="174" spans="2:43" x14ac:dyDescent="0.2">
      <c r="C174" t="s">
        <v>8</v>
      </c>
      <c r="D174">
        <v>13</v>
      </c>
      <c r="E174">
        <v>0.1</v>
      </c>
      <c r="F174">
        <v>4523.8</v>
      </c>
      <c r="G174">
        <v>502.6</v>
      </c>
      <c r="H174">
        <v>3870.8</v>
      </c>
      <c r="I174">
        <v>5529.5</v>
      </c>
      <c r="J174">
        <v>1.5</v>
      </c>
      <c r="N174">
        <v>16</v>
      </c>
      <c r="O174">
        <v>0.1</v>
      </c>
      <c r="P174">
        <v>4477.3999999999996</v>
      </c>
      <c r="Q174">
        <v>203.8</v>
      </c>
      <c r="R174">
        <v>4122</v>
      </c>
      <c r="S174">
        <v>4843</v>
      </c>
      <c r="T174">
        <v>-41.9</v>
      </c>
      <c r="U174">
        <v>1.4</v>
      </c>
      <c r="Y174">
        <v>2</v>
      </c>
      <c r="Z174">
        <v>0.2</v>
      </c>
      <c r="AA174">
        <v>14034.7</v>
      </c>
      <c r="AB174">
        <v>389.2</v>
      </c>
      <c r="AC174">
        <v>13498</v>
      </c>
      <c r="AD174">
        <v>15034</v>
      </c>
      <c r="AE174">
        <v>180</v>
      </c>
      <c r="AF174">
        <v>2.8</v>
      </c>
      <c r="AJ174">
        <v>20</v>
      </c>
      <c r="AK174">
        <v>0.1</v>
      </c>
      <c r="AL174">
        <v>4946.3</v>
      </c>
      <c r="AM174">
        <v>134.1</v>
      </c>
      <c r="AN174">
        <v>4683</v>
      </c>
      <c r="AO174">
        <v>5186.1000000000004</v>
      </c>
      <c r="AP174">
        <v>97.9</v>
      </c>
      <c r="AQ174">
        <v>1.4</v>
      </c>
    </row>
    <row r="175" spans="2:43" x14ac:dyDescent="0.2">
      <c r="C175" t="s">
        <v>9</v>
      </c>
      <c r="D175">
        <v>14</v>
      </c>
      <c r="E175">
        <v>0.1</v>
      </c>
      <c r="F175">
        <v>10205</v>
      </c>
      <c r="G175">
        <v>255.5</v>
      </c>
      <c r="H175">
        <v>9662</v>
      </c>
      <c r="I175">
        <v>10643.8</v>
      </c>
      <c r="J175">
        <v>1.5</v>
      </c>
      <c r="Y175">
        <v>3</v>
      </c>
      <c r="Z175">
        <v>0.2</v>
      </c>
      <c r="AA175">
        <v>6106</v>
      </c>
      <c r="AB175">
        <v>664.7</v>
      </c>
      <c r="AC175">
        <v>4462</v>
      </c>
      <c r="AD175">
        <v>7187.6</v>
      </c>
      <c r="AE175">
        <v>7.8</v>
      </c>
      <c r="AF175">
        <v>2.9</v>
      </c>
    </row>
    <row r="176" spans="2:43" x14ac:dyDescent="0.2">
      <c r="C176" t="s">
        <v>8</v>
      </c>
      <c r="D176">
        <v>15</v>
      </c>
      <c r="E176">
        <v>0.2</v>
      </c>
      <c r="F176">
        <v>5790.5</v>
      </c>
      <c r="G176">
        <v>807.3</v>
      </c>
      <c r="H176">
        <v>4076</v>
      </c>
      <c r="I176">
        <v>6930.5</v>
      </c>
      <c r="J176">
        <v>2.2000000000000002</v>
      </c>
      <c r="L176" t="s">
        <v>74</v>
      </c>
      <c r="Y176">
        <v>4</v>
      </c>
      <c r="Z176">
        <v>0.2</v>
      </c>
      <c r="AA176">
        <v>14185.7</v>
      </c>
      <c r="AB176">
        <v>647.6</v>
      </c>
      <c r="AC176">
        <v>12826</v>
      </c>
      <c r="AD176">
        <v>15317.2</v>
      </c>
      <c r="AE176">
        <v>7.8</v>
      </c>
      <c r="AF176">
        <v>2.9</v>
      </c>
      <c r="AH176" t="s">
        <v>163</v>
      </c>
    </row>
    <row r="177" spans="2:43" x14ac:dyDescent="0.2">
      <c r="C177" t="s">
        <v>9</v>
      </c>
      <c r="D177">
        <v>16</v>
      </c>
      <c r="E177">
        <v>0.2</v>
      </c>
      <c r="F177">
        <v>10279.799999999999</v>
      </c>
      <c r="G177">
        <v>492.9</v>
      </c>
      <c r="H177">
        <v>9319.2000000000007</v>
      </c>
      <c r="I177">
        <v>11014.9</v>
      </c>
      <c r="J177">
        <v>2.2000000000000002</v>
      </c>
      <c r="N177">
        <v>1</v>
      </c>
      <c r="O177">
        <v>0.1</v>
      </c>
      <c r="P177">
        <v>2816.5</v>
      </c>
      <c r="Q177">
        <v>258.3</v>
      </c>
      <c r="R177">
        <v>2338.6</v>
      </c>
      <c r="S177">
        <v>3192.7</v>
      </c>
      <c r="T177">
        <v>-123</v>
      </c>
      <c r="U177">
        <v>2.2000000000000002</v>
      </c>
      <c r="Y177">
        <v>5</v>
      </c>
      <c r="Z177">
        <v>0.1</v>
      </c>
      <c r="AA177">
        <v>5133.8</v>
      </c>
      <c r="AB177">
        <v>471.3</v>
      </c>
      <c r="AC177">
        <v>4159</v>
      </c>
      <c r="AD177">
        <v>6040.5</v>
      </c>
      <c r="AE177">
        <v>171.5</v>
      </c>
      <c r="AF177">
        <v>1.3</v>
      </c>
      <c r="AJ177">
        <v>1</v>
      </c>
      <c r="AK177">
        <v>0.1</v>
      </c>
      <c r="AL177">
        <v>2427.1999999999998</v>
      </c>
      <c r="AM177">
        <v>173.6</v>
      </c>
      <c r="AN177">
        <v>2066</v>
      </c>
      <c r="AO177">
        <v>2744.8</v>
      </c>
      <c r="AP177">
        <v>130.4</v>
      </c>
      <c r="AQ177">
        <v>2</v>
      </c>
    </row>
    <row r="178" spans="2:43" x14ac:dyDescent="0.2">
      <c r="C178" t="s">
        <v>8</v>
      </c>
      <c r="D178">
        <v>17</v>
      </c>
      <c r="E178">
        <v>0.3</v>
      </c>
      <c r="F178">
        <v>5068.8999999999996</v>
      </c>
      <c r="G178">
        <v>1168.5</v>
      </c>
      <c r="H178">
        <v>3438</v>
      </c>
      <c r="I178">
        <v>8334</v>
      </c>
      <c r="J178">
        <v>3.8</v>
      </c>
      <c r="N178">
        <v>2</v>
      </c>
      <c r="O178">
        <v>0.1</v>
      </c>
      <c r="P178">
        <v>5692.7</v>
      </c>
      <c r="Q178">
        <v>187.6</v>
      </c>
      <c r="R178">
        <v>5199.5</v>
      </c>
      <c r="S178">
        <v>5926.1</v>
      </c>
      <c r="T178">
        <v>-123</v>
      </c>
      <c r="U178">
        <v>2.2000000000000002</v>
      </c>
      <c r="Y178">
        <v>6</v>
      </c>
      <c r="Z178">
        <v>0.1</v>
      </c>
      <c r="AA178">
        <v>12826.4</v>
      </c>
      <c r="AB178">
        <v>449.3</v>
      </c>
      <c r="AC178">
        <v>11749</v>
      </c>
      <c r="AD178">
        <v>13455.8</v>
      </c>
      <c r="AE178">
        <v>171.5</v>
      </c>
      <c r="AF178">
        <v>1.3</v>
      </c>
      <c r="AJ178">
        <v>2</v>
      </c>
      <c r="AK178">
        <v>0.1</v>
      </c>
      <c r="AL178">
        <v>4795</v>
      </c>
      <c r="AM178">
        <v>118.9</v>
      </c>
      <c r="AN178">
        <v>4459</v>
      </c>
      <c r="AO178">
        <v>5046.2</v>
      </c>
      <c r="AP178">
        <v>130.4</v>
      </c>
      <c r="AQ178">
        <v>2</v>
      </c>
    </row>
    <row r="179" spans="2:43" x14ac:dyDescent="0.2">
      <c r="C179" t="s">
        <v>9</v>
      </c>
      <c r="D179">
        <v>18</v>
      </c>
      <c r="E179">
        <v>0.3</v>
      </c>
      <c r="F179">
        <v>11557.1</v>
      </c>
      <c r="G179">
        <v>563.29999999999995</v>
      </c>
      <c r="H179">
        <v>10764</v>
      </c>
      <c r="I179">
        <v>12859</v>
      </c>
      <c r="J179">
        <v>3.8</v>
      </c>
      <c r="N179">
        <v>3</v>
      </c>
      <c r="O179">
        <v>0.3</v>
      </c>
      <c r="P179">
        <v>3660.1</v>
      </c>
      <c r="Q179">
        <v>602</v>
      </c>
      <c r="R179">
        <v>2780.2</v>
      </c>
      <c r="S179">
        <v>4849.1000000000004</v>
      </c>
      <c r="T179">
        <v>-138.6</v>
      </c>
      <c r="U179">
        <v>4.8</v>
      </c>
      <c r="AJ179">
        <v>3</v>
      </c>
      <c r="AK179">
        <v>0.2</v>
      </c>
      <c r="AL179">
        <v>10369</v>
      </c>
      <c r="AM179">
        <v>2208.1</v>
      </c>
      <c r="AN179">
        <v>7444</v>
      </c>
      <c r="AO179">
        <v>14767.3</v>
      </c>
      <c r="AP179">
        <v>52.8</v>
      </c>
      <c r="AQ179">
        <v>3.1</v>
      </c>
    </row>
    <row r="180" spans="2:43" x14ac:dyDescent="0.2">
      <c r="C180" t="s">
        <v>8</v>
      </c>
      <c r="D180">
        <v>19</v>
      </c>
      <c r="E180">
        <v>0.2</v>
      </c>
      <c r="F180">
        <v>4463.6000000000004</v>
      </c>
      <c r="G180">
        <v>429.4</v>
      </c>
      <c r="H180">
        <v>3586</v>
      </c>
      <c r="I180">
        <v>5479.4</v>
      </c>
      <c r="J180">
        <v>3.7</v>
      </c>
      <c r="N180">
        <v>4</v>
      </c>
      <c r="O180">
        <v>0.3</v>
      </c>
      <c r="P180">
        <v>5123.8</v>
      </c>
      <c r="Q180">
        <v>383.2</v>
      </c>
      <c r="R180">
        <v>4206</v>
      </c>
      <c r="S180">
        <v>5820.9</v>
      </c>
      <c r="T180">
        <v>-138.6</v>
      </c>
      <c r="U180">
        <v>4.8</v>
      </c>
      <c r="W180" t="s">
        <v>120</v>
      </c>
      <c r="AJ180">
        <v>4</v>
      </c>
      <c r="AK180">
        <v>0.2</v>
      </c>
      <c r="AL180">
        <v>5397.1</v>
      </c>
      <c r="AM180">
        <v>527</v>
      </c>
      <c r="AN180">
        <v>4454</v>
      </c>
      <c r="AO180">
        <v>6232.8</v>
      </c>
      <c r="AP180">
        <v>52.8</v>
      </c>
      <c r="AQ180">
        <v>3.1</v>
      </c>
    </row>
    <row r="181" spans="2:43" x14ac:dyDescent="0.2">
      <c r="C181" t="s">
        <v>9</v>
      </c>
      <c r="D181">
        <v>20</v>
      </c>
      <c r="E181">
        <v>0.2</v>
      </c>
      <c r="F181">
        <v>9602.6</v>
      </c>
      <c r="G181">
        <v>271.60000000000002</v>
      </c>
      <c r="H181">
        <v>8851</v>
      </c>
      <c r="I181">
        <v>10095.6</v>
      </c>
      <c r="J181">
        <v>3.7</v>
      </c>
      <c r="N181">
        <v>5</v>
      </c>
      <c r="O181">
        <v>0.1</v>
      </c>
      <c r="P181">
        <v>4407</v>
      </c>
      <c r="Q181">
        <v>283.5</v>
      </c>
      <c r="R181">
        <v>3859.9</v>
      </c>
      <c r="S181">
        <v>5018.5</v>
      </c>
      <c r="T181">
        <v>-137.9</v>
      </c>
      <c r="U181">
        <v>1.8</v>
      </c>
      <c r="Y181">
        <v>1</v>
      </c>
      <c r="Z181">
        <v>0.1</v>
      </c>
      <c r="AA181">
        <v>2809.9</v>
      </c>
      <c r="AB181">
        <v>75.2</v>
      </c>
      <c r="AC181">
        <v>2592.8000000000002</v>
      </c>
      <c r="AD181">
        <v>2918.1</v>
      </c>
      <c r="AE181">
        <v>-125.7</v>
      </c>
      <c r="AF181">
        <v>1.6</v>
      </c>
      <c r="AJ181">
        <v>5</v>
      </c>
      <c r="AK181">
        <v>0.2</v>
      </c>
      <c r="AL181">
        <v>8901.2999999999993</v>
      </c>
      <c r="AM181">
        <v>1449.5</v>
      </c>
      <c r="AN181">
        <v>6917.9</v>
      </c>
      <c r="AO181">
        <v>11807.8</v>
      </c>
      <c r="AP181">
        <v>39.299999999999997</v>
      </c>
      <c r="AQ181">
        <v>2.6</v>
      </c>
    </row>
    <row r="182" spans="2:43" x14ac:dyDescent="0.2">
      <c r="C182" t="s">
        <v>8</v>
      </c>
      <c r="D182">
        <v>21</v>
      </c>
      <c r="E182">
        <v>0.1</v>
      </c>
      <c r="F182">
        <v>3636.6</v>
      </c>
      <c r="G182">
        <v>519.29999999999995</v>
      </c>
      <c r="H182">
        <v>2784</v>
      </c>
      <c r="I182">
        <v>4873</v>
      </c>
      <c r="J182">
        <v>2.1</v>
      </c>
      <c r="N182">
        <v>6</v>
      </c>
      <c r="O182">
        <v>0.1</v>
      </c>
      <c r="P182">
        <v>5296.8</v>
      </c>
      <c r="Q182">
        <v>319.3</v>
      </c>
      <c r="R182">
        <v>4942.1000000000004</v>
      </c>
      <c r="S182">
        <v>5924.9</v>
      </c>
      <c r="T182">
        <v>-137.9</v>
      </c>
      <c r="U182">
        <v>1.8</v>
      </c>
      <c r="Y182">
        <v>2</v>
      </c>
      <c r="Z182">
        <v>0.1</v>
      </c>
      <c r="AA182">
        <v>7153.4</v>
      </c>
      <c r="AB182">
        <v>173.6</v>
      </c>
      <c r="AC182">
        <v>6645.8</v>
      </c>
      <c r="AD182">
        <v>7427.3</v>
      </c>
      <c r="AE182">
        <v>-125.7</v>
      </c>
      <c r="AF182">
        <v>1.6</v>
      </c>
      <c r="AJ182">
        <v>6</v>
      </c>
      <c r="AK182">
        <v>0.2</v>
      </c>
      <c r="AL182">
        <v>5028.6000000000004</v>
      </c>
      <c r="AM182">
        <v>312.10000000000002</v>
      </c>
      <c r="AN182">
        <v>4492.8999999999996</v>
      </c>
      <c r="AO182">
        <v>5593.4</v>
      </c>
      <c r="AP182">
        <v>39.299999999999997</v>
      </c>
      <c r="AQ182">
        <v>2.6</v>
      </c>
    </row>
    <row r="183" spans="2:43" x14ac:dyDescent="0.2">
      <c r="C183" t="s">
        <v>9</v>
      </c>
      <c r="D183">
        <v>22</v>
      </c>
      <c r="E183">
        <v>0.1</v>
      </c>
      <c r="F183">
        <v>9300.2000000000007</v>
      </c>
      <c r="G183">
        <v>496.7</v>
      </c>
      <c r="H183">
        <v>8175</v>
      </c>
      <c r="I183">
        <v>10446</v>
      </c>
      <c r="J183">
        <v>2.1</v>
      </c>
      <c r="N183">
        <v>7</v>
      </c>
      <c r="O183">
        <v>0.1</v>
      </c>
      <c r="P183">
        <v>5045.5</v>
      </c>
      <c r="Q183">
        <v>443.3</v>
      </c>
      <c r="R183">
        <v>4297</v>
      </c>
      <c r="S183">
        <v>5758</v>
      </c>
      <c r="T183">
        <v>-124.4</v>
      </c>
      <c r="U183">
        <v>0.7</v>
      </c>
      <c r="Y183">
        <v>3</v>
      </c>
      <c r="Z183">
        <v>0.1</v>
      </c>
      <c r="AA183">
        <v>4735.2</v>
      </c>
      <c r="AB183">
        <v>388.7</v>
      </c>
      <c r="AC183">
        <v>4207.8999999999996</v>
      </c>
      <c r="AD183">
        <v>5400.7</v>
      </c>
      <c r="AE183">
        <v>53.7</v>
      </c>
      <c r="AF183">
        <v>2.1</v>
      </c>
      <c r="AJ183">
        <v>7</v>
      </c>
      <c r="AK183">
        <v>0.2</v>
      </c>
      <c r="AL183">
        <v>8045.5</v>
      </c>
      <c r="AM183">
        <v>1827.6</v>
      </c>
      <c r="AN183">
        <v>4940.6000000000004</v>
      </c>
      <c r="AO183">
        <v>11275.6</v>
      </c>
      <c r="AP183">
        <v>52.7</v>
      </c>
      <c r="AQ183">
        <v>3.6</v>
      </c>
    </row>
    <row r="184" spans="2:43" x14ac:dyDescent="0.2">
      <c r="C184" t="s">
        <v>8</v>
      </c>
      <c r="D184">
        <v>23</v>
      </c>
      <c r="E184">
        <v>0.2</v>
      </c>
      <c r="F184">
        <v>5222.5</v>
      </c>
      <c r="G184">
        <v>1171.4000000000001</v>
      </c>
      <c r="H184">
        <v>3343</v>
      </c>
      <c r="I184">
        <v>8749</v>
      </c>
      <c r="J184">
        <v>3.6</v>
      </c>
      <c r="N184">
        <v>8</v>
      </c>
      <c r="O184">
        <v>0.1</v>
      </c>
      <c r="P184">
        <v>5441.4</v>
      </c>
      <c r="Q184">
        <v>261.2</v>
      </c>
      <c r="R184">
        <v>5082.1000000000004</v>
      </c>
      <c r="S184">
        <v>5897.8</v>
      </c>
      <c r="T184">
        <v>-124.4</v>
      </c>
      <c r="U184">
        <v>0.7</v>
      </c>
      <c r="Y184">
        <v>4</v>
      </c>
      <c r="Z184">
        <v>0.1</v>
      </c>
      <c r="AA184">
        <v>6905.7</v>
      </c>
      <c r="AB184">
        <v>251.6</v>
      </c>
      <c r="AC184">
        <v>6439.3</v>
      </c>
      <c r="AD184">
        <v>7396.5</v>
      </c>
      <c r="AE184">
        <v>53.7</v>
      </c>
      <c r="AF184">
        <v>2.1</v>
      </c>
      <c r="AJ184">
        <v>8</v>
      </c>
      <c r="AK184">
        <v>0.2</v>
      </c>
      <c r="AL184">
        <v>5167.2</v>
      </c>
      <c r="AM184">
        <v>397.2</v>
      </c>
      <c r="AN184">
        <v>4437.7</v>
      </c>
      <c r="AO184">
        <v>5825.3</v>
      </c>
      <c r="AP184">
        <v>52.7</v>
      </c>
      <c r="AQ184">
        <v>3.6</v>
      </c>
    </row>
    <row r="185" spans="2:43" x14ac:dyDescent="0.2">
      <c r="C185" t="s">
        <v>9</v>
      </c>
      <c r="D185">
        <v>24</v>
      </c>
      <c r="E185">
        <v>0.2</v>
      </c>
      <c r="F185">
        <v>12181.1</v>
      </c>
      <c r="G185">
        <v>478.6</v>
      </c>
      <c r="H185">
        <v>11392</v>
      </c>
      <c r="I185">
        <v>13309</v>
      </c>
      <c r="J185">
        <v>3.6</v>
      </c>
      <c r="N185">
        <v>9</v>
      </c>
      <c r="O185">
        <v>0.2</v>
      </c>
      <c r="P185">
        <v>3857.9</v>
      </c>
      <c r="Q185">
        <v>408.5</v>
      </c>
      <c r="R185">
        <v>3066.4</v>
      </c>
      <c r="S185">
        <v>4665.8</v>
      </c>
      <c r="T185">
        <v>50.3</v>
      </c>
      <c r="U185">
        <v>3.5</v>
      </c>
      <c r="Y185">
        <v>5</v>
      </c>
      <c r="Z185">
        <v>0.2</v>
      </c>
      <c r="AA185">
        <v>4744.2</v>
      </c>
      <c r="AB185">
        <v>749.3</v>
      </c>
      <c r="AC185">
        <v>3431.6</v>
      </c>
      <c r="AD185">
        <v>6165.2</v>
      </c>
      <c r="AE185">
        <v>-121.1</v>
      </c>
      <c r="AF185">
        <v>3.5</v>
      </c>
      <c r="AJ185">
        <v>9</v>
      </c>
      <c r="AK185">
        <v>0.1</v>
      </c>
      <c r="AL185">
        <v>8052.8</v>
      </c>
      <c r="AM185">
        <v>747.9</v>
      </c>
      <c r="AN185">
        <v>6985</v>
      </c>
      <c r="AO185">
        <v>9547.2999999999993</v>
      </c>
      <c r="AP185">
        <v>-132.80000000000001</v>
      </c>
      <c r="AQ185">
        <v>1.8</v>
      </c>
    </row>
    <row r="186" spans="2:43" x14ac:dyDescent="0.2">
      <c r="C186" t="s">
        <v>8</v>
      </c>
      <c r="D186">
        <v>25</v>
      </c>
      <c r="E186">
        <v>0.4</v>
      </c>
      <c r="F186">
        <v>4104.3999999999996</v>
      </c>
      <c r="G186">
        <v>555.20000000000005</v>
      </c>
      <c r="H186">
        <v>2721</v>
      </c>
      <c r="I186">
        <v>4837.8</v>
      </c>
      <c r="J186">
        <v>5.5</v>
      </c>
      <c r="N186">
        <v>10</v>
      </c>
      <c r="O186">
        <v>0.2</v>
      </c>
      <c r="P186">
        <v>5601.9</v>
      </c>
      <c r="Q186">
        <v>222.2</v>
      </c>
      <c r="R186">
        <v>5160.7</v>
      </c>
      <c r="S186">
        <v>5949.2</v>
      </c>
      <c r="T186">
        <v>50.3</v>
      </c>
      <c r="U186">
        <v>3.5</v>
      </c>
      <c r="Y186">
        <v>6</v>
      </c>
      <c r="Z186">
        <v>0.2</v>
      </c>
      <c r="AA186">
        <v>7249.8</v>
      </c>
      <c r="AB186">
        <v>415</v>
      </c>
      <c r="AC186">
        <v>6338</v>
      </c>
      <c r="AD186">
        <v>7847.7</v>
      </c>
      <c r="AE186">
        <v>-121.1</v>
      </c>
      <c r="AF186">
        <v>3.5</v>
      </c>
      <c r="AJ186">
        <v>10</v>
      </c>
      <c r="AK186">
        <v>0.1</v>
      </c>
      <c r="AL186">
        <v>5036.6000000000004</v>
      </c>
      <c r="AM186">
        <v>229.7</v>
      </c>
      <c r="AN186">
        <v>4580.5</v>
      </c>
      <c r="AO186">
        <v>5362.7</v>
      </c>
      <c r="AP186">
        <v>-132.80000000000001</v>
      </c>
      <c r="AQ186">
        <v>1.8</v>
      </c>
    </row>
    <row r="187" spans="2:43" x14ac:dyDescent="0.2">
      <c r="C187" t="s">
        <v>9</v>
      </c>
      <c r="D187">
        <v>26</v>
      </c>
      <c r="E187">
        <v>0.4</v>
      </c>
      <c r="F187">
        <v>10922</v>
      </c>
      <c r="G187">
        <v>715.7</v>
      </c>
      <c r="H187">
        <v>9054</v>
      </c>
      <c r="I187">
        <v>11751.7</v>
      </c>
      <c r="J187">
        <v>5.5</v>
      </c>
      <c r="N187">
        <v>11</v>
      </c>
      <c r="O187">
        <v>0.2</v>
      </c>
      <c r="P187">
        <v>4080.3</v>
      </c>
      <c r="Q187">
        <v>423.2</v>
      </c>
      <c r="R187">
        <v>3448.4</v>
      </c>
      <c r="S187">
        <v>5002.3</v>
      </c>
      <c r="T187">
        <v>46.1</v>
      </c>
      <c r="U187">
        <v>2.4</v>
      </c>
      <c r="Y187">
        <v>7</v>
      </c>
      <c r="Z187">
        <v>0.2</v>
      </c>
      <c r="AA187">
        <v>5759.7</v>
      </c>
      <c r="AB187">
        <v>933.7</v>
      </c>
      <c r="AC187">
        <v>3876.6</v>
      </c>
      <c r="AD187">
        <v>7053.9</v>
      </c>
      <c r="AE187">
        <v>-138.5</v>
      </c>
      <c r="AF187">
        <v>2.6</v>
      </c>
      <c r="AJ187">
        <v>11</v>
      </c>
      <c r="AK187">
        <v>0.2</v>
      </c>
      <c r="AL187">
        <v>9660</v>
      </c>
      <c r="AM187">
        <v>1800.1</v>
      </c>
      <c r="AN187">
        <v>6188</v>
      </c>
      <c r="AO187">
        <v>11776.7</v>
      </c>
      <c r="AP187">
        <v>46.5</v>
      </c>
      <c r="AQ187">
        <v>2.7</v>
      </c>
    </row>
    <row r="188" spans="2:43" x14ac:dyDescent="0.2">
      <c r="N188">
        <v>12</v>
      </c>
      <c r="O188">
        <v>0.2</v>
      </c>
      <c r="P188">
        <v>5810.4</v>
      </c>
      <c r="Q188">
        <v>192.2</v>
      </c>
      <c r="R188">
        <v>5308</v>
      </c>
      <c r="S188">
        <v>6197.2</v>
      </c>
      <c r="T188">
        <v>46.1</v>
      </c>
      <c r="U188">
        <v>2.4</v>
      </c>
      <c r="Y188">
        <v>8</v>
      </c>
      <c r="Z188">
        <v>0.2</v>
      </c>
      <c r="AA188">
        <v>7731.3</v>
      </c>
      <c r="AB188">
        <v>823.7</v>
      </c>
      <c r="AC188">
        <v>6091.5</v>
      </c>
      <c r="AD188">
        <v>8860.5</v>
      </c>
      <c r="AE188">
        <v>-138.5</v>
      </c>
      <c r="AF188">
        <v>2.6</v>
      </c>
      <c r="AJ188">
        <v>12</v>
      </c>
      <c r="AK188">
        <v>0.2</v>
      </c>
      <c r="AL188">
        <v>5090.8999999999996</v>
      </c>
      <c r="AM188">
        <v>473.9</v>
      </c>
      <c r="AN188">
        <v>4317.5</v>
      </c>
      <c r="AO188">
        <v>5926</v>
      </c>
      <c r="AP188">
        <v>46.5</v>
      </c>
      <c r="AQ188">
        <v>2.7</v>
      </c>
    </row>
    <row r="189" spans="2:43" x14ac:dyDescent="0.2">
      <c r="B189" t="s">
        <v>19</v>
      </c>
      <c r="N189">
        <v>13</v>
      </c>
      <c r="O189">
        <v>0.1</v>
      </c>
      <c r="P189">
        <v>4864.3999999999996</v>
      </c>
      <c r="Q189">
        <v>1082.7</v>
      </c>
      <c r="R189">
        <v>3609.8</v>
      </c>
      <c r="S189">
        <v>7640.6</v>
      </c>
      <c r="T189">
        <v>-135.6</v>
      </c>
      <c r="U189">
        <v>2</v>
      </c>
      <c r="Y189">
        <v>9</v>
      </c>
      <c r="Z189">
        <v>0.1</v>
      </c>
      <c r="AA189">
        <v>5951.1</v>
      </c>
      <c r="AB189">
        <v>355.7</v>
      </c>
      <c r="AC189">
        <v>5109.5</v>
      </c>
      <c r="AD189">
        <v>6536.3</v>
      </c>
      <c r="AE189">
        <v>-106.2</v>
      </c>
      <c r="AF189">
        <v>1</v>
      </c>
      <c r="AJ189">
        <v>13</v>
      </c>
      <c r="AK189">
        <v>0.2</v>
      </c>
      <c r="AL189">
        <v>10626.4</v>
      </c>
      <c r="AM189">
        <v>1923.3</v>
      </c>
      <c r="AN189">
        <v>8069.8</v>
      </c>
      <c r="AO189">
        <v>13254.1</v>
      </c>
      <c r="AP189">
        <v>42.8</v>
      </c>
      <c r="AQ189">
        <v>3.1</v>
      </c>
    </row>
    <row r="190" spans="2:43" x14ac:dyDescent="0.2">
      <c r="B190" t="s">
        <v>7</v>
      </c>
      <c r="C190" t="s">
        <v>8</v>
      </c>
      <c r="D190">
        <v>1</v>
      </c>
      <c r="E190">
        <v>0.3</v>
      </c>
      <c r="F190">
        <v>2321.9</v>
      </c>
      <c r="G190">
        <v>348.6</v>
      </c>
      <c r="H190">
        <v>1766</v>
      </c>
      <c r="I190">
        <v>2903.9</v>
      </c>
      <c r="J190">
        <v>4.0999999999999996</v>
      </c>
      <c r="N190">
        <v>14</v>
      </c>
      <c r="O190">
        <v>0.1</v>
      </c>
      <c r="P190">
        <v>5351.7</v>
      </c>
      <c r="Q190">
        <v>240.9</v>
      </c>
      <c r="R190">
        <v>5009.8999999999996</v>
      </c>
      <c r="S190">
        <v>5975.6</v>
      </c>
      <c r="T190">
        <v>-135.6</v>
      </c>
      <c r="U190">
        <v>2</v>
      </c>
      <c r="Y190">
        <v>10</v>
      </c>
      <c r="Z190">
        <v>0.1</v>
      </c>
      <c r="AA190">
        <v>7931</v>
      </c>
      <c r="AB190">
        <v>377.2</v>
      </c>
      <c r="AC190">
        <v>7464.4</v>
      </c>
      <c r="AD190">
        <v>8487.7000000000007</v>
      </c>
      <c r="AE190">
        <v>-106.2</v>
      </c>
      <c r="AF190">
        <v>1</v>
      </c>
      <c r="AJ190">
        <v>14</v>
      </c>
      <c r="AK190">
        <v>0.2</v>
      </c>
      <c r="AL190">
        <v>4969.8</v>
      </c>
      <c r="AM190">
        <v>375.9</v>
      </c>
      <c r="AN190">
        <v>4491</v>
      </c>
      <c r="AO190">
        <v>5627.9</v>
      </c>
      <c r="AP190">
        <v>42.8</v>
      </c>
      <c r="AQ190">
        <v>3.1</v>
      </c>
    </row>
    <row r="191" spans="2:43" x14ac:dyDescent="0.2">
      <c r="B191" t="s">
        <v>7</v>
      </c>
      <c r="C191" t="s">
        <v>9</v>
      </c>
      <c r="D191">
        <v>2</v>
      </c>
      <c r="E191">
        <v>0.3</v>
      </c>
      <c r="F191">
        <v>9006.2000000000007</v>
      </c>
      <c r="G191">
        <v>562.9</v>
      </c>
      <c r="H191">
        <v>7627.5</v>
      </c>
      <c r="I191">
        <v>9919.2999999999993</v>
      </c>
      <c r="J191">
        <v>4.0999999999999996</v>
      </c>
      <c r="N191">
        <v>15</v>
      </c>
      <c r="O191">
        <v>0.1</v>
      </c>
      <c r="P191">
        <v>4627.5</v>
      </c>
      <c r="Q191">
        <v>1077.0999999999999</v>
      </c>
      <c r="R191">
        <v>3343.8</v>
      </c>
      <c r="S191">
        <v>7153.3</v>
      </c>
      <c r="T191">
        <v>-134.30000000000001</v>
      </c>
      <c r="U191">
        <v>2</v>
      </c>
      <c r="Y191">
        <v>11</v>
      </c>
      <c r="Z191">
        <v>0.2</v>
      </c>
      <c r="AA191">
        <v>5278.7</v>
      </c>
      <c r="AB191">
        <v>916</v>
      </c>
      <c r="AC191">
        <v>3172</v>
      </c>
      <c r="AD191">
        <v>6802.6</v>
      </c>
      <c r="AE191">
        <v>-117.2</v>
      </c>
      <c r="AF191">
        <v>2.8</v>
      </c>
      <c r="AJ191">
        <v>15</v>
      </c>
      <c r="AK191">
        <v>0.2</v>
      </c>
      <c r="AL191">
        <v>9171.2999999999993</v>
      </c>
      <c r="AM191">
        <v>3775.5</v>
      </c>
      <c r="AN191">
        <v>4955.7</v>
      </c>
      <c r="AO191">
        <v>17383.3</v>
      </c>
      <c r="AP191">
        <v>-146.1</v>
      </c>
      <c r="AQ191">
        <v>3.2</v>
      </c>
    </row>
    <row r="192" spans="2:43" x14ac:dyDescent="0.2">
      <c r="C192" t="s">
        <v>8</v>
      </c>
      <c r="D192">
        <v>3</v>
      </c>
      <c r="E192">
        <v>0.4</v>
      </c>
      <c r="F192">
        <v>3599.4</v>
      </c>
      <c r="G192">
        <v>893.6</v>
      </c>
      <c r="H192">
        <v>2576.3000000000002</v>
      </c>
      <c r="I192">
        <v>5708.6</v>
      </c>
      <c r="J192">
        <v>5.9</v>
      </c>
      <c r="N192">
        <v>16</v>
      </c>
      <c r="O192">
        <v>0.1</v>
      </c>
      <c r="P192">
        <v>5446.3</v>
      </c>
      <c r="Q192">
        <v>209.2</v>
      </c>
      <c r="R192">
        <v>4931.8999999999996</v>
      </c>
      <c r="S192">
        <v>5682.4</v>
      </c>
      <c r="T192">
        <v>-134.30000000000001</v>
      </c>
      <c r="U192">
        <v>2</v>
      </c>
      <c r="Y192">
        <v>12</v>
      </c>
      <c r="Z192">
        <v>0.2</v>
      </c>
      <c r="AA192">
        <v>8245.7999999999993</v>
      </c>
      <c r="AB192">
        <v>689.9</v>
      </c>
      <c r="AC192">
        <v>6601</v>
      </c>
      <c r="AD192">
        <v>9236.2999999999993</v>
      </c>
      <c r="AE192">
        <v>-117.2</v>
      </c>
      <c r="AF192">
        <v>2.8</v>
      </c>
      <c r="AJ192">
        <v>16</v>
      </c>
      <c r="AK192">
        <v>0.2</v>
      </c>
      <c r="AL192">
        <v>4616.1000000000004</v>
      </c>
      <c r="AM192">
        <v>507.7</v>
      </c>
      <c r="AN192">
        <v>3858.4</v>
      </c>
      <c r="AO192">
        <v>5287</v>
      </c>
      <c r="AP192">
        <v>-146.1</v>
      </c>
      <c r="AQ192">
        <v>3.2</v>
      </c>
    </row>
    <row r="193" spans="3:43" x14ac:dyDescent="0.2">
      <c r="C193" t="s">
        <v>9</v>
      </c>
      <c r="D193">
        <v>4</v>
      </c>
      <c r="E193">
        <v>0.4</v>
      </c>
      <c r="F193">
        <v>9530.9</v>
      </c>
      <c r="G193">
        <v>941</v>
      </c>
      <c r="H193">
        <v>7934.2</v>
      </c>
      <c r="I193">
        <v>11391.2</v>
      </c>
      <c r="J193">
        <v>5.9</v>
      </c>
      <c r="N193">
        <v>17</v>
      </c>
      <c r="O193">
        <v>0.1</v>
      </c>
      <c r="P193">
        <v>3401</v>
      </c>
      <c r="Q193">
        <v>597.1</v>
      </c>
      <c r="R193">
        <v>2421.5</v>
      </c>
      <c r="S193">
        <v>4484</v>
      </c>
      <c r="T193">
        <v>-148.1</v>
      </c>
      <c r="U193">
        <v>2</v>
      </c>
      <c r="Y193">
        <v>13</v>
      </c>
      <c r="Z193">
        <v>0</v>
      </c>
      <c r="AA193">
        <v>8481.6</v>
      </c>
      <c r="AB193">
        <v>1313.2</v>
      </c>
      <c r="AC193">
        <v>6823</v>
      </c>
      <c r="AD193">
        <v>10346.1</v>
      </c>
      <c r="AE193">
        <v>36.299999999999997</v>
      </c>
      <c r="AF193">
        <v>0.6</v>
      </c>
      <c r="AJ193">
        <v>17</v>
      </c>
      <c r="AK193">
        <v>0.2</v>
      </c>
      <c r="AL193">
        <v>8962.6</v>
      </c>
      <c r="AM193">
        <v>2792.5</v>
      </c>
      <c r="AN193">
        <v>5535.3</v>
      </c>
      <c r="AO193">
        <v>16263</v>
      </c>
      <c r="AP193">
        <v>-132.30000000000001</v>
      </c>
      <c r="AQ193">
        <v>2.4</v>
      </c>
    </row>
    <row r="194" spans="3:43" x14ac:dyDescent="0.2">
      <c r="C194" t="s">
        <v>8</v>
      </c>
      <c r="D194">
        <v>5</v>
      </c>
      <c r="E194">
        <v>0.1</v>
      </c>
      <c r="F194">
        <v>4706.1000000000004</v>
      </c>
      <c r="G194">
        <v>418.4</v>
      </c>
      <c r="H194">
        <v>3995.5</v>
      </c>
      <c r="I194">
        <v>5246.1</v>
      </c>
      <c r="J194">
        <v>1</v>
      </c>
      <c r="N194">
        <v>18</v>
      </c>
      <c r="O194">
        <v>0.1</v>
      </c>
      <c r="P194">
        <v>5774.8</v>
      </c>
      <c r="Q194">
        <v>148.80000000000001</v>
      </c>
      <c r="R194">
        <v>5261</v>
      </c>
      <c r="S194">
        <v>5966.3</v>
      </c>
      <c r="T194">
        <v>-148.1</v>
      </c>
      <c r="U194">
        <v>2</v>
      </c>
      <c r="Y194">
        <v>14</v>
      </c>
      <c r="Z194">
        <v>0</v>
      </c>
      <c r="AA194">
        <v>7898.9</v>
      </c>
      <c r="AB194">
        <v>238.8</v>
      </c>
      <c r="AC194">
        <v>7454.5</v>
      </c>
      <c r="AD194">
        <v>8191.8</v>
      </c>
      <c r="AE194">
        <v>36.299999999999997</v>
      </c>
      <c r="AF194">
        <v>0.6</v>
      </c>
      <c r="AJ194">
        <v>18</v>
      </c>
      <c r="AK194">
        <v>0.2</v>
      </c>
      <c r="AL194">
        <v>4587.5</v>
      </c>
      <c r="AM194">
        <v>406.1</v>
      </c>
      <c r="AN194">
        <v>3986.9</v>
      </c>
      <c r="AO194">
        <v>5275.1</v>
      </c>
      <c r="AP194">
        <v>-132.30000000000001</v>
      </c>
      <c r="AQ194">
        <v>2.4</v>
      </c>
    </row>
    <row r="195" spans="3:43" x14ac:dyDescent="0.2">
      <c r="C195" t="s">
        <v>9</v>
      </c>
      <c r="D195">
        <v>6</v>
      </c>
      <c r="E195">
        <v>0.1</v>
      </c>
      <c r="F195">
        <v>11372.4</v>
      </c>
      <c r="G195">
        <v>155.69999999999999</v>
      </c>
      <c r="H195">
        <v>11085.8</v>
      </c>
      <c r="I195">
        <v>11657.7</v>
      </c>
      <c r="J195">
        <v>1</v>
      </c>
      <c r="Y195">
        <v>15</v>
      </c>
      <c r="Z195">
        <v>0.2</v>
      </c>
      <c r="AA195">
        <v>5473.8</v>
      </c>
      <c r="AB195">
        <v>412.3</v>
      </c>
      <c r="AC195">
        <v>4692.3999999999996</v>
      </c>
      <c r="AD195">
        <v>6428.3</v>
      </c>
      <c r="AE195">
        <v>47.1</v>
      </c>
      <c r="AF195">
        <v>2.5</v>
      </c>
      <c r="AJ195">
        <v>19</v>
      </c>
      <c r="AK195">
        <v>0.1</v>
      </c>
      <c r="AL195">
        <v>3887.5</v>
      </c>
      <c r="AM195">
        <v>496.7</v>
      </c>
      <c r="AN195">
        <v>3096</v>
      </c>
      <c r="AO195">
        <v>4990.3999999999996</v>
      </c>
      <c r="AP195">
        <v>-142.69999999999999</v>
      </c>
      <c r="AQ195">
        <v>1.9</v>
      </c>
    </row>
    <row r="196" spans="3:43" x14ac:dyDescent="0.2">
      <c r="C196" t="s">
        <v>8</v>
      </c>
      <c r="D196">
        <v>7</v>
      </c>
      <c r="E196">
        <v>0.2</v>
      </c>
      <c r="F196">
        <v>4266.2</v>
      </c>
      <c r="G196">
        <v>526.5</v>
      </c>
      <c r="H196">
        <v>2733</v>
      </c>
      <c r="I196">
        <v>5019.1000000000004</v>
      </c>
      <c r="J196">
        <v>3.2</v>
      </c>
      <c r="L196" t="s">
        <v>75</v>
      </c>
      <c r="Y196">
        <v>16</v>
      </c>
      <c r="Z196">
        <v>0.2</v>
      </c>
      <c r="AA196">
        <v>6858.4</v>
      </c>
      <c r="AB196">
        <v>421.4</v>
      </c>
      <c r="AC196">
        <v>5943.9</v>
      </c>
      <c r="AD196">
        <v>7581.2</v>
      </c>
      <c r="AE196">
        <v>47.1</v>
      </c>
      <c r="AF196">
        <v>2.5</v>
      </c>
      <c r="AJ196">
        <v>20</v>
      </c>
      <c r="AK196">
        <v>0.1</v>
      </c>
      <c r="AL196">
        <v>4082.7</v>
      </c>
      <c r="AM196">
        <v>114.8</v>
      </c>
      <c r="AN196">
        <v>3842.9</v>
      </c>
      <c r="AO196">
        <v>4306.3</v>
      </c>
      <c r="AP196">
        <v>-142.69999999999999</v>
      </c>
      <c r="AQ196">
        <v>1.9</v>
      </c>
    </row>
    <row r="197" spans="3:43" x14ac:dyDescent="0.2">
      <c r="C197" t="s">
        <v>9</v>
      </c>
      <c r="D197">
        <v>8</v>
      </c>
      <c r="E197">
        <v>0.2</v>
      </c>
      <c r="F197">
        <v>11297.4</v>
      </c>
      <c r="G197">
        <v>475.7</v>
      </c>
      <c r="H197">
        <v>10295</v>
      </c>
      <c r="I197">
        <v>12107.1</v>
      </c>
      <c r="J197">
        <v>3.2</v>
      </c>
      <c r="N197">
        <v>1</v>
      </c>
      <c r="O197">
        <v>0.1</v>
      </c>
      <c r="P197">
        <v>2532.5</v>
      </c>
      <c r="Q197">
        <v>123.6</v>
      </c>
      <c r="R197">
        <v>2260.6</v>
      </c>
      <c r="S197">
        <v>2773.9</v>
      </c>
      <c r="T197">
        <v>15</v>
      </c>
      <c r="U197">
        <v>1.9</v>
      </c>
      <c r="AJ197">
        <v>21</v>
      </c>
      <c r="AK197">
        <v>0.2</v>
      </c>
      <c r="AL197">
        <v>8072.5</v>
      </c>
      <c r="AM197">
        <v>1529.8</v>
      </c>
      <c r="AN197">
        <v>4776</v>
      </c>
      <c r="AO197">
        <v>10212.799999999999</v>
      </c>
      <c r="AP197">
        <v>-131.6</v>
      </c>
      <c r="AQ197">
        <v>3.1</v>
      </c>
    </row>
    <row r="198" spans="3:43" x14ac:dyDescent="0.2">
      <c r="C198" t="s">
        <v>8</v>
      </c>
      <c r="D198">
        <v>9</v>
      </c>
      <c r="E198">
        <v>0.2</v>
      </c>
      <c r="F198">
        <v>3949.9</v>
      </c>
      <c r="G198">
        <v>411.6</v>
      </c>
      <c r="H198">
        <v>2921</v>
      </c>
      <c r="I198">
        <v>4501.1000000000004</v>
      </c>
      <c r="J198">
        <v>2.6</v>
      </c>
      <c r="N198">
        <v>2</v>
      </c>
      <c r="O198">
        <v>0.1</v>
      </c>
      <c r="P198">
        <v>6921.7</v>
      </c>
      <c r="Q198">
        <v>128.69999999999999</v>
      </c>
      <c r="R198">
        <v>6609</v>
      </c>
      <c r="S198">
        <v>7089.9</v>
      </c>
      <c r="T198">
        <v>15</v>
      </c>
      <c r="U198">
        <v>1.9</v>
      </c>
      <c r="W198" t="s">
        <v>121</v>
      </c>
      <c r="AJ198">
        <v>22</v>
      </c>
      <c r="AK198">
        <v>0.2</v>
      </c>
      <c r="AL198">
        <v>4873</v>
      </c>
      <c r="AM198">
        <v>405.2</v>
      </c>
      <c r="AN198">
        <v>4150</v>
      </c>
      <c r="AO198">
        <v>5517.1</v>
      </c>
      <c r="AP198">
        <v>-131.6</v>
      </c>
      <c r="AQ198">
        <v>3.1</v>
      </c>
    </row>
    <row r="199" spans="3:43" x14ac:dyDescent="0.2">
      <c r="C199" t="s">
        <v>9</v>
      </c>
      <c r="D199">
        <v>10</v>
      </c>
      <c r="E199">
        <v>0.2</v>
      </c>
      <c r="F199">
        <v>11022.3</v>
      </c>
      <c r="G199">
        <v>400.1</v>
      </c>
      <c r="H199">
        <v>9842.4</v>
      </c>
      <c r="I199">
        <v>11499.8</v>
      </c>
      <c r="J199">
        <v>2.6</v>
      </c>
      <c r="N199">
        <v>3</v>
      </c>
      <c r="O199">
        <v>0.1</v>
      </c>
      <c r="P199">
        <v>4533.3</v>
      </c>
      <c r="Q199">
        <v>627</v>
      </c>
      <c r="R199">
        <v>3328.8</v>
      </c>
      <c r="S199">
        <v>5639.7</v>
      </c>
      <c r="T199">
        <v>16.3</v>
      </c>
      <c r="U199">
        <v>1.4</v>
      </c>
      <c r="Y199">
        <v>1</v>
      </c>
      <c r="Z199">
        <v>0.2</v>
      </c>
      <c r="AA199">
        <v>1869.5</v>
      </c>
      <c r="AB199">
        <v>68.900000000000006</v>
      </c>
      <c r="AC199">
        <v>1701.3</v>
      </c>
      <c r="AD199">
        <v>2003.5</v>
      </c>
      <c r="AE199">
        <v>-111.3</v>
      </c>
      <c r="AF199">
        <v>2.9</v>
      </c>
    </row>
    <row r="200" spans="3:43" x14ac:dyDescent="0.2">
      <c r="C200" t="s">
        <v>8</v>
      </c>
      <c r="D200">
        <v>11</v>
      </c>
      <c r="E200">
        <v>0.1</v>
      </c>
      <c r="F200">
        <v>4618</v>
      </c>
      <c r="G200">
        <v>252.4</v>
      </c>
      <c r="H200">
        <v>3873</v>
      </c>
      <c r="I200">
        <v>5054</v>
      </c>
      <c r="J200">
        <v>1.6</v>
      </c>
      <c r="N200">
        <v>4</v>
      </c>
      <c r="O200">
        <v>0.1</v>
      </c>
      <c r="P200">
        <v>6793.1</v>
      </c>
      <c r="Q200">
        <v>352.6</v>
      </c>
      <c r="R200">
        <v>6292.5</v>
      </c>
      <c r="S200">
        <v>7257.7</v>
      </c>
      <c r="T200">
        <v>16.3</v>
      </c>
      <c r="U200">
        <v>1.4</v>
      </c>
      <c r="Y200">
        <v>2</v>
      </c>
      <c r="Z200">
        <v>0.2</v>
      </c>
      <c r="AA200">
        <v>9493.7000000000007</v>
      </c>
      <c r="AB200">
        <v>287</v>
      </c>
      <c r="AC200">
        <v>9000.7000000000007</v>
      </c>
      <c r="AD200">
        <v>9936.7999999999993</v>
      </c>
      <c r="AE200">
        <v>-111.3</v>
      </c>
      <c r="AF200">
        <v>2.9</v>
      </c>
      <c r="AH200" t="s">
        <v>164</v>
      </c>
    </row>
    <row r="201" spans="3:43" x14ac:dyDescent="0.2">
      <c r="C201" t="s">
        <v>9</v>
      </c>
      <c r="D201">
        <v>12</v>
      </c>
      <c r="E201">
        <v>0.1</v>
      </c>
      <c r="F201">
        <v>11344.9</v>
      </c>
      <c r="G201">
        <v>416.7</v>
      </c>
      <c r="H201">
        <v>10415</v>
      </c>
      <c r="I201">
        <v>11934.6</v>
      </c>
      <c r="J201">
        <v>1.6</v>
      </c>
      <c r="N201">
        <v>5</v>
      </c>
      <c r="O201">
        <v>0</v>
      </c>
      <c r="P201">
        <v>4686.8999999999996</v>
      </c>
      <c r="Q201">
        <v>773.8</v>
      </c>
      <c r="R201">
        <v>3316</v>
      </c>
      <c r="S201">
        <v>5560.5</v>
      </c>
      <c r="T201">
        <v>47.1</v>
      </c>
      <c r="U201">
        <v>0.6</v>
      </c>
      <c r="Y201">
        <v>3</v>
      </c>
      <c r="Z201">
        <v>0.3</v>
      </c>
      <c r="AA201">
        <v>3019</v>
      </c>
      <c r="AB201">
        <v>494.6</v>
      </c>
      <c r="AC201">
        <v>2243.1</v>
      </c>
      <c r="AD201">
        <v>4144.7</v>
      </c>
      <c r="AE201">
        <v>-112.2</v>
      </c>
      <c r="AF201">
        <v>4.5999999999999996</v>
      </c>
      <c r="AJ201">
        <v>1</v>
      </c>
      <c r="AK201">
        <v>0.2</v>
      </c>
      <c r="AL201">
        <v>1716.4</v>
      </c>
      <c r="AM201">
        <v>173.7</v>
      </c>
      <c r="AN201">
        <v>1382.2</v>
      </c>
      <c r="AO201">
        <v>1972.7</v>
      </c>
      <c r="AP201">
        <v>-132.30000000000001</v>
      </c>
      <c r="AQ201">
        <v>2.9</v>
      </c>
    </row>
    <row r="202" spans="3:43" x14ac:dyDescent="0.2">
      <c r="C202" t="s">
        <v>8</v>
      </c>
      <c r="D202">
        <v>13</v>
      </c>
      <c r="E202">
        <v>0.2</v>
      </c>
      <c r="F202">
        <v>3619.6</v>
      </c>
      <c r="G202">
        <v>355.4</v>
      </c>
      <c r="H202">
        <v>2891.7</v>
      </c>
      <c r="I202">
        <v>4174.2</v>
      </c>
      <c r="J202">
        <v>2.7</v>
      </c>
      <c r="N202">
        <v>6</v>
      </c>
      <c r="O202">
        <v>0</v>
      </c>
      <c r="P202">
        <v>7554.9</v>
      </c>
      <c r="Q202">
        <v>165.7</v>
      </c>
      <c r="R202">
        <v>7247.5</v>
      </c>
      <c r="S202">
        <v>7755.4</v>
      </c>
      <c r="T202">
        <v>47.1</v>
      </c>
      <c r="U202">
        <v>0.6</v>
      </c>
      <c r="Y202">
        <v>4</v>
      </c>
      <c r="Z202">
        <v>0.3</v>
      </c>
      <c r="AA202">
        <v>8877.9</v>
      </c>
      <c r="AB202">
        <v>1675.4</v>
      </c>
      <c r="AC202">
        <v>6800</v>
      </c>
      <c r="AD202">
        <v>11544.4</v>
      </c>
      <c r="AE202">
        <v>-112.2</v>
      </c>
      <c r="AF202">
        <v>4.5999999999999996</v>
      </c>
      <c r="AJ202">
        <v>2</v>
      </c>
      <c r="AK202">
        <v>0.2</v>
      </c>
      <c r="AL202">
        <v>11221.6</v>
      </c>
      <c r="AM202">
        <v>977.2</v>
      </c>
      <c r="AN202">
        <v>9332.4</v>
      </c>
      <c r="AO202">
        <v>12158.4</v>
      </c>
      <c r="AP202">
        <v>-132.30000000000001</v>
      </c>
      <c r="AQ202">
        <v>2.9</v>
      </c>
    </row>
    <row r="203" spans="3:43" x14ac:dyDescent="0.2">
      <c r="C203" t="s">
        <v>9</v>
      </c>
      <c r="D203">
        <v>14</v>
      </c>
      <c r="E203">
        <v>0.2</v>
      </c>
      <c r="F203">
        <v>12055.6</v>
      </c>
      <c r="G203">
        <v>314.7</v>
      </c>
      <c r="H203">
        <v>11422</v>
      </c>
      <c r="I203">
        <v>12656.7</v>
      </c>
      <c r="J203">
        <v>2.7</v>
      </c>
      <c r="N203">
        <v>7</v>
      </c>
      <c r="O203">
        <v>0.1</v>
      </c>
      <c r="P203">
        <v>4068.4</v>
      </c>
      <c r="Q203">
        <v>304.3</v>
      </c>
      <c r="R203">
        <v>3336.5</v>
      </c>
      <c r="S203">
        <v>4432.8</v>
      </c>
      <c r="T203">
        <v>-20</v>
      </c>
      <c r="U203">
        <v>0.8</v>
      </c>
      <c r="Y203">
        <v>5</v>
      </c>
      <c r="Z203">
        <v>0.1</v>
      </c>
      <c r="AA203">
        <v>5236.2</v>
      </c>
      <c r="AB203">
        <v>1726.9</v>
      </c>
      <c r="AC203">
        <v>2828</v>
      </c>
      <c r="AD203">
        <v>7589</v>
      </c>
      <c r="AE203">
        <v>-99.5</v>
      </c>
      <c r="AF203">
        <v>0.8</v>
      </c>
      <c r="AJ203">
        <v>3</v>
      </c>
      <c r="AK203">
        <v>0.2</v>
      </c>
      <c r="AL203">
        <v>3903.5</v>
      </c>
      <c r="AM203">
        <v>540.1</v>
      </c>
      <c r="AN203">
        <v>2840</v>
      </c>
      <c r="AO203">
        <v>4987.3999999999996</v>
      </c>
      <c r="AP203">
        <v>57.5</v>
      </c>
      <c r="AQ203">
        <v>3</v>
      </c>
    </row>
    <row r="204" spans="3:43" x14ac:dyDescent="0.2">
      <c r="C204" t="s">
        <v>8</v>
      </c>
      <c r="D204">
        <v>15</v>
      </c>
      <c r="E204">
        <v>0.4</v>
      </c>
      <c r="F204">
        <v>3937.5</v>
      </c>
      <c r="G204">
        <v>521.9</v>
      </c>
      <c r="H204">
        <v>2917.5</v>
      </c>
      <c r="I204">
        <v>4965.5</v>
      </c>
      <c r="J204">
        <v>6.6</v>
      </c>
      <c r="N204">
        <v>8</v>
      </c>
      <c r="O204">
        <v>0.1</v>
      </c>
      <c r="P204">
        <v>6916.7</v>
      </c>
      <c r="Q204">
        <v>152.9</v>
      </c>
      <c r="R204">
        <v>6715</v>
      </c>
      <c r="S204">
        <v>7118.9</v>
      </c>
      <c r="T204">
        <v>-20</v>
      </c>
      <c r="U204">
        <v>0.8</v>
      </c>
      <c r="Y204">
        <v>6</v>
      </c>
      <c r="Z204">
        <v>0.1</v>
      </c>
      <c r="AA204">
        <v>9075.9</v>
      </c>
      <c r="AB204">
        <v>555.9</v>
      </c>
      <c r="AC204">
        <v>7798</v>
      </c>
      <c r="AD204">
        <v>9809</v>
      </c>
      <c r="AE204">
        <v>-99.5</v>
      </c>
      <c r="AF204">
        <v>0.8</v>
      </c>
      <c r="AJ204">
        <v>4</v>
      </c>
      <c r="AK204">
        <v>0.2</v>
      </c>
      <c r="AL204">
        <v>11966</v>
      </c>
      <c r="AM204">
        <v>222.4</v>
      </c>
      <c r="AN204">
        <v>11424.7</v>
      </c>
      <c r="AO204">
        <v>12275.9</v>
      </c>
      <c r="AP204">
        <v>57.5</v>
      </c>
      <c r="AQ204">
        <v>3</v>
      </c>
    </row>
    <row r="205" spans="3:43" x14ac:dyDescent="0.2">
      <c r="C205" t="s">
        <v>9</v>
      </c>
      <c r="D205">
        <v>16</v>
      </c>
      <c r="E205">
        <v>0.4</v>
      </c>
      <c r="F205">
        <v>12002.5</v>
      </c>
      <c r="G205">
        <v>760.9</v>
      </c>
      <c r="H205">
        <v>9807</v>
      </c>
      <c r="I205">
        <v>13214.9</v>
      </c>
      <c r="J205">
        <v>6.6</v>
      </c>
      <c r="N205">
        <v>9</v>
      </c>
      <c r="O205">
        <v>0.1</v>
      </c>
      <c r="P205">
        <v>4730.1000000000004</v>
      </c>
      <c r="Q205">
        <v>677</v>
      </c>
      <c r="R205">
        <v>3618.2</v>
      </c>
      <c r="S205">
        <v>5981.7</v>
      </c>
      <c r="T205">
        <v>18.2</v>
      </c>
      <c r="U205">
        <v>2.1</v>
      </c>
      <c r="Y205">
        <v>7</v>
      </c>
      <c r="Z205">
        <v>0.2</v>
      </c>
      <c r="AA205">
        <v>3751.1</v>
      </c>
      <c r="AB205">
        <v>611.4</v>
      </c>
      <c r="AC205">
        <v>2158.9</v>
      </c>
      <c r="AD205">
        <v>4537.6000000000004</v>
      </c>
      <c r="AE205">
        <v>-103.1</v>
      </c>
      <c r="AF205">
        <v>2.9</v>
      </c>
      <c r="AJ205">
        <v>5</v>
      </c>
      <c r="AK205">
        <v>0.2</v>
      </c>
      <c r="AL205">
        <v>4501.2</v>
      </c>
      <c r="AM205">
        <v>1223.7</v>
      </c>
      <c r="AN205">
        <v>2856.5</v>
      </c>
      <c r="AO205">
        <v>7254.5</v>
      </c>
      <c r="AP205">
        <v>-144.4</v>
      </c>
      <c r="AQ205">
        <v>2.7</v>
      </c>
    </row>
    <row r="206" spans="3:43" x14ac:dyDescent="0.2">
      <c r="C206" t="s">
        <v>8</v>
      </c>
      <c r="D206">
        <v>17</v>
      </c>
      <c r="E206">
        <v>0.3</v>
      </c>
      <c r="F206">
        <v>3286.7</v>
      </c>
      <c r="G206">
        <v>480.6</v>
      </c>
      <c r="H206">
        <v>2620.4</v>
      </c>
      <c r="I206">
        <v>4642.1000000000004</v>
      </c>
      <c r="J206">
        <v>3.9</v>
      </c>
      <c r="N206">
        <v>10</v>
      </c>
      <c r="O206">
        <v>0.1</v>
      </c>
      <c r="P206">
        <v>7231</v>
      </c>
      <c r="Q206">
        <v>515.70000000000005</v>
      </c>
      <c r="R206">
        <v>6275.5</v>
      </c>
      <c r="S206">
        <v>7969.1</v>
      </c>
      <c r="T206">
        <v>18.2</v>
      </c>
      <c r="U206">
        <v>2.1</v>
      </c>
      <c r="Y206">
        <v>8</v>
      </c>
      <c r="Z206">
        <v>0.2</v>
      </c>
      <c r="AA206">
        <v>11674.9</v>
      </c>
      <c r="AB206">
        <v>372.6</v>
      </c>
      <c r="AC206">
        <v>10967.5</v>
      </c>
      <c r="AD206">
        <v>12347.9</v>
      </c>
      <c r="AE206">
        <v>-103.1</v>
      </c>
      <c r="AF206">
        <v>2.9</v>
      </c>
      <c r="AJ206">
        <v>6</v>
      </c>
      <c r="AK206">
        <v>0.2</v>
      </c>
      <c r="AL206">
        <v>11578.8</v>
      </c>
      <c r="AM206">
        <v>458</v>
      </c>
      <c r="AN206">
        <v>10263</v>
      </c>
      <c r="AO206">
        <v>12272.4</v>
      </c>
      <c r="AP206">
        <v>-144.4</v>
      </c>
      <c r="AQ206">
        <v>2.7</v>
      </c>
    </row>
    <row r="207" spans="3:43" x14ac:dyDescent="0.2">
      <c r="C207" t="s">
        <v>9</v>
      </c>
      <c r="D207">
        <v>18</v>
      </c>
      <c r="E207">
        <v>0.3</v>
      </c>
      <c r="F207">
        <v>11086.5</v>
      </c>
      <c r="G207">
        <v>679.6</v>
      </c>
      <c r="H207">
        <v>9267</v>
      </c>
      <c r="I207">
        <v>12141</v>
      </c>
      <c r="J207">
        <v>3.9</v>
      </c>
      <c r="N207">
        <v>11</v>
      </c>
      <c r="O207">
        <v>0.3</v>
      </c>
      <c r="P207">
        <v>3842.5</v>
      </c>
      <c r="Q207">
        <v>715.1</v>
      </c>
      <c r="R207">
        <v>2986.3</v>
      </c>
      <c r="S207">
        <v>6201.7</v>
      </c>
      <c r="T207">
        <v>20.100000000000001</v>
      </c>
      <c r="U207">
        <v>4.5</v>
      </c>
      <c r="Y207">
        <v>9</v>
      </c>
      <c r="Z207">
        <v>0.2</v>
      </c>
      <c r="AA207">
        <v>3475.2</v>
      </c>
      <c r="AB207">
        <v>373.4</v>
      </c>
      <c r="AC207">
        <v>2890.3</v>
      </c>
      <c r="AD207">
        <v>4356.2</v>
      </c>
      <c r="AE207">
        <v>-113</v>
      </c>
      <c r="AF207">
        <v>2.8</v>
      </c>
      <c r="AJ207">
        <v>7</v>
      </c>
      <c r="AK207">
        <v>0.2</v>
      </c>
      <c r="AL207">
        <v>4897.5</v>
      </c>
      <c r="AM207">
        <v>1125.2</v>
      </c>
      <c r="AN207">
        <v>3514.2</v>
      </c>
      <c r="AO207">
        <v>6978.7</v>
      </c>
      <c r="AP207">
        <v>-136</v>
      </c>
      <c r="AQ207">
        <v>2.6</v>
      </c>
    </row>
    <row r="208" spans="3:43" x14ac:dyDescent="0.2">
      <c r="N208">
        <v>12</v>
      </c>
      <c r="O208">
        <v>0.3</v>
      </c>
      <c r="P208">
        <v>6575.2</v>
      </c>
      <c r="Q208">
        <v>471.7</v>
      </c>
      <c r="R208">
        <v>5765.4</v>
      </c>
      <c r="S208">
        <v>7555.2</v>
      </c>
      <c r="T208">
        <v>20.100000000000001</v>
      </c>
      <c r="U208">
        <v>4.5</v>
      </c>
      <c r="Y208">
        <v>10</v>
      </c>
      <c r="Z208">
        <v>0.2</v>
      </c>
      <c r="AA208">
        <v>9396.1</v>
      </c>
      <c r="AB208">
        <v>1056.3</v>
      </c>
      <c r="AC208">
        <v>7638</v>
      </c>
      <c r="AD208">
        <v>11323</v>
      </c>
      <c r="AE208">
        <v>-113</v>
      </c>
      <c r="AF208">
        <v>2.8</v>
      </c>
      <c r="AJ208">
        <v>8</v>
      </c>
      <c r="AK208">
        <v>0.2</v>
      </c>
      <c r="AL208">
        <v>11029</v>
      </c>
      <c r="AM208">
        <v>593.9</v>
      </c>
      <c r="AN208">
        <v>10029.9</v>
      </c>
      <c r="AO208">
        <v>11916.7</v>
      </c>
      <c r="AP208">
        <v>-136</v>
      </c>
      <c r="AQ208">
        <v>2.6</v>
      </c>
    </row>
    <row r="209" spans="2:43" x14ac:dyDescent="0.2">
      <c r="B209" t="s">
        <v>20</v>
      </c>
      <c r="N209">
        <v>13</v>
      </c>
      <c r="O209">
        <v>0.1</v>
      </c>
      <c r="P209">
        <v>3519.9</v>
      </c>
      <c r="Q209">
        <v>272.60000000000002</v>
      </c>
      <c r="R209">
        <v>3051.2</v>
      </c>
      <c r="S209">
        <v>3796.3</v>
      </c>
      <c r="T209">
        <v>31.4</v>
      </c>
      <c r="U209">
        <v>0.7</v>
      </c>
      <c r="Y209">
        <v>11</v>
      </c>
      <c r="Z209">
        <v>0.1</v>
      </c>
      <c r="AA209">
        <v>4157.3999999999996</v>
      </c>
      <c r="AB209">
        <v>769.3</v>
      </c>
      <c r="AC209">
        <v>3017.8</v>
      </c>
      <c r="AD209">
        <v>5406.1</v>
      </c>
      <c r="AE209">
        <v>-126.9</v>
      </c>
      <c r="AF209">
        <v>1</v>
      </c>
      <c r="AJ209">
        <v>9</v>
      </c>
      <c r="AK209">
        <v>0.2</v>
      </c>
      <c r="AL209">
        <v>3947.6</v>
      </c>
      <c r="AM209">
        <v>569.20000000000005</v>
      </c>
      <c r="AN209">
        <v>2959</v>
      </c>
      <c r="AO209">
        <v>5270.3</v>
      </c>
      <c r="AP209">
        <v>-144.5</v>
      </c>
      <c r="AQ209">
        <v>3.1</v>
      </c>
    </row>
    <row r="210" spans="2:43" x14ac:dyDescent="0.2">
      <c r="B210" t="s">
        <v>7</v>
      </c>
      <c r="C210" t="s">
        <v>8</v>
      </c>
      <c r="D210">
        <v>1</v>
      </c>
      <c r="E210">
        <v>0.3</v>
      </c>
      <c r="F210">
        <v>3411.5</v>
      </c>
      <c r="G210">
        <v>274.3</v>
      </c>
      <c r="H210">
        <v>2715</v>
      </c>
      <c r="I210">
        <v>3924.8</v>
      </c>
      <c r="J210">
        <v>4.2</v>
      </c>
      <c r="N210">
        <v>14</v>
      </c>
      <c r="O210">
        <v>0.1</v>
      </c>
      <c r="P210">
        <v>6398.7</v>
      </c>
      <c r="Q210">
        <v>107.7</v>
      </c>
      <c r="R210">
        <v>6212</v>
      </c>
      <c r="S210">
        <v>6513.4</v>
      </c>
      <c r="T210">
        <v>31.4</v>
      </c>
      <c r="U210">
        <v>0.7</v>
      </c>
      <c r="Y210">
        <v>12</v>
      </c>
      <c r="Z210">
        <v>0.1</v>
      </c>
      <c r="AA210">
        <v>10574.5</v>
      </c>
      <c r="AB210">
        <v>154.69999999999999</v>
      </c>
      <c r="AC210">
        <v>10199</v>
      </c>
      <c r="AD210">
        <v>10789</v>
      </c>
      <c r="AE210">
        <v>-126.9</v>
      </c>
      <c r="AF210">
        <v>1</v>
      </c>
      <c r="AJ210">
        <v>10</v>
      </c>
      <c r="AK210">
        <v>0.2</v>
      </c>
      <c r="AL210">
        <v>10943.5</v>
      </c>
      <c r="AM210">
        <v>481.1</v>
      </c>
      <c r="AN210">
        <v>10220.200000000001</v>
      </c>
      <c r="AO210">
        <v>11851.2</v>
      </c>
      <c r="AP210">
        <v>-144.5</v>
      </c>
      <c r="AQ210">
        <v>3.1</v>
      </c>
    </row>
    <row r="211" spans="2:43" x14ac:dyDescent="0.2">
      <c r="B211" t="s">
        <v>7</v>
      </c>
      <c r="C211" t="s">
        <v>9</v>
      </c>
      <c r="D211">
        <v>2</v>
      </c>
      <c r="E211">
        <v>0.3</v>
      </c>
      <c r="F211">
        <v>9229.7999999999993</v>
      </c>
      <c r="G211">
        <v>511.7</v>
      </c>
      <c r="H211">
        <v>8233</v>
      </c>
      <c r="I211">
        <v>10437.6</v>
      </c>
      <c r="J211">
        <v>4.2</v>
      </c>
      <c r="N211">
        <v>15</v>
      </c>
      <c r="O211">
        <v>0</v>
      </c>
      <c r="P211">
        <v>3122.3</v>
      </c>
      <c r="Q211">
        <v>328.4</v>
      </c>
      <c r="R211">
        <v>2722.2</v>
      </c>
      <c r="S211">
        <v>3583.4</v>
      </c>
      <c r="T211">
        <v>-106.7</v>
      </c>
      <c r="U211">
        <v>0.7</v>
      </c>
      <c r="Y211">
        <v>13</v>
      </c>
      <c r="Z211">
        <v>0.1</v>
      </c>
      <c r="AA211">
        <v>3884.3</v>
      </c>
      <c r="AB211">
        <v>1017.8</v>
      </c>
      <c r="AC211">
        <v>2201</v>
      </c>
      <c r="AD211">
        <v>5238</v>
      </c>
      <c r="AE211">
        <v>180</v>
      </c>
      <c r="AF211">
        <v>0.9</v>
      </c>
      <c r="AJ211">
        <v>11</v>
      </c>
      <c r="AK211">
        <v>0.1</v>
      </c>
      <c r="AL211">
        <v>6217.1</v>
      </c>
      <c r="AM211">
        <v>1395.3</v>
      </c>
      <c r="AN211">
        <v>4387</v>
      </c>
      <c r="AO211">
        <v>8595.9</v>
      </c>
      <c r="AP211">
        <v>-134.4</v>
      </c>
      <c r="AQ211">
        <v>2.2000000000000002</v>
      </c>
    </row>
    <row r="212" spans="2:43" x14ac:dyDescent="0.2">
      <c r="C212" t="s">
        <v>8</v>
      </c>
      <c r="D212">
        <v>3</v>
      </c>
      <c r="E212">
        <v>0.1</v>
      </c>
      <c r="F212">
        <v>4957.2</v>
      </c>
      <c r="G212">
        <v>701.1</v>
      </c>
      <c r="H212">
        <v>3353</v>
      </c>
      <c r="I212">
        <v>5946.3</v>
      </c>
      <c r="J212">
        <v>1.8</v>
      </c>
      <c r="N212">
        <v>16</v>
      </c>
      <c r="O212">
        <v>0</v>
      </c>
      <c r="P212">
        <v>6047.8</v>
      </c>
      <c r="Q212">
        <v>111.1</v>
      </c>
      <c r="R212">
        <v>5887.8</v>
      </c>
      <c r="S212">
        <v>6252.8</v>
      </c>
      <c r="T212">
        <v>-106.7</v>
      </c>
      <c r="U212">
        <v>0.7</v>
      </c>
      <c r="Y212">
        <v>14</v>
      </c>
      <c r="Z212">
        <v>0.1</v>
      </c>
      <c r="AA212">
        <v>7225.3</v>
      </c>
      <c r="AB212">
        <v>334.7</v>
      </c>
      <c r="AC212">
        <v>6652</v>
      </c>
      <c r="AD212">
        <v>7729</v>
      </c>
      <c r="AE212">
        <v>180</v>
      </c>
      <c r="AF212">
        <v>0.9</v>
      </c>
      <c r="AJ212">
        <v>12</v>
      </c>
      <c r="AK212">
        <v>0.1</v>
      </c>
      <c r="AL212">
        <v>12662.6</v>
      </c>
      <c r="AM212">
        <v>618.20000000000005</v>
      </c>
      <c r="AN212">
        <v>11542.8</v>
      </c>
      <c r="AO212">
        <v>13825.7</v>
      </c>
      <c r="AP212">
        <v>-134.4</v>
      </c>
      <c r="AQ212">
        <v>2.2000000000000002</v>
      </c>
    </row>
    <row r="213" spans="2:43" x14ac:dyDescent="0.2">
      <c r="C213" t="s">
        <v>9</v>
      </c>
      <c r="D213">
        <v>4</v>
      </c>
      <c r="E213">
        <v>0.1</v>
      </c>
      <c r="F213">
        <v>9863</v>
      </c>
      <c r="G213">
        <v>395.3</v>
      </c>
      <c r="H213">
        <v>8897</v>
      </c>
      <c r="I213">
        <v>10434.799999999999</v>
      </c>
      <c r="J213">
        <v>1.8</v>
      </c>
      <c r="Y213">
        <v>15</v>
      </c>
      <c r="Z213">
        <v>0.1</v>
      </c>
      <c r="AA213">
        <v>4113.8</v>
      </c>
      <c r="AB213">
        <v>684</v>
      </c>
      <c r="AC213">
        <v>2705</v>
      </c>
      <c r="AD213">
        <v>5196.2</v>
      </c>
      <c r="AE213">
        <v>-46.7</v>
      </c>
      <c r="AF213">
        <v>1.5</v>
      </c>
      <c r="AJ213">
        <v>13</v>
      </c>
      <c r="AK213">
        <v>0.2</v>
      </c>
      <c r="AL213">
        <v>5656.6</v>
      </c>
      <c r="AM213">
        <v>1177.9000000000001</v>
      </c>
      <c r="AN213">
        <v>4096.7</v>
      </c>
      <c r="AO213">
        <v>8132.7</v>
      </c>
      <c r="AP213">
        <v>-143.4</v>
      </c>
      <c r="AQ213">
        <v>2.2999999999999998</v>
      </c>
    </row>
    <row r="214" spans="2:43" x14ac:dyDescent="0.2">
      <c r="C214" t="s">
        <v>8</v>
      </c>
      <c r="D214">
        <v>5</v>
      </c>
      <c r="E214">
        <v>0.3</v>
      </c>
      <c r="F214">
        <v>4294</v>
      </c>
      <c r="G214">
        <v>361.9</v>
      </c>
      <c r="H214">
        <v>3264</v>
      </c>
      <c r="I214">
        <v>4939</v>
      </c>
      <c r="J214">
        <v>4.7</v>
      </c>
      <c r="L214" t="s">
        <v>76</v>
      </c>
      <c r="Y214">
        <v>16</v>
      </c>
      <c r="Z214">
        <v>0.1</v>
      </c>
      <c r="AA214">
        <v>8414.9</v>
      </c>
      <c r="AB214">
        <v>261.39999999999998</v>
      </c>
      <c r="AC214">
        <v>7958</v>
      </c>
      <c r="AD214">
        <v>8900</v>
      </c>
      <c r="AE214">
        <v>-46.7</v>
      </c>
      <c r="AF214">
        <v>1.5</v>
      </c>
      <c r="AJ214">
        <v>14</v>
      </c>
      <c r="AK214">
        <v>0.2</v>
      </c>
      <c r="AL214">
        <v>12660.4</v>
      </c>
      <c r="AM214">
        <v>790.4</v>
      </c>
      <c r="AN214">
        <v>11193.2</v>
      </c>
      <c r="AO214">
        <v>13971.4</v>
      </c>
      <c r="AP214">
        <v>-143.4</v>
      </c>
      <c r="AQ214">
        <v>2.2999999999999998</v>
      </c>
    </row>
    <row r="215" spans="2:43" x14ac:dyDescent="0.2">
      <c r="C215" t="s">
        <v>9</v>
      </c>
      <c r="D215">
        <v>6</v>
      </c>
      <c r="E215">
        <v>0.3</v>
      </c>
      <c r="F215">
        <v>9972.2000000000007</v>
      </c>
      <c r="G215">
        <v>305.3</v>
      </c>
      <c r="H215">
        <v>9290</v>
      </c>
      <c r="I215">
        <v>10617.2</v>
      </c>
      <c r="J215">
        <v>4.7</v>
      </c>
      <c r="N215">
        <v>1</v>
      </c>
      <c r="O215">
        <v>0.2</v>
      </c>
      <c r="P215">
        <v>3314.2</v>
      </c>
      <c r="Q215">
        <v>80.5</v>
      </c>
      <c r="R215">
        <v>3156.6</v>
      </c>
      <c r="S215">
        <v>3529.2</v>
      </c>
      <c r="T215">
        <v>-16.399999999999999</v>
      </c>
      <c r="U215">
        <v>2.2999999999999998</v>
      </c>
      <c r="AJ215">
        <v>15</v>
      </c>
      <c r="AK215">
        <v>0.1</v>
      </c>
      <c r="AL215">
        <v>4338.5</v>
      </c>
      <c r="AM215">
        <v>985.6</v>
      </c>
      <c r="AN215">
        <v>3342.4</v>
      </c>
      <c r="AO215">
        <v>7309</v>
      </c>
      <c r="AP215">
        <v>-105.4</v>
      </c>
      <c r="AQ215">
        <v>2</v>
      </c>
    </row>
    <row r="216" spans="2:43" x14ac:dyDescent="0.2">
      <c r="C216" t="s">
        <v>8</v>
      </c>
      <c r="D216">
        <v>7</v>
      </c>
      <c r="E216">
        <v>0.1</v>
      </c>
      <c r="F216">
        <v>4428.3999999999996</v>
      </c>
      <c r="G216">
        <v>396.1</v>
      </c>
      <c r="H216">
        <v>3743</v>
      </c>
      <c r="I216">
        <v>5409.7</v>
      </c>
      <c r="J216">
        <v>1.5</v>
      </c>
      <c r="N216">
        <v>2</v>
      </c>
      <c r="O216">
        <v>0.2</v>
      </c>
      <c r="P216">
        <v>3690.3</v>
      </c>
      <c r="Q216">
        <v>207.3</v>
      </c>
      <c r="R216">
        <v>3304.8</v>
      </c>
      <c r="S216">
        <v>4030.4</v>
      </c>
      <c r="T216">
        <v>-16.399999999999999</v>
      </c>
      <c r="U216">
        <v>2.2999999999999998</v>
      </c>
      <c r="W216" t="s">
        <v>122</v>
      </c>
      <c r="AJ216">
        <v>16</v>
      </c>
      <c r="AK216">
        <v>0.1</v>
      </c>
      <c r="AL216">
        <v>11402.1</v>
      </c>
      <c r="AM216">
        <v>536.6</v>
      </c>
      <c r="AN216">
        <v>10510.5</v>
      </c>
      <c r="AO216">
        <v>12261.3</v>
      </c>
      <c r="AP216">
        <v>-105.4</v>
      </c>
      <c r="AQ216">
        <v>2</v>
      </c>
    </row>
    <row r="217" spans="2:43" x14ac:dyDescent="0.2">
      <c r="C217" t="s">
        <v>9</v>
      </c>
      <c r="D217">
        <v>8</v>
      </c>
      <c r="E217">
        <v>0.1</v>
      </c>
      <c r="F217">
        <v>10298.1</v>
      </c>
      <c r="G217">
        <v>186.9</v>
      </c>
      <c r="H217">
        <v>9995.2000000000007</v>
      </c>
      <c r="I217">
        <v>10641</v>
      </c>
      <c r="J217">
        <v>1.5</v>
      </c>
      <c r="N217">
        <v>3</v>
      </c>
      <c r="O217">
        <v>0.1</v>
      </c>
      <c r="P217">
        <v>4582.8</v>
      </c>
      <c r="Q217">
        <v>444.4</v>
      </c>
      <c r="R217">
        <v>3497</v>
      </c>
      <c r="S217">
        <v>5236.3999999999996</v>
      </c>
      <c r="T217">
        <v>-16.399999999999999</v>
      </c>
      <c r="U217">
        <v>1.2</v>
      </c>
      <c r="Y217">
        <v>1</v>
      </c>
      <c r="Z217">
        <v>0.5</v>
      </c>
      <c r="AA217">
        <v>1624.8</v>
      </c>
      <c r="AB217">
        <v>101.5</v>
      </c>
      <c r="AC217">
        <v>1449.7</v>
      </c>
      <c r="AD217">
        <v>1863.8</v>
      </c>
      <c r="AE217">
        <v>63.8</v>
      </c>
      <c r="AF217">
        <v>7.1</v>
      </c>
      <c r="AJ217">
        <v>17</v>
      </c>
      <c r="AK217">
        <v>0.2</v>
      </c>
      <c r="AL217">
        <v>4442.3</v>
      </c>
      <c r="AM217">
        <v>1307.9000000000001</v>
      </c>
      <c r="AN217">
        <v>2924.7</v>
      </c>
      <c r="AO217">
        <v>8218.7000000000007</v>
      </c>
      <c r="AP217">
        <v>-121.4</v>
      </c>
      <c r="AQ217">
        <v>2.7</v>
      </c>
    </row>
    <row r="218" spans="2:43" x14ac:dyDescent="0.2">
      <c r="C218" t="s">
        <v>8</v>
      </c>
      <c r="D218">
        <v>9</v>
      </c>
      <c r="E218">
        <v>0.1</v>
      </c>
      <c r="F218">
        <v>5105.5</v>
      </c>
      <c r="G218">
        <v>353.4</v>
      </c>
      <c r="H218">
        <v>4197</v>
      </c>
      <c r="I218">
        <v>5489</v>
      </c>
      <c r="J218">
        <v>1</v>
      </c>
      <c r="N218">
        <v>4</v>
      </c>
      <c r="O218">
        <v>0.1</v>
      </c>
      <c r="P218">
        <v>3417.1</v>
      </c>
      <c r="Q218">
        <v>83.3</v>
      </c>
      <c r="R218">
        <v>3265.8</v>
      </c>
      <c r="S218">
        <v>3604</v>
      </c>
      <c r="T218">
        <v>-16.399999999999999</v>
      </c>
      <c r="U218">
        <v>1.2</v>
      </c>
      <c r="Y218">
        <v>2</v>
      </c>
      <c r="Z218">
        <v>0.5</v>
      </c>
      <c r="AA218">
        <v>10686.3</v>
      </c>
      <c r="AB218">
        <v>1016.8</v>
      </c>
      <c r="AC218">
        <v>8986.9</v>
      </c>
      <c r="AD218">
        <v>12296.6</v>
      </c>
      <c r="AE218">
        <v>63.8</v>
      </c>
      <c r="AF218">
        <v>7.1</v>
      </c>
      <c r="AJ218">
        <v>18</v>
      </c>
      <c r="AK218">
        <v>0.2</v>
      </c>
      <c r="AL218">
        <v>10772</v>
      </c>
      <c r="AM218">
        <v>833.3</v>
      </c>
      <c r="AN218">
        <v>9899.7999999999993</v>
      </c>
      <c r="AO218">
        <v>12503.7</v>
      </c>
      <c r="AP218">
        <v>-121.4</v>
      </c>
      <c r="AQ218">
        <v>2.7</v>
      </c>
    </row>
    <row r="219" spans="2:43" x14ac:dyDescent="0.2">
      <c r="C219" t="s">
        <v>9</v>
      </c>
      <c r="D219">
        <v>10</v>
      </c>
      <c r="E219">
        <v>0.1</v>
      </c>
      <c r="F219">
        <v>10445.200000000001</v>
      </c>
      <c r="G219">
        <v>274.10000000000002</v>
      </c>
      <c r="H219">
        <v>9957</v>
      </c>
      <c r="I219">
        <v>10844</v>
      </c>
      <c r="J219">
        <v>1</v>
      </c>
      <c r="N219">
        <v>5</v>
      </c>
      <c r="O219">
        <v>0.1</v>
      </c>
      <c r="P219">
        <v>5037.6000000000004</v>
      </c>
      <c r="Q219">
        <v>613.4</v>
      </c>
      <c r="R219">
        <v>4118</v>
      </c>
      <c r="S219">
        <v>5844.3</v>
      </c>
      <c r="T219">
        <v>-38.200000000000003</v>
      </c>
      <c r="U219">
        <v>1.2</v>
      </c>
      <c r="Y219">
        <v>3</v>
      </c>
      <c r="Z219">
        <v>0.1</v>
      </c>
      <c r="AA219">
        <v>2991.2</v>
      </c>
      <c r="AB219">
        <v>479.6</v>
      </c>
      <c r="AC219">
        <v>2289.1</v>
      </c>
      <c r="AD219">
        <v>3600.1</v>
      </c>
      <c r="AE219">
        <v>60.3</v>
      </c>
      <c r="AF219">
        <v>0.8</v>
      </c>
      <c r="AJ219">
        <v>19</v>
      </c>
      <c r="AK219">
        <v>0.1</v>
      </c>
      <c r="AL219">
        <v>5040.7</v>
      </c>
      <c r="AM219">
        <v>552.20000000000005</v>
      </c>
      <c r="AN219">
        <v>4149</v>
      </c>
      <c r="AO219">
        <v>5776</v>
      </c>
      <c r="AP219">
        <v>-126.9</v>
      </c>
      <c r="AQ219">
        <v>0.8</v>
      </c>
    </row>
    <row r="220" spans="2:43" x14ac:dyDescent="0.2">
      <c r="C220" t="s">
        <v>8</v>
      </c>
      <c r="D220">
        <v>11</v>
      </c>
      <c r="E220">
        <v>0.2</v>
      </c>
      <c r="F220">
        <v>5506.3</v>
      </c>
      <c r="G220">
        <v>934.8</v>
      </c>
      <c r="H220">
        <v>4111</v>
      </c>
      <c r="I220">
        <v>7546.6</v>
      </c>
      <c r="J220">
        <v>3.1</v>
      </c>
      <c r="N220">
        <v>6</v>
      </c>
      <c r="O220">
        <v>0.1</v>
      </c>
      <c r="P220">
        <v>3356.8</v>
      </c>
      <c r="Q220">
        <v>76.8</v>
      </c>
      <c r="R220">
        <v>3244</v>
      </c>
      <c r="S220">
        <v>3473.2</v>
      </c>
      <c r="T220">
        <v>-38.200000000000003</v>
      </c>
      <c r="U220">
        <v>1.2</v>
      </c>
      <c r="Y220">
        <v>4</v>
      </c>
      <c r="Z220">
        <v>0.1</v>
      </c>
      <c r="AA220">
        <v>8553.7999999999993</v>
      </c>
      <c r="AB220">
        <v>321.10000000000002</v>
      </c>
      <c r="AC220">
        <v>8009.2</v>
      </c>
      <c r="AD220">
        <v>8868.9</v>
      </c>
      <c r="AE220">
        <v>60.3</v>
      </c>
      <c r="AF220">
        <v>0.8</v>
      </c>
      <c r="AJ220">
        <v>20</v>
      </c>
      <c r="AK220">
        <v>0.1</v>
      </c>
      <c r="AL220">
        <v>12032.5</v>
      </c>
      <c r="AM220">
        <v>322.60000000000002</v>
      </c>
      <c r="AN220">
        <v>11459.2</v>
      </c>
      <c r="AO220">
        <v>12462.1</v>
      </c>
      <c r="AP220">
        <v>-126.9</v>
      </c>
      <c r="AQ220">
        <v>0.8</v>
      </c>
    </row>
    <row r="221" spans="2:43" x14ac:dyDescent="0.2">
      <c r="C221" t="s">
        <v>9</v>
      </c>
      <c r="D221">
        <v>12</v>
      </c>
      <c r="E221">
        <v>0.2</v>
      </c>
      <c r="F221">
        <v>10889.1</v>
      </c>
      <c r="G221">
        <v>838.4</v>
      </c>
      <c r="H221">
        <v>9177</v>
      </c>
      <c r="I221">
        <v>12112.3</v>
      </c>
      <c r="J221">
        <v>3.1</v>
      </c>
      <c r="N221">
        <v>7</v>
      </c>
      <c r="O221">
        <v>0.2</v>
      </c>
      <c r="P221">
        <v>4966.8999999999996</v>
      </c>
      <c r="Q221">
        <v>771.4</v>
      </c>
      <c r="R221">
        <v>3502.1</v>
      </c>
      <c r="S221">
        <v>6715.7</v>
      </c>
      <c r="T221">
        <v>4.9000000000000004</v>
      </c>
      <c r="U221">
        <v>3.1</v>
      </c>
      <c r="Y221">
        <v>5</v>
      </c>
      <c r="Z221">
        <v>0</v>
      </c>
      <c r="AA221">
        <v>4545.5</v>
      </c>
      <c r="AB221">
        <v>841</v>
      </c>
      <c r="AC221">
        <v>3157</v>
      </c>
      <c r="AD221">
        <v>5524.8</v>
      </c>
      <c r="AE221">
        <v>-96</v>
      </c>
      <c r="AF221">
        <v>0.6</v>
      </c>
    </row>
    <row r="222" spans="2:43" x14ac:dyDescent="0.2">
      <c r="C222" t="s">
        <v>8</v>
      </c>
      <c r="D222">
        <v>13</v>
      </c>
      <c r="E222">
        <v>0.1</v>
      </c>
      <c r="F222">
        <v>4631</v>
      </c>
      <c r="G222">
        <v>666.2</v>
      </c>
      <c r="H222">
        <v>3521</v>
      </c>
      <c r="I222">
        <v>6024.1</v>
      </c>
      <c r="J222">
        <v>1.9</v>
      </c>
      <c r="N222">
        <v>8</v>
      </c>
      <c r="O222">
        <v>0.2</v>
      </c>
      <c r="P222">
        <v>3737.8</v>
      </c>
      <c r="Q222">
        <v>113</v>
      </c>
      <c r="R222">
        <v>3551</v>
      </c>
      <c r="S222">
        <v>3979.8</v>
      </c>
      <c r="T222">
        <v>4.9000000000000004</v>
      </c>
      <c r="U222">
        <v>3.1</v>
      </c>
      <c r="Y222">
        <v>6</v>
      </c>
      <c r="Z222">
        <v>0</v>
      </c>
      <c r="AA222">
        <v>9584.7999999999993</v>
      </c>
      <c r="AB222">
        <v>107.6</v>
      </c>
      <c r="AC222">
        <v>9389</v>
      </c>
      <c r="AD222">
        <v>9707.5</v>
      </c>
      <c r="AE222">
        <v>-96</v>
      </c>
      <c r="AF222">
        <v>0.6</v>
      </c>
      <c r="AH222" t="s">
        <v>165</v>
      </c>
    </row>
    <row r="223" spans="2:43" x14ac:dyDescent="0.2">
      <c r="C223" t="s">
        <v>9</v>
      </c>
      <c r="D223">
        <v>14</v>
      </c>
      <c r="E223">
        <v>0.1</v>
      </c>
      <c r="F223">
        <v>10192</v>
      </c>
      <c r="G223">
        <v>767.5</v>
      </c>
      <c r="H223">
        <v>9067.6</v>
      </c>
      <c r="I223">
        <v>11867.5</v>
      </c>
      <c r="J223">
        <v>1.9</v>
      </c>
      <c r="N223">
        <v>9</v>
      </c>
      <c r="O223">
        <v>0.1</v>
      </c>
      <c r="P223">
        <v>6103.4</v>
      </c>
      <c r="Q223">
        <v>524.4</v>
      </c>
      <c r="R223">
        <v>5097</v>
      </c>
      <c r="S223">
        <v>6805.7</v>
      </c>
      <c r="T223">
        <v>26.6</v>
      </c>
      <c r="U223">
        <v>0.9</v>
      </c>
      <c r="Y223">
        <v>7</v>
      </c>
      <c r="Z223">
        <v>0.1</v>
      </c>
      <c r="AA223">
        <v>3773.4</v>
      </c>
      <c r="AB223">
        <v>424.4</v>
      </c>
      <c r="AC223">
        <v>2795</v>
      </c>
      <c r="AD223">
        <v>4424.6000000000004</v>
      </c>
      <c r="AE223">
        <v>-128</v>
      </c>
      <c r="AF223">
        <v>1.7</v>
      </c>
      <c r="AJ223">
        <v>1</v>
      </c>
      <c r="AK223">
        <v>0.1</v>
      </c>
      <c r="AL223">
        <v>1765</v>
      </c>
      <c r="AM223">
        <v>137.6</v>
      </c>
      <c r="AN223">
        <v>1552</v>
      </c>
      <c r="AO223">
        <v>1984.8</v>
      </c>
      <c r="AP223">
        <v>132.1</v>
      </c>
      <c r="AQ223">
        <v>1.4</v>
      </c>
    </row>
    <row r="224" spans="2:43" x14ac:dyDescent="0.2">
      <c r="C224" t="s">
        <v>8</v>
      </c>
      <c r="D224">
        <v>15</v>
      </c>
      <c r="E224">
        <v>0.2</v>
      </c>
      <c r="F224">
        <v>5178.3999999999996</v>
      </c>
      <c r="G224">
        <v>663</v>
      </c>
      <c r="H224">
        <v>3963.7</v>
      </c>
      <c r="I224">
        <v>6550.8</v>
      </c>
      <c r="J224">
        <v>3.8</v>
      </c>
      <c r="N224">
        <v>10</v>
      </c>
      <c r="O224">
        <v>0.1</v>
      </c>
      <c r="P224">
        <v>3960.7</v>
      </c>
      <c r="Q224">
        <v>97.9</v>
      </c>
      <c r="R224">
        <v>3835</v>
      </c>
      <c r="S224">
        <v>4234</v>
      </c>
      <c r="T224">
        <v>26.6</v>
      </c>
      <c r="U224">
        <v>0.9</v>
      </c>
      <c r="Y224">
        <v>8</v>
      </c>
      <c r="Z224">
        <v>0.1</v>
      </c>
      <c r="AA224">
        <v>9601.4</v>
      </c>
      <c r="AB224">
        <v>318.7</v>
      </c>
      <c r="AC224">
        <v>9119.7999999999993</v>
      </c>
      <c r="AD224">
        <v>10219.5</v>
      </c>
      <c r="AE224">
        <v>-128</v>
      </c>
      <c r="AF224">
        <v>1.7</v>
      </c>
      <c r="AJ224">
        <v>2</v>
      </c>
      <c r="AK224">
        <v>0.1</v>
      </c>
      <c r="AL224">
        <v>4704.5</v>
      </c>
      <c r="AM224">
        <v>172</v>
      </c>
      <c r="AN224">
        <v>4344</v>
      </c>
      <c r="AO224">
        <v>4955.2</v>
      </c>
      <c r="AP224">
        <v>132.1</v>
      </c>
      <c r="AQ224">
        <v>1.4</v>
      </c>
    </row>
    <row r="225" spans="2:43" x14ac:dyDescent="0.2">
      <c r="C225" t="s">
        <v>9</v>
      </c>
      <c r="D225">
        <v>16</v>
      </c>
      <c r="E225">
        <v>0.2</v>
      </c>
      <c r="F225">
        <v>11185.3</v>
      </c>
      <c r="G225">
        <v>543.29999999999995</v>
      </c>
      <c r="H225">
        <v>9858</v>
      </c>
      <c r="I225">
        <v>12257.3</v>
      </c>
      <c r="J225">
        <v>3.8</v>
      </c>
      <c r="N225">
        <v>11</v>
      </c>
      <c r="O225">
        <v>0.2</v>
      </c>
      <c r="P225">
        <v>6856.2</v>
      </c>
      <c r="Q225">
        <v>619.4</v>
      </c>
      <c r="R225">
        <v>5605</v>
      </c>
      <c r="S225">
        <v>7939.8</v>
      </c>
      <c r="T225">
        <v>14.8</v>
      </c>
      <c r="U225">
        <v>2.2999999999999998</v>
      </c>
      <c r="Y225">
        <v>9</v>
      </c>
      <c r="Z225">
        <v>0.1</v>
      </c>
      <c r="AA225">
        <v>4845.2</v>
      </c>
      <c r="AB225">
        <v>508.4</v>
      </c>
      <c r="AC225">
        <v>3824.5</v>
      </c>
      <c r="AD225">
        <v>5450.7</v>
      </c>
      <c r="AE225">
        <v>-114.6</v>
      </c>
      <c r="AF225">
        <v>0.9</v>
      </c>
      <c r="AJ225">
        <v>3</v>
      </c>
      <c r="AK225">
        <v>0.3</v>
      </c>
      <c r="AL225">
        <v>5293.1</v>
      </c>
      <c r="AM225">
        <v>598.5</v>
      </c>
      <c r="AN225">
        <v>3891</v>
      </c>
      <c r="AO225">
        <v>6476.4</v>
      </c>
      <c r="AP225">
        <v>88.6</v>
      </c>
      <c r="AQ225">
        <v>4</v>
      </c>
    </row>
    <row r="226" spans="2:43" x14ac:dyDescent="0.2">
      <c r="C226" t="s">
        <v>8</v>
      </c>
      <c r="D226">
        <v>17</v>
      </c>
      <c r="E226">
        <v>0.4</v>
      </c>
      <c r="F226">
        <v>4505.2</v>
      </c>
      <c r="G226">
        <v>740.6</v>
      </c>
      <c r="H226">
        <v>3215.1</v>
      </c>
      <c r="I226">
        <v>6020</v>
      </c>
      <c r="J226">
        <v>6.1</v>
      </c>
      <c r="N226">
        <v>12</v>
      </c>
      <c r="O226">
        <v>0.2</v>
      </c>
      <c r="P226">
        <v>3762.6</v>
      </c>
      <c r="Q226">
        <v>139.19999999999999</v>
      </c>
      <c r="R226">
        <v>3551.8</v>
      </c>
      <c r="S226">
        <v>4139</v>
      </c>
      <c r="T226">
        <v>14.8</v>
      </c>
      <c r="U226">
        <v>2.2999999999999998</v>
      </c>
      <c r="Y226">
        <v>10</v>
      </c>
      <c r="Z226">
        <v>0.1</v>
      </c>
      <c r="AA226">
        <v>9389.2000000000007</v>
      </c>
      <c r="AB226">
        <v>109.9</v>
      </c>
      <c r="AC226">
        <v>9188.1</v>
      </c>
      <c r="AD226">
        <v>9569.1</v>
      </c>
      <c r="AE226">
        <v>-114.6</v>
      </c>
      <c r="AF226">
        <v>0.9</v>
      </c>
      <c r="AJ226">
        <v>4</v>
      </c>
      <c r="AK226">
        <v>0.3</v>
      </c>
      <c r="AL226">
        <v>5097.8</v>
      </c>
      <c r="AM226">
        <v>168.6</v>
      </c>
      <c r="AN226">
        <v>4703</v>
      </c>
      <c r="AO226">
        <v>5413.6</v>
      </c>
      <c r="AP226">
        <v>88.6</v>
      </c>
      <c r="AQ226">
        <v>4</v>
      </c>
    </row>
    <row r="227" spans="2:43" x14ac:dyDescent="0.2">
      <c r="C227" t="s">
        <v>9</v>
      </c>
      <c r="D227">
        <v>18</v>
      </c>
      <c r="E227">
        <v>0.4</v>
      </c>
      <c r="F227">
        <v>11112</v>
      </c>
      <c r="G227">
        <v>868.4</v>
      </c>
      <c r="H227">
        <v>8942</v>
      </c>
      <c r="I227">
        <v>12512.1</v>
      </c>
      <c r="J227">
        <v>6.1</v>
      </c>
      <c r="N227">
        <v>13</v>
      </c>
      <c r="O227">
        <v>0.1</v>
      </c>
      <c r="P227">
        <v>7877.5</v>
      </c>
      <c r="Q227">
        <v>1326.6</v>
      </c>
      <c r="R227">
        <v>5618</v>
      </c>
      <c r="S227">
        <v>9823.7000000000007</v>
      </c>
      <c r="T227">
        <v>4.0999999999999996</v>
      </c>
      <c r="U227">
        <v>0.9</v>
      </c>
      <c r="Y227">
        <v>11</v>
      </c>
      <c r="Z227">
        <v>0.1</v>
      </c>
      <c r="AA227">
        <v>4835.7</v>
      </c>
      <c r="AB227">
        <v>710.3</v>
      </c>
      <c r="AC227">
        <v>3409.5</v>
      </c>
      <c r="AD227">
        <v>5828.8</v>
      </c>
      <c r="AE227">
        <v>73.400000000000006</v>
      </c>
      <c r="AF227">
        <v>1.9</v>
      </c>
      <c r="AJ227">
        <v>5</v>
      </c>
      <c r="AK227">
        <v>0.2</v>
      </c>
      <c r="AL227">
        <v>4506.2</v>
      </c>
      <c r="AM227">
        <v>748.3</v>
      </c>
      <c r="AN227">
        <v>3656</v>
      </c>
      <c r="AO227">
        <v>6491.9</v>
      </c>
      <c r="AP227">
        <v>-92.4</v>
      </c>
      <c r="AQ227">
        <v>3.1</v>
      </c>
    </row>
    <row r="228" spans="2:43" x14ac:dyDescent="0.2">
      <c r="C228" t="s">
        <v>8</v>
      </c>
      <c r="D228">
        <v>19</v>
      </c>
      <c r="E228">
        <v>0.3</v>
      </c>
      <c r="F228">
        <v>4679.3</v>
      </c>
      <c r="G228">
        <v>473.4</v>
      </c>
      <c r="H228">
        <v>3688</v>
      </c>
      <c r="I228">
        <v>5630.4</v>
      </c>
      <c r="J228">
        <v>3.9</v>
      </c>
      <c r="N228">
        <v>14</v>
      </c>
      <c r="O228">
        <v>0.1</v>
      </c>
      <c r="P228">
        <v>3932.1</v>
      </c>
      <c r="Q228">
        <v>171.1</v>
      </c>
      <c r="R228">
        <v>3599.9</v>
      </c>
      <c r="S228">
        <v>4158.1000000000004</v>
      </c>
      <c r="T228">
        <v>4.0999999999999996</v>
      </c>
      <c r="U228">
        <v>0.9</v>
      </c>
      <c r="Y228">
        <v>12</v>
      </c>
      <c r="Z228">
        <v>0.1</v>
      </c>
      <c r="AA228">
        <v>11767.7</v>
      </c>
      <c r="AB228">
        <v>622.79999999999995</v>
      </c>
      <c r="AC228">
        <v>10246.5</v>
      </c>
      <c r="AD228">
        <v>12592.7</v>
      </c>
      <c r="AE228">
        <v>73.400000000000006</v>
      </c>
      <c r="AF228">
        <v>1.9</v>
      </c>
      <c r="AJ228">
        <v>6</v>
      </c>
      <c r="AK228">
        <v>0.2</v>
      </c>
      <c r="AL228">
        <v>4884</v>
      </c>
      <c r="AM228">
        <v>155.9</v>
      </c>
      <c r="AN228">
        <v>4638.2</v>
      </c>
      <c r="AO228">
        <v>5431.5</v>
      </c>
      <c r="AP228">
        <v>-92.4</v>
      </c>
      <c r="AQ228">
        <v>3.1</v>
      </c>
    </row>
    <row r="229" spans="2:43" x14ac:dyDescent="0.2">
      <c r="C229" t="s">
        <v>9</v>
      </c>
      <c r="D229">
        <v>20</v>
      </c>
      <c r="E229">
        <v>0.3</v>
      </c>
      <c r="F229">
        <v>11230.1</v>
      </c>
      <c r="G229">
        <v>618.9</v>
      </c>
      <c r="H229">
        <v>10122.700000000001</v>
      </c>
      <c r="I229">
        <v>12073.7</v>
      </c>
      <c r="J229">
        <v>3.9</v>
      </c>
      <c r="N229">
        <v>15</v>
      </c>
      <c r="O229">
        <v>0.1</v>
      </c>
      <c r="P229">
        <v>5268.8</v>
      </c>
      <c r="Q229">
        <v>715.4</v>
      </c>
      <c r="R229">
        <v>3971</v>
      </c>
      <c r="S229">
        <v>6468.6</v>
      </c>
      <c r="T229">
        <v>11.3</v>
      </c>
      <c r="U229">
        <v>2</v>
      </c>
      <c r="Y229">
        <v>13</v>
      </c>
      <c r="Z229">
        <v>0.2</v>
      </c>
      <c r="AA229">
        <v>3895.9</v>
      </c>
      <c r="AB229">
        <v>443.6</v>
      </c>
      <c r="AC229">
        <v>3059.7</v>
      </c>
      <c r="AD229">
        <v>4917.8</v>
      </c>
      <c r="AE229">
        <v>72.2</v>
      </c>
      <c r="AF229">
        <v>2.7</v>
      </c>
      <c r="AJ229">
        <v>7</v>
      </c>
      <c r="AK229">
        <v>0.1</v>
      </c>
      <c r="AL229">
        <v>5591.6</v>
      </c>
      <c r="AM229">
        <v>331.1</v>
      </c>
      <c r="AN229">
        <v>5024.6000000000004</v>
      </c>
      <c r="AO229">
        <v>6257.7</v>
      </c>
      <c r="AP229">
        <v>93.4</v>
      </c>
      <c r="AQ229">
        <v>2.2000000000000002</v>
      </c>
    </row>
    <row r="230" spans="2:43" x14ac:dyDescent="0.2">
      <c r="C230" t="s">
        <v>8</v>
      </c>
      <c r="D230">
        <v>21</v>
      </c>
      <c r="E230">
        <v>0.1</v>
      </c>
      <c r="F230">
        <v>3918.3</v>
      </c>
      <c r="G230">
        <v>561.5</v>
      </c>
      <c r="H230">
        <v>3045</v>
      </c>
      <c r="I230">
        <v>5303.1</v>
      </c>
      <c r="J230">
        <v>2.1</v>
      </c>
      <c r="N230">
        <v>16</v>
      </c>
      <c r="O230">
        <v>0.1</v>
      </c>
      <c r="P230">
        <v>3533.5</v>
      </c>
      <c r="Q230">
        <v>76.2</v>
      </c>
      <c r="R230">
        <v>3383.2</v>
      </c>
      <c r="S230">
        <v>3696.9</v>
      </c>
      <c r="T230">
        <v>11.3</v>
      </c>
      <c r="U230">
        <v>2</v>
      </c>
      <c r="Y230">
        <v>14</v>
      </c>
      <c r="Z230">
        <v>0.2</v>
      </c>
      <c r="AA230">
        <v>11936</v>
      </c>
      <c r="AB230">
        <v>438.4</v>
      </c>
      <c r="AC230">
        <v>11124</v>
      </c>
      <c r="AD230">
        <v>12688.1</v>
      </c>
      <c r="AE230">
        <v>72.2</v>
      </c>
      <c r="AF230">
        <v>2.7</v>
      </c>
      <c r="AJ230">
        <v>8</v>
      </c>
      <c r="AK230">
        <v>0.1</v>
      </c>
      <c r="AL230">
        <v>5028</v>
      </c>
      <c r="AM230">
        <v>161.19999999999999</v>
      </c>
      <c r="AN230">
        <v>4754.5</v>
      </c>
      <c r="AO230">
        <v>5363.4</v>
      </c>
      <c r="AP230">
        <v>93.4</v>
      </c>
      <c r="AQ230">
        <v>2.2000000000000002</v>
      </c>
    </row>
    <row r="231" spans="2:43" x14ac:dyDescent="0.2">
      <c r="C231" t="s">
        <v>9</v>
      </c>
      <c r="D231">
        <v>22</v>
      </c>
      <c r="E231">
        <v>0.1</v>
      </c>
      <c r="F231">
        <v>10177.9</v>
      </c>
      <c r="G231">
        <v>898.9</v>
      </c>
      <c r="H231">
        <v>9047.7000000000007</v>
      </c>
      <c r="I231">
        <v>12406.1</v>
      </c>
      <c r="J231">
        <v>2.1</v>
      </c>
      <c r="N231">
        <v>17</v>
      </c>
      <c r="O231">
        <v>0.1</v>
      </c>
      <c r="P231">
        <v>4110.2</v>
      </c>
      <c r="Q231">
        <v>305.8</v>
      </c>
      <c r="R231">
        <v>3686</v>
      </c>
      <c r="S231">
        <v>4571</v>
      </c>
      <c r="T231">
        <v>0</v>
      </c>
      <c r="U231">
        <v>1</v>
      </c>
      <c r="Y231">
        <v>15</v>
      </c>
      <c r="Z231">
        <v>0.1</v>
      </c>
      <c r="AA231">
        <v>5058.8999999999996</v>
      </c>
      <c r="AB231">
        <v>652.79999999999995</v>
      </c>
      <c r="AC231">
        <v>3815</v>
      </c>
      <c r="AD231">
        <v>5810.3</v>
      </c>
      <c r="AE231">
        <v>-130</v>
      </c>
      <c r="AF231">
        <v>1.1000000000000001</v>
      </c>
      <c r="AJ231">
        <v>9</v>
      </c>
      <c r="AK231">
        <v>0.2</v>
      </c>
      <c r="AL231">
        <v>7313.8</v>
      </c>
      <c r="AM231">
        <v>553.20000000000005</v>
      </c>
      <c r="AN231">
        <v>5770</v>
      </c>
      <c r="AO231">
        <v>8341.5</v>
      </c>
      <c r="AP231">
        <v>75.8</v>
      </c>
      <c r="AQ231">
        <v>3.1</v>
      </c>
    </row>
    <row r="232" spans="2:43" x14ac:dyDescent="0.2">
      <c r="N232">
        <v>18</v>
      </c>
      <c r="O232">
        <v>0.1</v>
      </c>
      <c r="P232">
        <v>3608.6</v>
      </c>
      <c r="Q232">
        <v>94.7</v>
      </c>
      <c r="R232">
        <v>3419</v>
      </c>
      <c r="S232">
        <v>3735</v>
      </c>
      <c r="T232">
        <v>0</v>
      </c>
      <c r="U232">
        <v>1</v>
      </c>
      <c r="Y232">
        <v>16</v>
      </c>
      <c r="Z232">
        <v>0.1</v>
      </c>
      <c r="AA232">
        <v>9529.7000000000007</v>
      </c>
      <c r="AB232">
        <v>246.7</v>
      </c>
      <c r="AC232">
        <v>9160.9</v>
      </c>
      <c r="AD232">
        <v>9929.2000000000007</v>
      </c>
      <c r="AE232">
        <v>-130</v>
      </c>
      <c r="AF232">
        <v>1.1000000000000001</v>
      </c>
      <c r="AJ232">
        <v>10</v>
      </c>
      <c r="AK232">
        <v>0.2</v>
      </c>
      <c r="AL232">
        <v>5054.2</v>
      </c>
      <c r="AM232">
        <v>266.89999999999998</v>
      </c>
      <c r="AN232">
        <v>4374.5</v>
      </c>
      <c r="AO232">
        <v>5408.8</v>
      </c>
      <c r="AP232">
        <v>75.8</v>
      </c>
      <c r="AQ232">
        <v>3.1</v>
      </c>
    </row>
    <row r="233" spans="2:43" x14ac:dyDescent="0.2">
      <c r="B233" t="s">
        <v>21</v>
      </c>
      <c r="N233">
        <v>19</v>
      </c>
      <c r="O233">
        <v>0.1</v>
      </c>
      <c r="P233">
        <v>7520</v>
      </c>
      <c r="Q233">
        <v>1054.9000000000001</v>
      </c>
      <c r="R233">
        <v>5873</v>
      </c>
      <c r="S233">
        <v>9028</v>
      </c>
      <c r="T233">
        <v>17.5</v>
      </c>
      <c r="U233">
        <v>1.3</v>
      </c>
      <c r="Y233">
        <v>17</v>
      </c>
      <c r="Z233">
        <v>0.2</v>
      </c>
      <c r="AA233">
        <v>3323.2</v>
      </c>
      <c r="AB233">
        <v>314.7</v>
      </c>
      <c r="AC233">
        <v>2600</v>
      </c>
      <c r="AD233">
        <v>3911.1</v>
      </c>
      <c r="AE233">
        <v>-128</v>
      </c>
      <c r="AF233">
        <v>2.6</v>
      </c>
      <c r="AJ233">
        <v>11</v>
      </c>
      <c r="AK233">
        <v>0.2</v>
      </c>
      <c r="AL233">
        <v>8307.9</v>
      </c>
      <c r="AM233">
        <v>1153.0999999999999</v>
      </c>
      <c r="AN233">
        <v>5567.5</v>
      </c>
      <c r="AO233">
        <v>9961.2999999999993</v>
      </c>
      <c r="AP233">
        <v>98.2</v>
      </c>
      <c r="AQ233">
        <v>2.5</v>
      </c>
    </row>
    <row r="234" spans="2:43" x14ac:dyDescent="0.2">
      <c r="B234" t="s">
        <v>7</v>
      </c>
      <c r="C234" t="s">
        <v>8</v>
      </c>
      <c r="D234">
        <v>1</v>
      </c>
      <c r="E234">
        <v>0.2</v>
      </c>
      <c r="F234">
        <v>3261.1</v>
      </c>
      <c r="G234">
        <v>379.3</v>
      </c>
      <c r="H234">
        <v>2475</v>
      </c>
      <c r="I234">
        <v>4013.2</v>
      </c>
      <c r="J234">
        <v>3.6</v>
      </c>
      <c r="N234">
        <v>20</v>
      </c>
      <c r="O234">
        <v>0.1</v>
      </c>
      <c r="P234">
        <v>3747.9</v>
      </c>
      <c r="Q234">
        <v>106.4</v>
      </c>
      <c r="R234">
        <v>3595.8</v>
      </c>
      <c r="S234">
        <v>3977</v>
      </c>
      <c r="T234">
        <v>17.5</v>
      </c>
      <c r="U234">
        <v>1.3</v>
      </c>
      <c r="Y234">
        <v>18</v>
      </c>
      <c r="Z234">
        <v>0.2</v>
      </c>
      <c r="AA234">
        <v>9715.4</v>
      </c>
      <c r="AB234">
        <v>517.20000000000005</v>
      </c>
      <c r="AC234">
        <v>8817</v>
      </c>
      <c r="AD234">
        <v>10792.7</v>
      </c>
      <c r="AE234">
        <v>-128</v>
      </c>
      <c r="AF234">
        <v>2.6</v>
      </c>
      <c r="AJ234">
        <v>12</v>
      </c>
      <c r="AK234">
        <v>0.2</v>
      </c>
      <c r="AL234">
        <v>5037.8999999999996</v>
      </c>
      <c r="AM234">
        <v>261.2</v>
      </c>
      <c r="AN234">
        <v>4332.5</v>
      </c>
      <c r="AO234">
        <v>5376.5</v>
      </c>
      <c r="AP234">
        <v>98.2</v>
      </c>
      <c r="AQ234">
        <v>2.5</v>
      </c>
    </row>
    <row r="235" spans="2:43" x14ac:dyDescent="0.2">
      <c r="B235" t="s">
        <v>7</v>
      </c>
      <c r="C235" t="s">
        <v>9</v>
      </c>
      <c r="D235">
        <v>2</v>
      </c>
      <c r="E235">
        <v>0.2</v>
      </c>
      <c r="F235">
        <v>6645</v>
      </c>
      <c r="G235">
        <v>688.4</v>
      </c>
      <c r="H235">
        <v>5109</v>
      </c>
      <c r="I235">
        <v>7494.3</v>
      </c>
      <c r="J235">
        <v>3.6</v>
      </c>
      <c r="N235">
        <v>21</v>
      </c>
      <c r="O235">
        <v>0.1</v>
      </c>
      <c r="P235">
        <v>6169.8</v>
      </c>
      <c r="Q235">
        <v>1008.4</v>
      </c>
      <c r="R235">
        <v>4843.3999999999996</v>
      </c>
      <c r="S235">
        <v>7627.7</v>
      </c>
      <c r="T235">
        <v>31.8</v>
      </c>
      <c r="U235">
        <v>1.6</v>
      </c>
      <c r="Y235">
        <v>19</v>
      </c>
      <c r="Z235">
        <v>0.2</v>
      </c>
      <c r="AA235">
        <v>3528.2</v>
      </c>
      <c r="AB235">
        <v>1078.7</v>
      </c>
      <c r="AC235">
        <v>2459.5</v>
      </c>
      <c r="AD235">
        <v>6511.5</v>
      </c>
      <c r="AE235">
        <v>-118.6</v>
      </c>
      <c r="AF235">
        <v>2.9</v>
      </c>
      <c r="AJ235">
        <v>13</v>
      </c>
      <c r="AK235">
        <v>0.2</v>
      </c>
      <c r="AL235">
        <v>8486.7999999999993</v>
      </c>
      <c r="AM235">
        <v>701.2</v>
      </c>
      <c r="AN235">
        <v>6881</v>
      </c>
      <c r="AO235">
        <v>9962.7000000000007</v>
      </c>
      <c r="AP235">
        <v>79.7</v>
      </c>
      <c r="AQ235">
        <v>2.9</v>
      </c>
    </row>
    <row r="236" spans="2:43" x14ac:dyDescent="0.2">
      <c r="C236" t="s">
        <v>8</v>
      </c>
      <c r="D236">
        <v>3</v>
      </c>
      <c r="E236">
        <v>0.3</v>
      </c>
      <c r="F236">
        <v>5029.3</v>
      </c>
      <c r="G236">
        <v>858.5</v>
      </c>
      <c r="H236">
        <v>3804.7</v>
      </c>
      <c r="I236">
        <v>7232</v>
      </c>
      <c r="J236">
        <v>4.3</v>
      </c>
      <c r="N236">
        <v>22</v>
      </c>
      <c r="O236">
        <v>0.1</v>
      </c>
      <c r="P236">
        <v>3825.5</v>
      </c>
      <c r="Q236">
        <v>74.3</v>
      </c>
      <c r="R236">
        <v>3724.3</v>
      </c>
      <c r="S236">
        <v>4011.4</v>
      </c>
      <c r="T236">
        <v>31.8</v>
      </c>
      <c r="U236">
        <v>1.6</v>
      </c>
      <c r="Y236">
        <v>20</v>
      </c>
      <c r="Z236">
        <v>0.2</v>
      </c>
      <c r="AA236">
        <v>11989.5</v>
      </c>
      <c r="AB236">
        <v>547.79999999999995</v>
      </c>
      <c r="AC236">
        <v>11209.9</v>
      </c>
      <c r="AD236">
        <v>13479.8</v>
      </c>
      <c r="AE236">
        <v>-118.6</v>
      </c>
      <c r="AF236">
        <v>2.9</v>
      </c>
      <c r="AJ236">
        <v>14</v>
      </c>
      <c r="AK236">
        <v>0.2</v>
      </c>
      <c r="AL236">
        <v>4890.7</v>
      </c>
      <c r="AM236">
        <v>140.30000000000001</v>
      </c>
      <c r="AN236">
        <v>4553</v>
      </c>
      <c r="AO236">
        <v>5226.8</v>
      </c>
      <c r="AP236">
        <v>79.7</v>
      </c>
      <c r="AQ236">
        <v>2.9</v>
      </c>
    </row>
    <row r="237" spans="2:43" x14ac:dyDescent="0.2">
      <c r="C237" t="s">
        <v>9</v>
      </c>
      <c r="D237">
        <v>4</v>
      </c>
      <c r="E237">
        <v>0.3</v>
      </c>
      <c r="F237">
        <v>8122.9</v>
      </c>
      <c r="G237">
        <v>416.6</v>
      </c>
      <c r="H237">
        <v>6722</v>
      </c>
      <c r="I237">
        <v>8997.6</v>
      </c>
      <c r="J237">
        <v>4.3</v>
      </c>
      <c r="AJ237">
        <v>15</v>
      </c>
      <c r="AK237">
        <v>0.1</v>
      </c>
      <c r="AL237">
        <v>8916.2000000000007</v>
      </c>
      <c r="AM237">
        <v>1404.7</v>
      </c>
      <c r="AN237">
        <v>6206</v>
      </c>
      <c r="AO237">
        <v>10782</v>
      </c>
      <c r="AP237">
        <v>-90</v>
      </c>
      <c r="AQ237">
        <v>1.1000000000000001</v>
      </c>
    </row>
    <row r="238" spans="2:43" x14ac:dyDescent="0.2">
      <c r="C238" t="s">
        <v>8</v>
      </c>
      <c r="D238">
        <v>5</v>
      </c>
      <c r="E238">
        <v>0.1</v>
      </c>
      <c r="F238">
        <v>3649.4</v>
      </c>
      <c r="G238">
        <v>195.7</v>
      </c>
      <c r="H238">
        <v>3133</v>
      </c>
      <c r="I238">
        <v>3999.8</v>
      </c>
      <c r="J238">
        <v>1.5</v>
      </c>
      <c r="L238" t="s">
        <v>77</v>
      </c>
      <c r="W238" t="s">
        <v>123</v>
      </c>
      <c r="AJ238">
        <v>16</v>
      </c>
      <c r="AK238">
        <v>0.1</v>
      </c>
      <c r="AL238">
        <v>4959.2</v>
      </c>
      <c r="AM238">
        <v>135.80000000000001</v>
      </c>
      <c r="AN238">
        <v>4633</v>
      </c>
      <c r="AO238">
        <v>5169</v>
      </c>
      <c r="AP238">
        <v>-90</v>
      </c>
      <c r="AQ238">
        <v>1.1000000000000001</v>
      </c>
    </row>
    <row r="239" spans="2:43" x14ac:dyDescent="0.2">
      <c r="C239" t="s">
        <v>9</v>
      </c>
      <c r="D239">
        <v>6</v>
      </c>
      <c r="E239">
        <v>0.1</v>
      </c>
      <c r="F239">
        <v>7946.6</v>
      </c>
      <c r="G239">
        <v>217</v>
      </c>
      <c r="H239">
        <v>7431</v>
      </c>
      <c r="I239">
        <v>8410.7999999999993</v>
      </c>
      <c r="J239">
        <v>1.5</v>
      </c>
      <c r="N239">
        <v>1</v>
      </c>
      <c r="O239">
        <v>0.1</v>
      </c>
      <c r="P239">
        <v>2582.9</v>
      </c>
      <c r="Q239">
        <v>154.80000000000001</v>
      </c>
      <c r="R239">
        <v>2376.1999999999998</v>
      </c>
      <c r="S239">
        <v>2981.8</v>
      </c>
      <c r="T239">
        <v>-30</v>
      </c>
      <c r="U239">
        <v>1.7</v>
      </c>
      <c r="Y239">
        <v>1</v>
      </c>
      <c r="Z239">
        <v>0.3</v>
      </c>
      <c r="AA239">
        <v>1988.4</v>
      </c>
      <c r="AB239">
        <v>129.4</v>
      </c>
      <c r="AC239">
        <v>1769</v>
      </c>
      <c r="AD239">
        <v>2325.4</v>
      </c>
      <c r="AE239">
        <v>-47.9</v>
      </c>
      <c r="AF239">
        <v>4.0999999999999996</v>
      </c>
      <c r="AJ239">
        <v>17</v>
      </c>
      <c r="AK239">
        <v>0.2</v>
      </c>
      <c r="AL239">
        <v>7280.4</v>
      </c>
      <c r="AM239">
        <v>894.5</v>
      </c>
      <c r="AN239">
        <v>5581</v>
      </c>
      <c r="AO239">
        <v>9072.9</v>
      </c>
      <c r="AP239">
        <v>84.9</v>
      </c>
      <c r="AQ239">
        <v>2.6</v>
      </c>
    </row>
    <row r="240" spans="2:43" x14ac:dyDescent="0.2">
      <c r="C240" t="s">
        <v>8</v>
      </c>
      <c r="D240">
        <v>7</v>
      </c>
      <c r="E240">
        <v>0.1</v>
      </c>
      <c r="F240">
        <v>4952.3999999999996</v>
      </c>
      <c r="G240">
        <v>348.2</v>
      </c>
      <c r="H240">
        <v>4264</v>
      </c>
      <c r="I240">
        <v>5480.9</v>
      </c>
      <c r="J240">
        <v>1.3</v>
      </c>
      <c r="N240">
        <v>2</v>
      </c>
      <c r="O240">
        <v>0.1</v>
      </c>
      <c r="P240">
        <v>4786.2</v>
      </c>
      <c r="Q240">
        <v>98.9</v>
      </c>
      <c r="R240">
        <v>4667</v>
      </c>
      <c r="S240">
        <v>4988.3</v>
      </c>
      <c r="T240">
        <v>-30</v>
      </c>
      <c r="U240">
        <v>1.7</v>
      </c>
      <c r="Y240">
        <v>2</v>
      </c>
      <c r="Z240">
        <v>0.3</v>
      </c>
      <c r="AA240">
        <v>10270</v>
      </c>
      <c r="AB240">
        <v>740.3</v>
      </c>
      <c r="AC240">
        <v>9225</v>
      </c>
      <c r="AD240">
        <v>11722.7</v>
      </c>
      <c r="AE240">
        <v>-47.9</v>
      </c>
      <c r="AF240">
        <v>4.0999999999999996</v>
      </c>
      <c r="AJ240">
        <v>18</v>
      </c>
      <c r="AK240">
        <v>0.2</v>
      </c>
      <c r="AL240">
        <v>4835.8</v>
      </c>
      <c r="AM240">
        <v>142.80000000000001</v>
      </c>
      <c r="AN240">
        <v>4517.3</v>
      </c>
      <c r="AO240">
        <v>5079.8999999999996</v>
      </c>
      <c r="AP240">
        <v>84.9</v>
      </c>
      <c r="AQ240">
        <v>2.6</v>
      </c>
    </row>
    <row r="241" spans="2:43" x14ac:dyDescent="0.2">
      <c r="C241" t="s">
        <v>9</v>
      </c>
      <c r="D241">
        <v>8</v>
      </c>
      <c r="E241">
        <v>0.1</v>
      </c>
      <c r="F241">
        <v>7685.4</v>
      </c>
      <c r="G241">
        <v>222.9</v>
      </c>
      <c r="H241">
        <v>7108</v>
      </c>
      <c r="I241">
        <v>7956.8</v>
      </c>
      <c r="J241">
        <v>1.3</v>
      </c>
      <c r="N241">
        <v>3</v>
      </c>
      <c r="O241">
        <v>0.1</v>
      </c>
      <c r="P241">
        <v>3924.2</v>
      </c>
      <c r="Q241">
        <v>384.9</v>
      </c>
      <c r="R241">
        <v>3297.5</v>
      </c>
      <c r="S241">
        <v>4586.3999999999996</v>
      </c>
      <c r="T241">
        <v>-86.2</v>
      </c>
      <c r="U241">
        <v>1</v>
      </c>
      <c r="Y241">
        <v>3</v>
      </c>
      <c r="Z241">
        <v>0.1</v>
      </c>
      <c r="AA241">
        <v>6648.2</v>
      </c>
      <c r="AB241">
        <v>942.3</v>
      </c>
      <c r="AC241">
        <v>5332</v>
      </c>
      <c r="AD241">
        <v>7977.7</v>
      </c>
      <c r="AE241">
        <v>145</v>
      </c>
      <c r="AF241">
        <v>0.8</v>
      </c>
      <c r="AJ241">
        <v>19</v>
      </c>
      <c r="AK241">
        <v>0.2</v>
      </c>
      <c r="AL241">
        <v>9867.1</v>
      </c>
      <c r="AM241">
        <v>1410.3</v>
      </c>
      <c r="AN241">
        <v>7450</v>
      </c>
      <c r="AO241">
        <v>12614.8</v>
      </c>
      <c r="AP241">
        <v>-92.8</v>
      </c>
      <c r="AQ241">
        <v>2.7</v>
      </c>
    </row>
    <row r="242" spans="2:43" x14ac:dyDescent="0.2">
      <c r="C242" t="s">
        <v>8</v>
      </c>
      <c r="D242">
        <v>9</v>
      </c>
      <c r="E242">
        <v>0.2</v>
      </c>
      <c r="F242">
        <v>5231.8</v>
      </c>
      <c r="G242">
        <v>1067.7</v>
      </c>
      <c r="H242">
        <v>3570.8</v>
      </c>
      <c r="I242">
        <v>7567.2</v>
      </c>
      <c r="J242">
        <v>3.4</v>
      </c>
      <c r="N242">
        <v>4</v>
      </c>
      <c r="O242">
        <v>0.1</v>
      </c>
      <c r="P242">
        <v>4695.6000000000004</v>
      </c>
      <c r="Q242">
        <v>171.8</v>
      </c>
      <c r="R242">
        <v>4402.6000000000004</v>
      </c>
      <c r="S242">
        <v>4971.8</v>
      </c>
      <c r="T242">
        <v>-86.2</v>
      </c>
      <c r="U242">
        <v>1</v>
      </c>
      <c r="Y242">
        <v>4</v>
      </c>
      <c r="Z242">
        <v>0.1</v>
      </c>
      <c r="AA242">
        <v>11903.2</v>
      </c>
      <c r="AB242">
        <v>277.8</v>
      </c>
      <c r="AC242">
        <v>11385</v>
      </c>
      <c r="AD242">
        <v>12266.9</v>
      </c>
      <c r="AE242">
        <v>145</v>
      </c>
      <c r="AF242">
        <v>0.8</v>
      </c>
      <c r="AJ242">
        <v>20</v>
      </c>
      <c r="AK242">
        <v>0.2</v>
      </c>
      <c r="AL242">
        <v>4964.3</v>
      </c>
      <c r="AM242">
        <v>166.2</v>
      </c>
      <c r="AN242">
        <v>4731.3</v>
      </c>
      <c r="AO242">
        <v>5249.4</v>
      </c>
      <c r="AP242">
        <v>-92.8</v>
      </c>
      <c r="AQ242">
        <v>2.7</v>
      </c>
    </row>
    <row r="243" spans="2:43" x14ac:dyDescent="0.2">
      <c r="C243" t="s">
        <v>9</v>
      </c>
      <c r="D243">
        <v>10</v>
      </c>
      <c r="E243">
        <v>0.2</v>
      </c>
      <c r="F243">
        <v>7963.8</v>
      </c>
      <c r="G243">
        <v>426.3</v>
      </c>
      <c r="H243">
        <v>7197.9</v>
      </c>
      <c r="I243">
        <v>8612.7999999999993</v>
      </c>
      <c r="J243">
        <v>3.4</v>
      </c>
      <c r="N243">
        <v>5</v>
      </c>
      <c r="O243">
        <v>0.1</v>
      </c>
      <c r="P243">
        <v>5037</v>
      </c>
      <c r="Q243">
        <v>649.79999999999995</v>
      </c>
      <c r="R243">
        <v>3844</v>
      </c>
      <c r="S243">
        <v>6293.2</v>
      </c>
      <c r="T243">
        <v>-70.8</v>
      </c>
      <c r="U243">
        <v>1.5</v>
      </c>
      <c r="Y243">
        <v>5</v>
      </c>
      <c r="Z243">
        <v>0.3</v>
      </c>
      <c r="AA243">
        <v>4998.7</v>
      </c>
      <c r="AB243">
        <v>998.4</v>
      </c>
      <c r="AC243">
        <v>3701</v>
      </c>
      <c r="AD243">
        <v>7252</v>
      </c>
      <c r="AE243">
        <v>120.1</v>
      </c>
      <c r="AF243">
        <v>4.3</v>
      </c>
      <c r="AJ243">
        <v>21</v>
      </c>
      <c r="AK243">
        <v>0.1</v>
      </c>
      <c r="AL243">
        <v>7319.2</v>
      </c>
      <c r="AM243">
        <v>1056.5999999999999</v>
      </c>
      <c r="AN243">
        <v>6153.8</v>
      </c>
      <c r="AO243">
        <v>9706</v>
      </c>
      <c r="AP243">
        <v>-105.9</v>
      </c>
      <c r="AQ243">
        <v>2.1</v>
      </c>
    </row>
    <row r="244" spans="2:43" x14ac:dyDescent="0.2">
      <c r="C244" t="s">
        <v>8</v>
      </c>
      <c r="D244">
        <v>11</v>
      </c>
      <c r="E244">
        <v>0.1</v>
      </c>
      <c r="F244">
        <v>4907</v>
      </c>
      <c r="G244">
        <v>741.4</v>
      </c>
      <c r="H244">
        <v>3699.2</v>
      </c>
      <c r="I244">
        <v>6094.5</v>
      </c>
      <c r="J244">
        <v>1.4</v>
      </c>
      <c r="N244">
        <v>6</v>
      </c>
      <c r="O244">
        <v>0.1</v>
      </c>
      <c r="P244">
        <v>4493.6000000000004</v>
      </c>
      <c r="Q244">
        <v>119.8</v>
      </c>
      <c r="R244">
        <v>4167</v>
      </c>
      <c r="S244">
        <v>4718.8999999999996</v>
      </c>
      <c r="T244">
        <v>-70.8</v>
      </c>
      <c r="U244">
        <v>1.5</v>
      </c>
      <c r="Y244">
        <v>6</v>
      </c>
      <c r="Z244">
        <v>0.3</v>
      </c>
      <c r="AA244">
        <v>11421.2</v>
      </c>
      <c r="AB244">
        <v>691.3</v>
      </c>
      <c r="AC244">
        <v>10387</v>
      </c>
      <c r="AD244">
        <v>12966.5</v>
      </c>
      <c r="AE244">
        <v>120.1</v>
      </c>
      <c r="AF244">
        <v>4.3</v>
      </c>
      <c r="AJ244">
        <v>22</v>
      </c>
      <c r="AK244">
        <v>0.1</v>
      </c>
      <c r="AL244">
        <v>4831.6000000000004</v>
      </c>
      <c r="AM244">
        <v>195.1</v>
      </c>
      <c r="AN244">
        <v>4539.8</v>
      </c>
      <c r="AO244">
        <v>5273.9</v>
      </c>
      <c r="AP244">
        <v>-105.9</v>
      </c>
      <c r="AQ244">
        <v>2.1</v>
      </c>
    </row>
    <row r="245" spans="2:43" x14ac:dyDescent="0.2">
      <c r="C245" t="s">
        <v>9</v>
      </c>
      <c r="D245">
        <v>12</v>
      </c>
      <c r="E245">
        <v>0.1</v>
      </c>
      <c r="F245">
        <v>8326.5</v>
      </c>
      <c r="G245">
        <v>569.5</v>
      </c>
      <c r="H245">
        <v>6780</v>
      </c>
      <c r="I245">
        <v>8902.4</v>
      </c>
      <c r="J245">
        <v>1.4</v>
      </c>
      <c r="N245">
        <v>7</v>
      </c>
      <c r="O245">
        <v>0.1</v>
      </c>
      <c r="P245">
        <v>3955.3</v>
      </c>
      <c r="Q245">
        <v>445.9</v>
      </c>
      <c r="R245">
        <v>3287.6</v>
      </c>
      <c r="S245">
        <v>4797.3</v>
      </c>
      <c r="T245">
        <v>-82.1</v>
      </c>
      <c r="U245">
        <v>2.1</v>
      </c>
      <c r="Y245">
        <v>7</v>
      </c>
      <c r="Z245">
        <v>0.2</v>
      </c>
      <c r="AA245">
        <v>3370.4</v>
      </c>
      <c r="AB245">
        <v>224.8</v>
      </c>
      <c r="AC245">
        <v>2729</v>
      </c>
      <c r="AD245">
        <v>3679</v>
      </c>
      <c r="AE245">
        <v>-67</v>
      </c>
      <c r="AF245">
        <v>2.2999999999999998</v>
      </c>
      <c r="AJ245">
        <v>23</v>
      </c>
      <c r="AK245">
        <v>0.2</v>
      </c>
      <c r="AL245">
        <v>9005.1</v>
      </c>
      <c r="AM245">
        <v>834.7</v>
      </c>
      <c r="AN245">
        <v>7349.5</v>
      </c>
      <c r="AO245">
        <v>10417.4</v>
      </c>
      <c r="AP245">
        <v>-90</v>
      </c>
      <c r="AQ245">
        <v>2.6</v>
      </c>
    </row>
    <row r="246" spans="2:43" x14ac:dyDescent="0.2">
      <c r="C246" t="s">
        <v>8</v>
      </c>
      <c r="D246">
        <v>13</v>
      </c>
      <c r="E246">
        <v>0.1</v>
      </c>
      <c r="F246">
        <v>4813.8999999999996</v>
      </c>
      <c r="G246">
        <v>777.5</v>
      </c>
      <c r="H246">
        <v>3342</v>
      </c>
      <c r="I246">
        <v>6120</v>
      </c>
      <c r="J246">
        <v>1.2</v>
      </c>
      <c r="N246">
        <v>8</v>
      </c>
      <c r="O246">
        <v>0.1</v>
      </c>
      <c r="P246">
        <v>4357</v>
      </c>
      <c r="Q246">
        <v>73.2</v>
      </c>
      <c r="R246">
        <v>4201.1000000000004</v>
      </c>
      <c r="S246">
        <v>4496.5</v>
      </c>
      <c r="T246">
        <v>-82.1</v>
      </c>
      <c r="U246">
        <v>2.1</v>
      </c>
      <c r="Y246">
        <v>8</v>
      </c>
      <c r="Z246">
        <v>0.2</v>
      </c>
      <c r="AA246">
        <v>9990.2000000000007</v>
      </c>
      <c r="AB246">
        <v>162.69999999999999</v>
      </c>
      <c r="AC246">
        <v>9680.2999999999993</v>
      </c>
      <c r="AD246">
        <v>10326.4</v>
      </c>
      <c r="AE246">
        <v>-67</v>
      </c>
      <c r="AF246">
        <v>2.2999999999999998</v>
      </c>
      <c r="AJ246">
        <v>24</v>
      </c>
      <c r="AK246">
        <v>0.2</v>
      </c>
      <c r="AL246">
        <v>4724.8999999999996</v>
      </c>
      <c r="AM246">
        <v>138.69999999999999</v>
      </c>
      <c r="AN246">
        <v>4442.3999999999996</v>
      </c>
      <c r="AO246">
        <v>4913.6000000000004</v>
      </c>
      <c r="AP246">
        <v>-90</v>
      </c>
      <c r="AQ246">
        <v>2.6</v>
      </c>
    </row>
    <row r="247" spans="2:43" x14ac:dyDescent="0.2">
      <c r="C247" t="s">
        <v>9</v>
      </c>
      <c r="D247">
        <v>14</v>
      </c>
      <c r="E247">
        <v>0.1</v>
      </c>
      <c r="F247">
        <v>8555.2999999999993</v>
      </c>
      <c r="G247">
        <v>411.8</v>
      </c>
      <c r="H247">
        <v>7612</v>
      </c>
      <c r="I247">
        <v>9011</v>
      </c>
      <c r="J247">
        <v>1.2</v>
      </c>
      <c r="N247">
        <v>9</v>
      </c>
      <c r="O247">
        <v>0.1</v>
      </c>
      <c r="P247">
        <v>4233.3</v>
      </c>
      <c r="Q247">
        <v>434.4</v>
      </c>
      <c r="R247">
        <v>3245.5</v>
      </c>
      <c r="S247">
        <v>5167.5</v>
      </c>
      <c r="T247">
        <v>-65.599999999999994</v>
      </c>
      <c r="U247">
        <v>1.9</v>
      </c>
      <c r="Y247">
        <v>9</v>
      </c>
      <c r="Z247">
        <v>0.3</v>
      </c>
      <c r="AA247">
        <v>4521.8</v>
      </c>
      <c r="AB247">
        <v>541</v>
      </c>
      <c r="AC247">
        <v>3309.5</v>
      </c>
      <c r="AD247">
        <v>5573.5</v>
      </c>
      <c r="AE247">
        <v>-55.8</v>
      </c>
      <c r="AF247">
        <v>3.9</v>
      </c>
      <c r="AJ247">
        <v>25</v>
      </c>
      <c r="AK247">
        <v>0.2</v>
      </c>
      <c r="AL247">
        <v>7353.8</v>
      </c>
      <c r="AM247">
        <v>610.70000000000005</v>
      </c>
      <c r="AN247">
        <v>5986.3</v>
      </c>
      <c r="AO247">
        <v>8415.2000000000007</v>
      </c>
      <c r="AP247">
        <v>91.5</v>
      </c>
      <c r="AQ247">
        <v>2.6</v>
      </c>
    </row>
    <row r="248" spans="2:43" x14ac:dyDescent="0.2">
      <c r="C248" t="s">
        <v>8</v>
      </c>
      <c r="D248">
        <v>15</v>
      </c>
      <c r="E248">
        <v>0.2</v>
      </c>
      <c r="F248">
        <v>4382.5</v>
      </c>
      <c r="G248">
        <v>459</v>
      </c>
      <c r="H248">
        <v>3555.2</v>
      </c>
      <c r="I248">
        <v>5370.3</v>
      </c>
      <c r="J248">
        <v>2.6</v>
      </c>
      <c r="N248">
        <v>10</v>
      </c>
      <c r="O248">
        <v>0.1</v>
      </c>
      <c r="P248">
        <v>4825.6000000000004</v>
      </c>
      <c r="Q248">
        <v>173.5</v>
      </c>
      <c r="R248">
        <v>4434.6000000000004</v>
      </c>
      <c r="S248">
        <v>5156.6000000000004</v>
      </c>
      <c r="T248">
        <v>-65.599999999999994</v>
      </c>
      <c r="U248">
        <v>1.9</v>
      </c>
      <c r="Y248">
        <v>10</v>
      </c>
      <c r="Z248">
        <v>0.3</v>
      </c>
      <c r="AA248">
        <v>10898.2</v>
      </c>
      <c r="AB248">
        <v>533.5</v>
      </c>
      <c r="AC248">
        <v>9936.1</v>
      </c>
      <c r="AD248">
        <v>12018.8</v>
      </c>
      <c r="AE248">
        <v>-55.8</v>
      </c>
      <c r="AF248">
        <v>3.9</v>
      </c>
      <c r="AJ248">
        <v>26</v>
      </c>
      <c r="AK248">
        <v>0.2</v>
      </c>
      <c r="AL248">
        <v>4766.3</v>
      </c>
      <c r="AM248">
        <v>132.69999999999999</v>
      </c>
      <c r="AN248">
        <v>4521.5</v>
      </c>
      <c r="AO248">
        <v>5005.3999999999996</v>
      </c>
      <c r="AP248">
        <v>91.5</v>
      </c>
      <c r="AQ248">
        <v>2.6</v>
      </c>
    </row>
    <row r="249" spans="2:43" x14ac:dyDescent="0.2">
      <c r="C249" t="s">
        <v>9</v>
      </c>
      <c r="D249">
        <v>16</v>
      </c>
      <c r="E249">
        <v>0.2</v>
      </c>
      <c r="F249">
        <v>8562.5</v>
      </c>
      <c r="G249">
        <v>612.5</v>
      </c>
      <c r="H249">
        <v>6986</v>
      </c>
      <c r="I249">
        <v>9495.7999999999993</v>
      </c>
      <c r="J249">
        <v>2.6</v>
      </c>
      <c r="N249">
        <v>11</v>
      </c>
      <c r="O249">
        <v>0.1</v>
      </c>
      <c r="P249">
        <v>4154.3</v>
      </c>
      <c r="Q249">
        <v>517.29999999999995</v>
      </c>
      <c r="R249">
        <v>3307.5</v>
      </c>
      <c r="S249">
        <v>4968</v>
      </c>
      <c r="T249">
        <v>-72.8</v>
      </c>
      <c r="U249">
        <v>1</v>
      </c>
      <c r="Y249">
        <v>11</v>
      </c>
      <c r="Z249">
        <v>0.1</v>
      </c>
      <c r="AA249">
        <v>5395.7</v>
      </c>
      <c r="AB249">
        <v>778.4</v>
      </c>
      <c r="AC249">
        <v>3631.5</v>
      </c>
      <c r="AD249">
        <v>6379.3</v>
      </c>
      <c r="AE249">
        <v>108.4</v>
      </c>
      <c r="AF249">
        <v>1.2</v>
      </c>
      <c r="AJ249">
        <v>27</v>
      </c>
      <c r="AK249">
        <v>0.2</v>
      </c>
      <c r="AL249">
        <v>6585.3</v>
      </c>
      <c r="AM249">
        <v>586.20000000000005</v>
      </c>
      <c r="AN249">
        <v>5547</v>
      </c>
      <c r="AO249">
        <v>7502.6</v>
      </c>
      <c r="AP249">
        <v>-91.2</v>
      </c>
      <c r="AQ249">
        <v>3.1</v>
      </c>
    </row>
    <row r="250" spans="2:43" x14ac:dyDescent="0.2">
      <c r="C250" t="s">
        <v>8</v>
      </c>
      <c r="D250">
        <v>17</v>
      </c>
      <c r="E250">
        <v>0.2</v>
      </c>
      <c r="F250">
        <v>5186.5</v>
      </c>
      <c r="G250">
        <v>824.9</v>
      </c>
      <c r="H250">
        <v>4208.1000000000004</v>
      </c>
      <c r="I250">
        <v>7302.5</v>
      </c>
      <c r="J250">
        <v>3.7</v>
      </c>
      <c r="N250">
        <v>12</v>
      </c>
      <c r="O250">
        <v>0.1</v>
      </c>
      <c r="P250">
        <v>4813.8</v>
      </c>
      <c r="Q250">
        <v>201.1</v>
      </c>
      <c r="R250">
        <v>4566.5</v>
      </c>
      <c r="S250">
        <v>5177.3</v>
      </c>
      <c r="T250">
        <v>-72.8</v>
      </c>
      <c r="U250">
        <v>1</v>
      </c>
      <c r="Y250">
        <v>12</v>
      </c>
      <c r="Z250">
        <v>0.1</v>
      </c>
      <c r="AA250">
        <v>11093.9</v>
      </c>
      <c r="AB250">
        <v>786.5</v>
      </c>
      <c r="AC250">
        <v>9984.1</v>
      </c>
      <c r="AD250">
        <v>12402</v>
      </c>
      <c r="AE250">
        <v>108.4</v>
      </c>
      <c r="AF250">
        <v>1.2</v>
      </c>
      <c r="AJ250">
        <v>28</v>
      </c>
      <c r="AK250">
        <v>0.2</v>
      </c>
      <c r="AL250">
        <v>4635.1000000000004</v>
      </c>
      <c r="AM250">
        <v>150.19999999999999</v>
      </c>
      <c r="AN250">
        <v>4310.6000000000004</v>
      </c>
      <c r="AO250">
        <v>4957.8</v>
      </c>
      <c r="AP250">
        <v>-91.2</v>
      </c>
      <c r="AQ250">
        <v>3.1</v>
      </c>
    </row>
    <row r="251" spans="2:43" x14ac:dyDescent="0.2">
      <c r="C251" t="s">
        <v>9</v>
      </c>
      <c r="D251">
        <v>18</v>
      </c>
      <c r="E251">
        <v>0.2</v>
      </c>
      <c r="F251">
        <v>9199.4</v>
      </c>
      <c r="G251">
        <v>562.6</v>
      </c>
      <c r="H251">
        <v>8315</v>
      </c>
      <c r="I251">
        <v>10289.4</v>
      </c>
      <c r="J251">
        <v>3.7</v>
      </c>
      <c r="N251">
        <v>13</v>
      </c>
      <c r="O251">
        <v>0.1</v>
      </c>
      <c r="P251">
        <v>4725.2</v>
      </c>
      <c r="Q251">
        <v>349.7</v>
      </c>
      <c r="R251">
        <v>4204.6000000000004</v>
      </c>
      <c r="S251">
        <v>5394.5</v>
      </c>
      <c r="T251">
        <v>101.8</v>
      </c>
      <c r="U251">
        <v>1.6</v>
      </c>
      <c r="Y251">
        <v>13</v>
      </c>
      <c r="Z251">
        <v>0.3</v>
      </c>
      <c r="AA251">
        <v>5279.4</v>
      </c>
      <c r="AB251">
        <v>1386.8</v>
      </c>
      <c r="AC251">
        <v>2556</v>
      </c>
      <c r="AD251">
        <v>8269.2000000000007</v>
      </c>
      <c r="AE251">
        <v>122.7</v>
      </c>
      <c r="AF251">
        <v>4.5</v>
      </c>
      <c r="AJ251">
        <v>29</v>
      </c>
      <c r="AK251">
        <v>0.4</v>
      </c>
      <c r="AL251">
        <v>7368.2</v>
      </c>
      <c r="AM251">
        <v>1112.9000000000001</v>
      </c>
      <c r="AN251">
        <v>5931.3</v>
      </c>
      <c r="AO251">
        <v>10601.3</v>
      </c>
      <c r="AP251">
        <v>-13.5</v>
      </c>
      <c r="AQ251">
        <v>6</v>
      </c>
    </row>
    <row r="252" spans="2:43" x14ac:dyDescent="0.2">
      <c r="N252">
        <v>14</v>
      </c>
      <c r="O252">
        <v>0.1</v>
      </c>
      <c r="P252">
        <v>5185.8999999999996</v>
      </c>
      <c r="Q252">
        <v>214.3</v>
      </c>
      <c r="R252">
        <v>4816.5</v>
      </c>
      <c r="S252">
        <v>5541.8</v>
      </c>
      <c r="T252">
        <v>101.8</v>
      </c>
      <c r="U252">
        <v>1.6</v>
      </c>
      <c r="Y252">
        <v>14</v>
      </c>
      <c r="Z252">
        <v>0.3</v>
      </c>
      <c r="AA252">
        <v>11222.5</v>
      </c>
      <c r="AB252">
        <v>1176.7</v>
      </c>
      <c r="AC252">
        <v>9223.2000000000007</v>
      </c>
      <c r="AD252">
        <v>13377</v>
      </c>
      <c r="AE252">
        <v>122.7</v>
      </c>
      <c r="AF252">
        <v>4.5</v>
      </c>
      <c r="AJ252">
        <v>30</v>
      </c>
      <c r="AK252">
        <v>0.4</v>
      </c>
      <c r="AL252">
        <v>4826.8999999999996</v>
      </c>
      <c r="AM252">
        <v>264.2</v>
      </c>
      <c r="AN252">
        <v>4393.3999999999996</v>
      </c>
      <c r="AO252">
        <v>5612.4</v>
      </c>
      <c r="AP252">
        <v>-13.5</v>
      </c>
      <c r="AQ252">
        <v>6</v>
      </c>
    </row>
    <row r="253" spans="2:43" x14ac:dyDescent="0.2">
      <c r="B253" t="s">
        <v>22</v>
      </c>
      <c r="N253">
        <v>15</v>
      </c>
      <c r="O253">
        <v>0.1</v>
      </c>
      <c r="P253">
        <v>5389.5</v>
      </c>
      <c r="Q253">
        <v>597</v>
      </c>
      <c r="R253">
        <v>4335</v>
      </c>
      <c r="S253">
        <v>6137</v>
      </c>
      <c r="T253">
        <v>67.8</v>
      </c>
      <c r="U253">
        <v>0.8</v>
      </c>
      <c r="Y253">
        <v>15</v>
      </c>
      <c r="Z253">
        <v>0.1</v>
      </c>
      <c r="AA253">
        <v>5441.6</v>
      </c>
      <c r="AB253">
        <v>299</v>
      </c>
      <c r="AC253">
        <v>4830</v>
      </c>
      <c r="AD253">
        <v>5940.9</v>
      </c>
      <c r="AE253">
        <v>115.3</v>
      </c>
      <c r="AF253">
        <v>0.7</v>
      </c>
    </row>
    <row r="254" spans="2:43" x14ac:dyDescent="0.2">
      <c r="B254" t="s">
        <v>7</v>
      </c>
      <c r="C254" t="s">
        <v>8</v>
      </c>
      <c r="D254">
        <v>1</v>
      </c>
      <c r="E254">
        <v>0.3</v>
      </c>
      <c r="F254">
        <v>4669.8999999999996</v>
      </c>
      <c r="G254">
        <v>620.5</v>
      </c>
      <c r="H254">
        <v>3276</v>
      </c>
      <c r="I254">
        <v>6040.4</v>
      </c>
      <c r="J254">
        <v>4.5999999999999996</v>
      </c>
      <c r="N254">
        <v>16</v>
      </c>
      <c r="O254">
        <v>0.1</v>
      </c>
      <c r="P254">
        <v>4759</v>
      </c>
      <c r="Q254">
        <v>132.4</v>
      </c>
      <c r="R254">
        <v>4532.5</v>
      </c>
      <c r="S254">
        <v>4935.2</v>
      </c>
      <c r="T254">
        <v>67.8</v>
      </c>
      <c r="U254">
        <v>0.8</v>
      </c>
      <c r="Y254">
        <v>16</v>
      </c>
      <c r="Z254">
        <v>0.1</v>
      </c>
      <c r="AA254">
        <v>10862.9</v>
      </c>
      <c r="AB254">
        <v>340.2</v>
      </c>
      <c r="AC254">
        <v>10309</v>
      </c>
      <c r="AD254">
        <v>11283.2</v>
      </c>
      <c r="AE254">
        <v>115.3</v>
      </c>
      <c r="AF254">
        <v>0.7</v>
      </c>
      <c r="AH254" t="s">
        <v>166</v>
      </c>
    </row>
    <row r="255" spans="2:43" x14ac:dyDescent="0.2">
      <c r="B255" t="s">
        <v>7</v>
      </c>
      <c r="C255" t="s">
        <v>9</v>
      </c>
      <c r="D255">
        <v>2</v>
      </c>
      <c r="E255">
        <v>0.3</v>
      </c>
      <c r="F255">
        <v>7398.9</v>
      </c>
      <c r="G255">
        <v>422.3</v>
      </c>
      <c r="H255">
        <v>6484.6</v>
      </c>
      <c r="I255">
        <v>8057</v>
      </c>
      <c r="J255">
        <v>4.5999999999999996</v>
      </c>
      <c r="N255">
        <v>17</v>
      </c>
      <c r="O255">
        <v>0.1</v>
      </c>
      <c r="P255">
        <v>5166.1000000000004</v>
      </c>
      <c r="Q255">
        <v>1420.9</v>
      </c>
      <c r="R255">
        <v>3624.8</v>
      </c>
      <c r="S255">
        <v>7852.2</v>
      </c>
      <c r="T255">
        <v>-57.9</v>
      </c>
      <c r="U255">
        <v>1.7</v>
      </c>
      <c r="AJ255">
        <v>1</v>
      </c>
      <c r="AK255">
        <v>0.2</v>
      </c>
      <c r="AL255">
        <v>1713</v>
      </c>
      <c r="AM255">
        <v>200</v>
      </c>
      <c r="AN255">
        <v>1452.1</v>
      </c>
      <c r="AO255">
        <v>2274</v>
      </c>
      <c r="AP255">
        <v>-42.3</v>
      </c>
      <c r="AQ255">
        <v>3.5</v>
      </c>
    </row>
    <row r="256" spans="2:43" x14ac:dyDescent="0.2">
      <c r="C256" t="s">
        <v>8</v>
      </c>
      <c r="D256">
        <v>3</v>
      </c>
      <c r="E256">
        <v>0.1</v>
      </c>
      <c r="F256">
        <v>4567.7</v>
      </c>
      <c r="G256">
        <v>479</v>
      </c>
      <c r="H256">
        <v>3437</v>
      </c>
      <c r="I256">
        <v>5455.7</v>
      </c>
      <c r="J256">
        <v>2</v>
      </c>
      <c r="N256">
        <v>18</v>
      </c>
      <c r="O256">
        <v>0.1</v>
      </c>
      <c r="P256">
        <v>4473.8999999999996</v>
      </c>
      <c r="Q256">
        <v>158.4</v>
      </c>
      <c r="R256">
        <v>4268</v>
      </c>
      <c r="S256">
        <v>4772.5</v>
      </c>
      <c r="T256">
        <v>-57.9</v>
      </c>
      <c r="U256">
        <v>1.7</v>
      </c>
      <c r="W256" t="s">
        <v>124</v>
      </c>
      <c r="AJ256">
        <v>2</v>
      </c>
      <c r="AK256">
        <v>0.2</v>
      </c>
      <c r="AL256">
        <v>5947.6</v>
      </c>
      <c r="AM256">
        <v>462.5</v>
      </c>
      <c r="AN256">
        <v>5175.3999999999996</v>
      </c>
      <c r="AO256">
        <v>6781</v>
      </c>
      <c r="AP256">
        <v>-42.3</v>
      </c>
      <c r="AQ256">
        <v>3.5</v>
      </c>
    </row>
    <row r="257" spans="3:43" x14ac:dyDescent="0.2">
      <c r="C257" t="s">
        <v>9</v>
      </c>
      <c r="D257">
        <v>4</v>
      </c>
      <c r="E257">
        <v>0.1</v>
      </c>
      <c r="F257">
        <v>8219.7000000000007</v>
      </c>
      <c r="G257">
        <v>442.8</v>
      </c>
      <c r="H257">
        <v>7543.1</v>
      </c>
      <c r="I257">
        <v>9021.9</v>
      </c>
      <c r="J257">
        <v>2</v>
      </c>
      <c r="N257">
        <v>19</v>
      </c>
      <c r="O257">
        <v>0.1</v>
      </c>
      <c r="P257">
        <v>4734.8</v>
      </c>
      <c r="Q257">
        <v>319.3</v>
      </c>
      <c r="R257">
        <v>4190</v>
      </c>
      <c r="S257">
        <v>5376.1</v>
      </c>
      <c r="T257">
        <v>-81.3</v>
      </c>
      <c r="U257">
        <v>1.9</v>
      </c>
      <c r="Y257">
        <v>1</v>
      </c>
      <c r="Z257">
        <v>0.5</v>
      </c>
      <c r="AA257">
        <v>1651.3</v>
      </c>
      <c r="AB257">
        <v>162.19999999999999</v>
      </c>
      <c r="AC257">
        <v>1357.7</v>
      </c>
      <c r="AD257">
        <v>2091</v>
      </c>
      <c r="AE257">
        <v>62.4</v>
      </c>
      <c r="AF257">
        <v>8.1</v>
      </c>
      <c r="AJ257">
        <v>3</v>
      </c>
      <c r="AK257">
        <v>0.1</v>
      </c>
      <c r="AL257">
        <v>4207.2</v>
      </c>
      <c r="AM257">
        <v>867</v>
      </c>
      <c r="AN257">
        <v>3079.5</v>
      </c>
      <c r="AO257">
        <v>5662</v>
      </c>
      <c r="AP257">
        <v>-135.6</v>
      </c>
      <c r="AQ257">
        <v>2</v>
      </c>
    </row>
    <row r="258" spans="3:43" x14ac:dyDescent="0.2">
      <c r="C258" t="s">
        <v>8</v>
      </c>
      <c r="D258">
        <v>5</v>
      </c>
      <c r="E258">
        <v>0.2</v>
      </c>
      <c r="F258">
        <v>5437.7</v>
      </c>
      <c r="G258">
        <v>491.1</v>
      </c>
      <c r="H258">
        <v>4348</v>
      </c>
      <c r="I258">
        <v>6898.9</v>
      </c>
      <c r="J258">
        <v>3.7</v>
      </c>
      <c r="N258">
        <v>20</v>
      </c>
      <c r="O258">
        <v>0.1</v>
      </c>
      <c r="P258">
        <v>4469.6000000000004</v>
      </c>
      <c r="Q258">
        <v>126.9</v>
      </c>
      <c r="R258">
        <v>4166.8</v>
      </c>
      <c r="S258">
        <v>4665.7</v>
      </c>
      <c r="T258">
        <v>-81.3</v>
      </c>
      <c r="U258">
        <v>1.9</v>
      </c>
      <c r="Y258">
        <v>2</v>
      </c>
      <c r="Z258">
        <v>0.5</v>
      </c>
      <c r="AA258">
        <v>8268.2999999999993</v>
      </c>
      <c r="AB258">
        <v>1124.4000000000001</v>
      </c>
      <c r="AC258">
        <v>6715.5</v>
      </c>
      <c r="AD258">
        <v>10561.5</v>
      </c>
      <c r="AE258">
        <v>62.4</v>
      </c>
      <c r="AF258">
        <v>8.1</v>
      </c>
      <c r="AJ258">
        <v>4</v>
      </c>
      <c r="AK258">
        <v>0.1</v>
      </c>
      <c r="AL258">
        <v>5220.3</v>
      </c>
      <c r="AM258">
        <v>232.6</v>
      </c>
      <c r="AN258">
        <v>4818.6000000000004</v>
      </c>
      <c r="AO258">
        <v>5664.9</v>
      </c>
      <c r="AP258">
        <v>-135.6</v>
      </c>
      <c r="AQ258">
        <v>2</v>
      </c>
    </row>
    <row r="259" spans="3:43" x14ac:dyDescent="0.2">
      <c r="C259" t="s">
        <v>9</v>
      </c>
      <c r="D259">
        <v>6</v>
      </c>
      <c r="E259">
        <v>0.2</v>
      </c>
      <c r="F259">
        <v>8201.2000000000007</v>
      </c>
      <c r="G259">
        <v>630.70000000000005</v>
      </c>
      <c r="H259">
        <v>7013</v>
      </c>
      <c r="I259">
        <v>10321.299999999999</v>
      </c>
      <c r="J259">
        <v>3.7</v>
      </c>
      <c r="N259">
        <v>21</v>
      </c>
      <c r="O259">
        <v>0.1</v>
      </c>
      <c r="P259">
        <v>4987.8</v>
      </c>
      <c r="Q259">
        <v>432.4</v>
      </c>
      <c r="R259">
        <v>4402.5</v>
      </c>
      <c r="S259">
        <v>5745</v>
      </c>
      <c r="T259">
        <v>-83.3</v>
      </c>
      <c r="U259">
        <v>1.1000000000000001</v>
      </c>
      <c r="Y259">
        <v>3</v>
      </c>
      <c r="Z259">
        <v>0.1</v>
      </c>
      <c r="AA259">
        <v>3922.7</v>
      </c>
      <c r="AB259">
        <v>309.39999999999998</v>
      </c>
      <c r="AC259">
        <v>3309.5</v>
      </c>
      <c r="AD259">
        <v>4463.3999999999996</v>
      </c>
      <c r="AE259">
        <v>105</v>
      </c>
      <c r="AF259">
        <v>1.9</v>
      </c>
      <c r="AJ259">
        <v>5</v>
      </c>
      <c r="AK259">
        <v>0.1</v>
      </c>
      <c r="AL259">
        <v>4342.8999999999996</v>
      </c>
      <c r="AM259">
        <v>570.1</v>
      </c>
      <c r="AN259">
        <v>3290.1</v>
      </c>
      <c r="AO259">
        <v>5162.2</v>
      </c>
      <c r="AP259">
        <v>38</v>
      </c>
      <c r="AQ259">
        <v>1.3</v>
      </c>
    </row>
    <row r="260" spans="3:43" x14ac:dyDescent="0.2">
      <c r="C260" t="s">
        <v>8</v>
      </c>
      <c r="D260">
        <v>7</v>
      </c>
      <c r="E260">
        <v>0.3</v>
      </c>
      <c r="F260">
        <v>5727.8</v>
      </c>
      <c r="G260">
        <v>1592.7</v>
      </c>
      <c r="H260">
        <v>3477.2</v>
      </c>
      <c r="I260">
        <v>10852.2</v>
      </c>
      <c r="J260">
        <v>4.8</v>
      </c>
      <c r="N260">
        <v>22</v>
      </c>
      <c r="O260">
        <v>0.1</v>
      </c>
      <c r="P260">
        <v>5019.3999999999996</v>
      </c>
      <c r="Q260">
        <v>113.1</v>
      </c>
      <c r="R260">
        <v>4806.5</v>
      </c>
      <c r="S260">
        <v>5209.3</v>
      </c>
      <c r="T260">
        <v>-83.3</v>
      </c>
      <c r="U260">
        <v>1.1000000000000001</v>
      </c>
      <c r="Y260">
        <v>4</v>
      </c>
      <c r="Z260">
        <v>0.1</v>
      </c>
      <c r="AA260">
        <v>9060</v>
      </c>
      <c r="AB260">
        <v>304.10000000000002</v>
      </c>
      <c r="AC260">
        <v>8369</v>
      </c>
      <c r="AD260">
        <v>9376.7000000000007</v>
      </c>
      <c r="AE260">
        <v>105</v>
      </c>
      <c r="AF260">
        <v>1.9</v>
      </c>
      <c r="AJ260">
        <v>6</v>
      </c>
      <c r="AK260">
        <v>0.1</v>
      </c>
      <c r="AL260">
        <v>5264.5</v>
      </c>
      <c r="AM260">
        <v>279.8</v>
      </c>
      <c r="AN260">
        <v>4828.5</v>
      </c>
      <c r="AO260">
        <v>5683.8</v>
      </c>
      <c r="AP260">
        <v>38</v>
      </c>
      <c r="AQ260">
        <v>1.3</v>
      </c>
    </row>
    <row r="261" spans="3:43" x14ac:dyDescent="0.2">
      <c r="C261" t="s">
        <v>9</v>
      </c>
      <c r="D261">
        <v>8</v>
      </c>
      <c r="E261">
        <v>0.3</v>
      </c>
      <c r="F261">
        <v>8095.7</v>
      </c>
      <c r="G261">
        <v>906.2</v>
      </c>
      <c r="H261">
        <v>6086</v>
      </c>
      <c r="I261">
        <v>9822.1</v>
      </c>
      <c r="J261">
        <v>4.8</v>
      </c>
      <c r="Y261">
        <v>5</v>
      </c>
      <c r="Z261">
        <v>0.2</v>
      </c>
      <c r="AA261">
        <v>3575.2</v>
      </c>
      <c r="AB261">
        <v>534.79999999999995</v>
      </c>
      <c r="AC261">
        <v>2636.8</v>
      </c>
      <c r="AD261">
        <v>4768.3999999999996</v>
      </c>
      <c r="AE261">
        <v>119.3</v>
      </c>
      <c r="AF261">
        <v>2.7</v>
      </c>
      <c r="AJ261">
        <v>7</v>
      </c>
      <c r="AK261">
        <v>0.1</v>
      </c>
      <c r="AL261">
        <v>4898.6000000000004</v>
      </c>
      <c r="AM261">
        <v>788.6</v>
      </c>
      <c r="AN261">
        <v>3770</v>
      </c>
      <c r="AO261">
        <v>6838.6</v>
      </c>
      <c r="AP261">
        <v>-138.19999999999999</v>
      </c>
      <c r="AQ261">
        <v>1.7</v>
      </c>
    </row>
    <row r="262" spans="3:43" x14ac:dyDescent="0.2">
      <c r="C262" t="s">
        <v>8</v>
      </c>
      <c r="D262">
        <v>9</v>
      </c>
      <c r="E262">
        <v>0.2</v>
      </c>
      <c r="F262">
        <v>5544.9</v>
      </c>
      <c r="G262">
        <v>564.70000000000005</v>
      </c>
      <c r="H262">
        <v>4126</v>
      </c>
      <c r="I262">
        <v>6564.3</v>
      </c>
      <c r="J262">
        <v>2.7</v>
      </c>
      <c r="L262" t="s">
        <v>78</v>
      </c>
      <c r="Y262">
        <v>6</v>
      </c>
      <c r="Z262">
        <v>0.2</v>
      </c>
      <c r="AA262">
        <v>9543.6</v>
      </c>
      <c r="AB262">
        <v>436.9</v>
      </c>
      <c r="AC262">
        <v>8851.7999999999993</v>
      </c>
      <c r="AD262">
        <v>10421.299999999999</v>
      </c>
      <c r="AE262">
        <v>119.3</v>
      </c>
      <c r="AF262">
        <v>2.7</v>
      </c>
      <c r="AJ262">
        <v>8</v>
      </c>
      <c r="AK262">
        <v>0.1</v>
      </c>
      <c r="AL262">
        <v>6243</v>
      </c>
      <c r="AM262">
        <v>139.1</v>
      </c>
      <c r="AN262">
        <v>6014.8</v>
      </c>
      <c r="AO262">
        <v>6480.2</v>
      </c>
      <c r="AP262">
        <v>-138.19999999999999</v>
      </c>
      <c r="AQ262">
        <v>1.7</v>
      </c>
    </row>
    <row r="263" spans="3:43" x14ac:dyDescent="0.2">
      <c r="C263" t="s">
        <v>9</v>
      </c>
      <c r="D263">
        <v>10</v>
      </c>
      <c r="E263">
        <v>0.2</v>
      </c>
      <c r="F263">
        <v>8289.2999999999993</v>
      </c>
      <c r="G263">
        <v>353.9</v>
      </c>
      <c r="H263">
        <v>7501</v>
      </c>
      <c r="I263">
        <v>8971.2999999999993</v>
      </c>
      <c r="J263">
        <v>2.7</v>
      </c>
      <c r="N263">
        <v>1</v>
      </c>
      <c r="O263">
        <v>0.2</v>
      </c>
      <c r="P263">
        <v>3749.2</v>
      </c>
      <c r="Q263">
        <v>554</v>
      </c>
      <c r="R263">
        <v>2700</v>
      </c>
      <c r="S263">
        <v>4727.5</v>
      </c>
      <c r="T263">
        <v>-7.4</v>
      </c>
      <c r="U263">
        <v>3</v>
      </c>
      <c r="Y263">
        <v>7</v>
      </c>
      <c r="Z263">
        <v>0.1</v>
      </c>
      <c r="AA263">
        <v>3632</v>
      </c>
      <c r="AB263">
        <v>462.5</v>
      </c>
      <c r="AC263">
        <v>2592</v>
      </c>
      <c r="AD263">
        <v>4275.2</v>
      </c>
      <c r="AE263">
        <v>-87.5</v>
      </c>
      <c r="AF263">
        <v>1.5</v>
      </c>
      <c r="AJ263">
        <v>9</v>
      </c>
      <c r="AK263">
        <v>0.2</v>
      </c>
      <c r="AL263">
        <v>3837.1</v>
      </c>
      <c r="AM263">
        <v>676.3</v>
      </c>
      <c r="AN263">
        <v>2569.3000000000002</v>
      </c>
      <c r="AO263">
        <v>4976.8</v>
      </c>
      <c r="AP263">
        <v>51.3</v>
      </c>
      <c r="AQ263">
        <v>3.6</v>
      </c>
    </row>
    <row r="264" spans="3:43" x14ac:dyDescent="0.2">
      <c r="C264" t="s">
        <v>8</v>
      </c>
      <c r="D264">
        <v>11</v>
      </c>
      <c r="E264">
        <v>0.2</v>
      </c>
      <c r="F264">
        <v>6222.9</v>
      </c>
      <c r="G264">
        <v>637.9</v>
      </c>
      <c r="H264">
        <v>4848.7</v>
      </c>
      <c r="I264">
        <v>7468.3</v>
      </c>
      <c r="J264">
        <v>2.8</v>
      </c>
      <c r="N264">
        <v>2</v>
      </c>
      <c r="O264">
        <v>0.2</v>
      </c>
      <c r="P264">
        <v>5427.9</v>
      </c>
      <c r="Q264">
        <v>437.7</v>
      </c>
      <c r="R264">
        <v>4458</v>
      </c>
      <c r="S264">
        <v>6136</v>
      </c>
      <c r="T264">
        <v>-7.4</v>
      </c>
      <c r="U264">
        <v>3</v>
      </c>
      <c r="Y264">
        <v>8</v>
      </c>
      <c r="Z264">
        <v>0.1</v>
      </c>
      <c r="AA264">
        <v>6575.4</v>
      </c>
      <c r="AB264">
        <v>207.1</v>
      </c>
      <c r="AC264">
        <v>6215.6</v>
      </c>
      <c r="AD264">
        <v>6985.3</v>
      </c>
      <c r="AE264">
        <v>-87.5</v>
      </c>
      <c r="AF264">
        <v>1.5</v>
      </c>
      <c r="AJ264">
        <v>10</v>
      </c>
      <c r="AK264">
        <v>0.2</v>
      </c>
      <c r="AL264">
        <v>6198.1</v>
      </c>
      <c r="AM264">
        <v>202.3</v>
      </c>
      <c r="AN264">
        <v>5748.4</v>
      </c>
      <c r="AO264">
        <v>6649.2</v>
      </c>
      <c r="AP264">
        <v>51.3</v>
      </c>
      <c r="AQ264">
        <v>3.6</v>
      </c>
    </row>
    <row r="265" spans="3:43" x14ac:dyDescent="0.2">
      <c r="C265" t="s">
        <v>9</v>
      </c>
      <c r="D265">
        <v>12</v>
      </c>
      <c r="E265">
        <v>0.2</v>
      </c>
      <c r="F265">
        <v>7931.7</v>
      </c>
      <c r="G265">
        <v>436.5</v>
      </c>
      <c r="H265">
        <v>6826</v>
      </c>
      <c r="I265">
        <v>8535.2000000000007</v>
      </c>
      <c r="J265">
        <v>2.8</v>
      </c>
      <c r="N265">
        <v>3</v>
      </c>
      <c r="O265">
        <v>0.2</v>
      </c>
      <c r="P265">
        <v>5373.2</v>
      </c>
      <c r="Q265">
        <v>738.3</v>
      </c>
      <c r="R265">
        <v>4184.5</v>
      </c>
      <c r="S265">
        <v>7106.8</v>
      </c>
      <c r="T265">
        <v>-2.8</v>
      </c>
      <c r="U265">
        <v>2.6</v>
      </c>
      <c r="Y265">
        <v>9</v>
      </c>
      <c r="Z265">
        <v>0.1</v>
      </c>
      <c r="AA265">
        <v>3072.9</v>
      </c>
      <c r="AB265">
        <v>265.39999999999998</v>
      </c>
      <c r="AC265">
        <v>2448</v>
      </c>
      <c r="AD265">
        <v>3530.2</v>
      </c>
      <c r="AE265">
        <v>-58.1</v>
      </c>
      <c r="AF265">
        <v>1.7</v>
      </c>
      <c r="AJ265">
        <v>11</v>
      </c>
      <c r="AK265">
        <v>0.1</v>
      </c>
      <c r="AL265">
        <v>3753.8</v>
      </c>
      <c r="AM265">
        <v>940.9</v>
      </c>
      <c r="AN265">
        <v>2418.5</v>
      </c>
      <c r="AO265">
        <v>5352</v>
      </c>
      <c r="AP265">
        <v>-151.80000000000001</v>
      </c>
      <c r="AQ265">
        <v>1.5</v>
      </c>
    </row>
    <row r="266" spans="3:43" x14ac:dyDescent="0.2">
      <c r="C266" t="s">
        <v>8</v>
      </c>
      <c r="D266">
        <v>13</v>
      </c>
      <c r="E266">
        <v>0.3</v>
      </c>
      <c r="F266">
        <v>6051.1</v>
      </c>
      <c r="G266">
        <v>705.9</v>
      </c>
      <c r="H266">
        <v>4437</v>
      </c>
      <c r="I266">
        <v>7645.3</v>
      </c>
      <c r="J266">
        <v>4.5</v>
      </c>
      <c r="N266">
        <v>4</v>
      </c>
      <c r="O266">
        <v>0.2</v>
      </c>
      <c r="P266">
        <v>5304.2</v>
      </c>
      <c r="Q266">
        <v>359.3</v>
      </c>
      <c r="R266">
        <v>4793.5</v>
      </c>
      <c r="S266">
        <v>5842.7</v>
      </c>
      <c r="T266">
        <v>-2.8</v>
      </c>
      <c r="U266">
        <v>2.6</v>
      </c>
      <c r="Y266">
        <v>10</v>
      </c>
      <c r="Z266">
        <v>0.1</v>
      </c>
      <c r="AA266">
        <v>6302.5</v>
      </c>
      <c r="AB266">
        <v>217.4</v>
      </c>
      <c r="AC266">
        <v>5903.8</v>
      </c>
      <c r="AD266">
        <v>6675</v>
      </c>
      <c r="AE266">
        <v>-58.1</v>
      </c>
      <c r="AF266">
        <v>1.7</v>
      </c>
      <c r="AJ266">
        <v>12</v>
      </c>
      <c r="AK266">
        <v>0.1</v>
      </c>
      <c r="AL266">
        <v>6125.5</v>
      </c>
      <c r="AM266">
        <v>159.19999999999999</v>
      </c>
      <c r="AN266">
        <v>5801</v>
      </c>
      <c r="AO266">
        <v>6298.8</v>
      </c>
      <c r="AP266">
        <v>-151.80000000000001</v>
      </c>
      <c r="AQ266">
        <v>1.5</v>
      </c>
    </row>
    <row r="267" spans="3:43" x14ac:dyDescent="0.2">
      <c r="C267" t="s">
        <v>9</v>
      </c>
      <c r="D267">
        <v>14</v>
      </c>
      <c r="E267">
        <v>0.3</v>
      </c>
      <c r="F267">
        <v>8214.6</v>
      </c>
      <c r="G267">
        <v>660.4</v>
      </c>
      <c r="H267">
        <v>6977</v>
      </c>
      <c r="I267">
        <v>9667.7999999999993</v>
      </c>
      <c r="J267">
        <v>4.5</v>
      </c>
      <c r="N267">
        <v>5</v>
      </c>
      <c r="O267">
        <v>0.1</v>
      </c>
      <c r="P267">
        <v>6560.5</v>
      </c>
      <c r="Q267">
        <v>855.1</v>
      </c>
      <c r="R267">
        <v>4955</v>
      </c>
      <c r="S267">
        <v>7647</v>
      </c>
      <c r="T267">
        <v>170.5</v>
      </c>
      <c r="U267">
        <v>1.2</v>
      </c>
      <c r="Y267">
        <v>11</v>
      </c>
      <c r="Z267">
        <v>0.1</v>
      </c>
      <c r="AA267">
        <v>3733.3</v>
      </c>
      <c r="AB267">
        <v>520.6</v>
      </c>
      <c r="AC267">
        <v>2631.2</v>
      </c>
      <c r="AD267">
        <v>4459.3999999999996</v>
      </c>
      <c r="AE267">
        <v>85</v>
      </c>
      <c r="AF267">
        <v>1.1000000000000001</v>
      </c>
      <c r="AJ267">
        <v>13</v>
      </c>
      <c r="AK267">
        <v>0.1</v>
      </c>
      <c r="AL267">
        <v>4756.6000000000004</v>
      </c>
      <c r="AM267">
        <v>512.4</v>
      </c>
      <c r="AN267">
        <v>3416.8</v>
      </c>
      <c r="AO267">
        <v>5472.2</v>
      </c>
      <c r="AP267">
        <v>-132.5</v>
      </c>
      <c r="AQ267">
        <v>1.1000000000000001</v>
      </c>
    </row>
    <row r="268" spans="3:43" x14ac:dyDescent="0.2">
      <c r="C268" t="s">
        <v>8</v>
      </c>
      <c r="D268">
        <v>15</v>
      </c>
      <c r="E268">
        <v>0.2</v>
      </c>
      <c r="F268">
        <v>7229.3</v>
      </c>
      <c r="G268">
        <v>1953.8</v>
      </c>
      <c r="H268">
        <v>4457.2</v>
      </c>
      <c r="I268">
        <v>11158</v>
      </c>
      <c r="J268">
        <v>2.6</v>
      </c>
      <c r="N268">
        <v>6</v>
      </c>
      <c r="O268">
        <v>0.1</v>
      </c>
      <c r="P268">
        <v>4839.5</v>
      </c>
      <c r="Q268">
        <v>230.9</v>
      </c>
      <c r="R268">
        <v>4523</v>
      </c>
      <c r="S268">
        <v>5254</v>
      </c>
      <c r="T268">
        <v>170.5</v>
      </c>
      <c r="U268">
        <v>1.2</v>
      </c>
      <c r="Y268">
        <v>12</v>
      </c>
      <c r="Z268">
        <v>0.1</v>
      </c>
      <c r="AA268">
        <v>6482.9</v>
      </c>
      <c r="AB268">
        <v>287.5</v>
      </c>
      <c r="AC268">
        <v>6143.9</v>
      </c>
      <c r="AD268">
        <v>7251.5</v>
      </c>
      <c r="AE268">
        <v>85</v>
      </c>
      <c r="AF268">
        <v>1.1000000000000001</v>
      </c>
      <c r="AJ268">
        <v>14</v>
      </c>
      <c r="AK268">
        <v>0.1</v>
      </c>
      <c r="AL268">
        <v>5707.1</v>
      </c>
      <c r="AM268">
        <v>188.1</v>
      </c>
      <c r="AN268">
        <v>5319.5</v>
      </c>
      <c r="AO268">
        <v>5973.9</v>
      </c>
      <c r="AP268">
        <v>-132.5</v>
      </c>
      <c r="AQ268">
        <v>1.1000000000000001</v>
      </c>
    </row>
    <row r="269" spans="3:43" x14ac:dyDescent="0.2">
      <c r="C269" t="s">
        <v>9</v>
      </c>
      <c r="D269">
        <v>16</v>
      </c>
      <c r="E269">
        <v>0.2</v>
      </c>
      <c r="F269">
        <v>8299.1</v>
      </c>
      <c r="G269">
        <v>593.6</v>
      </c>
      <c r="H269">
        <v>7247.2</v>
      </c>
      <c r="I269">
        <v>9320.2000000000007</v>
      </c>
      <c r="J269">
        <v>2.6</v>
      </c>
      <c r="N269">
        <v>7</v>
      </c>
      <c r="O269">
        <v>0.1</v>
      </c>
      <c r="P269">
        <v>8576</v>
      </c>
      <c r="Q269">
        <v>1296.8</v>
      </c>
      <c r="R269">
        <v>5919</v>
      </c>
      <c r="S269">
        <v>10837.1</v>
      </c>
      <c r="T269">
        <v>-11.1</v>
      </c>
      <c r="U269">
        <v>2</v>
      </c>
      <c r="Y269">
        <v>13</v>
      </c>
      <c r="Z269">
        <v>0.2</v>
      </c>
      <c r="AA269">
        <v>3600.3</v>
      </c>
      <c r="AB269">
        <v>640.5</v>
      </c>
      <c r="AC269">
        <v>2624.2</v>
      </c>
      <c r="AD269">
        <v>5151.6000000000004</v>
      </c>
      <c r="AE269">
        <v>118.4</v>
      </c>
      <c r="AF269">
        <v>3.2</v>
      </c>
      <c r="AJ269">
        <v>15</v>
      </c>
      <c r="AK269">
        <v>0.1</v>
      </c>
      <c r="AL269">
        <v>3950.8</v>
      </c>
      <c r="AM269">
        <v>1011.1</v>
      </c>
      <c r="AN269">
        <v>2045.5</v>
      </c>
      <c r="AO269">
        <v>5166.6000000000004</v>
      </c>
      <c r="AP269">
        <v>-143.30000000000001</v>
      </c>
      <c r="AQ269">
        <v>2.1</v>
      </c>
    </row>
    <row r="270" spans="3:43" x14ac:dyDescent="0.2">
      <c r="C270" t="s">
        <v>8</v>
      </c>
      <c r="D270">
        <v>17</v>
      </c>
      <c r="E270">
        <v>0.2</v>
      </c>
      <c r="F270">
        <v>6421.9</v>
      </c>
      <c r="G270">
        <v>807</v>
      </c>
      <c r="H270">
        <v>5154</v>
      </c>
      <c r="I270">
        <v>8056.6</v>
      </c>
      <c r="J270">
        <v>3.1</v>
      </c>
      <c r="N270">
        <v>8</v>
      </c>
      <c r="O270">
        <v>0.1</v>
      </c>
      <c r="P270">
        <v>5964.3</v>
      </c>
      <c r="Q270">
        <v>414.1</v>
      </c>
      <c r="R270">
        <v>4987</v>
      </c>
      <c r="S270">
        <v>6442</v>
      </c>
      <c r="T270">
        <v>-11.1</v>
      </c>
      <c r="U270">
        <v>2</v>
      </c>
      <c r="Y270">
        <v>14</v>
      </c>
      <c r="Z270">
        <v>0.2</v>
      </c>
      <c r="AA270">
        <v>9360.1</v>
      </c>
      <c r="AB270">
        <v>462</v>
      </c>
      <c r="AC270">
        <v>8832.5</v>
      </c>
      <c r="AD270">
        <v>10390.1</v>
      </c>
      <c r="AE270">
        <v>118.4</v>
      </c>
      <c r="AF270">
        <v>3.2</v>
      </c>
      <c r="AJ270">
        <v>16</v>
      </c>
      <c r="AK270">
        <v>0.1</v>
      </c>
      <c r="AL270">
        <v>4986</v>
      </c>
      <c r="AM270">
        <v>351.2</v>
      </c>
      <c r="AN270">
        <v>4247.5</v>
      </c>
      <c r="AO270">
        <v>5531.6</v>
      </c>
      <c r="AP270">
        <v>-143.30000000000001</v>
      </c>
      <c r="AQ270">
        <v>2.1</v>
      </c>
    </row>
    <row r="271" spans="3:43" x14ac:dyDescent="0.2">
      <c r="C271" t="s">
        <v>9</v>
      </c>
      <c r="D271">
        <v>18</v>
      </c>
      <c r="E271">
        <v>0.2</v>
      </c>
      <c r="F271">
        <v>7603.2</v>
      </c>
      <c r="G271">
        <v>546</v>
      </c>
      <c r="H271">
        <v>6521</v>
      </c>
      <c r="I271">
        <v>8965.5</v>
      </c>
      <c r="J271">
        <v>3.1</v>
      </c>
      <c r="N271">
        <v>9</v>
      </c>
      <c r="O271">
        <v>0.2</v>
      </c>
      <c r="P271">
        <v>8740.4</v>
      </c>
      <c r="Q271">
        <v>774</v>
      </c>
      <c r="R271">
        <v>6903.8</v>
      </c>
      <c r="S271">
        <v>9906.2000000000007</v>
      </c>
      <c r="T271">
        <v>-15.4</v>
      </c>
      <c r="U271">
        <v>2.2999999999999998</v>
      </c>
      <c r="AJ271">
        <v>17</v>
      </c>
      <c r="AK271">
        <v>0.1</v>
      </c>
      <c r="AL271">
        <v>3383</v>
      </c>
      <c r="AM271">
        <v>691.3</v>
      </c>
      <c r="AN271">
        <v>2232.1999999999998</v>
      </c>
      <c r="AO271">
        <v>4254.8999999999996</v>
      </c>
      <c r="AP271">
        <v>-164.5</v>
      </c>
      <c r="AQ271">
        <v>1.2</v>
      </c>
    </row>
    <row r="272" spans="3:43" x14ac:dyDescent="0.2">
      <c r="N272">
        <v>10</v>
      </c>
      <c r="O272">
        <v>0.2</v>
      </c>
      <c r="P272">
        <v>5640.5</v>
      </c>
      <c r="Q272">
        <v>335.8</v>
      </c>
      <c r="R272">
        <v>4966.3</v>
      </c>
      <c r="S272">
        <v>6118.9</v>
      </c>
      <c r="T272">
        <v>-15.4</v>
      </c>
      <c r="U272">
        <v>2.2999999999999998</v>
      </c>
      <c r="W272" t="s">
        <v>125</v>
      </c>
      <c r="AJ272">
        <v>18</v>
      </c>
      <c r="AK272">
        <v>0.1</v>
      </c>
      <c r="AL272">
        <v>6285.5</v>
      </c>
      <c r="AM272">
        <v>250</v>
      </c>
      <c r="AN272">
        <v>5766.2</v>
      </c>
      <c r="AO272">
        <v>6611.6</v>
      </c>
      <c r="AP272">
        <v>-164.5</v>
      </c>
      <c r="AQ272">
        <v>1.2</v>
      </c>
    </row>
    <row r="273" spans="2:43" x14ac:dyDescent="0.2">
      <c r="B273" t="s">
        <v>23</v>
      </c>
      <c r="N273">
        <v>11</v>
      </c>
      <c r="O273">
        <v>0.2</v>
      </c>
      <c r="P273">
        <v>6542.2</v>
      </c>
      <c r="Q273">
        <v>1956</v>
      </c>
      <c r="R273">
        <v>4416.7</v>
      </c>
      <c r="S273">
        <v>9919.1</v>
      </c>
      <c r="T273">
        <v>-15.3</v>
      </c>
      <c r="U273">
        <v>2.5</v>
      </c>
      <c r="Y273">
        <v>1</v>
      </c>
      <c r="Z273">
        <v>0.3</v>
      </c>
      <c r="AA273">
        <v>2051.4</v>
      </c>
      <c r="AB273">
        <v>69.099999999999994</v>
      </c>
      <c r="AC273">
        <v>1903.5</v>
      </c>
      <c r="AD273">
        <v>2210.8000000000002</v>
      </c>
      <c r="AE273">
        <v>-145.80000000000001</v>
      </c>
      <c r="AF273">
        <v>4.7</v>
      </c>
      <c r="AJ273">
        <v>19</v>
      </c>
      <c r="AK273">
        <v>0.1</v>
      </c>
      <c r="AL273">
        <v>5066.8999999999996</v>
      </c>
      <c r="AM273">
        <v>926.8</v>
      </c>
      <c r="AN273">
        <v>3669</v>
      </c>
      <c r="AO273">
        <v>7427.1</v>
      </c>
      <c r="AP273">
        <v>-139.30000000000001</v>
      </c>
      <c r="AQ273">
        <v>1.8</v>
      </c>
    </row>
    <row r="274" spans="2:43" x14ac:dyDescent="0.2">
      <c r="B274" t="s">
        <v>7</v>
      </c>
      <c r="C274" t="s">
        <v>8</v>
      </c>
      <c r="D274">
        <v>1</v>
      </c>
      <c r="E274">
        <v>0.3</v>
      </c>
      <c r="F274">
        <v>3005.4</v>
      </c>
      <c r="G274">
        <v>138.6</v>
      </c>
      <c r="H274">
        <v>2716.4</v>
      </c>
      <c r="I274">
        <v>3421</v>
      </c>
      <c r="J274">
        <v>4.0999999999999996</v>
      </c>
      <c r="N274">
        <v>12</v>
      </c>
      <c r="O274">
        <v>0.2</v>
      </c>
      <c r="P274">
        <v>6103.1</v>
      </c>
      <c r="Q274">
        <v>510.7</v>
      </c>
      <c r="R274">
        <v>5396</v>
      </c>
      <c r="S274">
        <v>6878.6</v>
      </c>
      <c r="T274">
        <v>-15.3</v>
      </c>
      <c r="U274">
        <v>2.5</v>
      </c>
      <c r="Y274">
        <v>2</v>
      </c>
      <c r="Z274">
        <v>0.3</v>
      </c>
      <c r="AA274">
        <v>6552.4</v>
      </c>
      <c r="AB274">
        <v>237.7</v>
      </c>
      <c r="AC274">
        <v>5979.5</v>
      </c>
      <c r="AD274">
        <v>6996</v>
      </c>
      <c r="AE274">
        <v>-145.80000000000001</v>
      </c>
      <c r="AF274">
        <v>4.7</v>
      </c>
      <c r="AJ274">
        <v>20</v>
      </c>
      <c r="AK274">
        <v>0.1</v>
      </c>
      <c r="AL274">
        <v>6284.6</v>
      </c>
      <c r="AM274">
        <v>142.5</v>
      </c>
      <c r="AN274">
        <v>5866.3</v>
      </c>
      <c r="AO274">
        <v>6561.3</v>
      </c>
      <c r="AP274">
        <v>-139.30000000000001</v>
      </c>
      <c r="AQ274">
        <v>1.8</v>
      </c>
    </row>
    <row r="275" spans="2:43" x14ac:dyDescent="0.2">
      <c r="B275" t="s">
        <v>7</v>
      </c>
      <c r="C275" t="s">
        <v>9</v>
      </c>
      <c r="D275">
        <v>2</v>
      </c>
      <c r="E275">
        <v>0.3</v>
      </c>
      <c r="F275">
        <v>7217</v>
      </c>
      <c r="G275">
        <v>344.4</v>
      </c>
      <c r="H275">
        <v>6717</v>
      </c>
      <c r="I275">
        <v>8327</v>
      </c>
      <c r="J275">
        <v>4.0999999999999996</v>
      </c>
      <c r="N275">
        <v>13</v>
      </c>
      <c r="O275">
        <v>0.1</v>
      </c>
      <c r="P275">
        <v>6568.3</v>
      </c>
      <c r="Q275">
        <v>1513.2</v>
      </c>
      <c r="R275">
        <v>4534</v>
      </c>
      <c r="S275">
        <v>9841.7000000000007</v>
      </c>
      <c r="T275">
        <v>-8.5</v>
      </c>
      <c r="U275">
        <v>2.2000000000000002</v>
      </c>
      <c r="Y275">
        <v>3</v>
      </c>
      <c r="Z275">
        <v>0.1</v>
      </c>
      <c r="AA275">
        <v>3575.4</v>
      </c>
      <c r="AB275">
        <v>338.2</v>
      </c>
      <c r="AC275">
        <v>3018.5</v>
      </c>
      <c r="AD275">
        <v>4135.3999999999996</v>
      </c>
      <c r="AE275">
        <v>-140.5</v>
      </c>
      <c r="AF275">
        <v>1.7</v>
      </c>
    </row>
    <row r="276" spans="2:43" x14ac:dyDescent="0.2">
      <c r="C276" t="s">
        <v>8</v>
      </c>
      <c r="D276">
        <v>3</v>
      </c>
      <c r="E276">
        <v>0.2</v>
      </c>
      <c r="F276">
        <v>3939</v>
      </c>
      <c r="G276">
        <v>812.2</v>
      </c>
      <c r="H276">
        <v>2659.4</v>
      </c>
      <c r="I276">
        <v>5238.8999999999996</v>
      </c>
      <c r="J276">
        <v>3.1</v>
      </c>
      <c r="N276">
        <v>14</v>
      </c>
      <c r="O276">
        <v>0.1</v>
      </c>
      <c r="P276">
        <v>5022.2</v>
      </c>
      <c r="Q276">
        <v>455.6</v>
      </c>
      <c r="R276">
        <v>4249.6000000000004</v>
      </c>
      <c r="S276">
        <v>5809.5</v>
      </c>
      <c r="T276">
        <v>-8.5</v>
      </c>
      <c r="U276">
        <v>2.2000000000000002</v>
      </c>
      <c r="Y276">
        <v>4</v>
      </c>
      <c r="Z276">
        <v>0.1</v>
      </c>
      <c r="AA276">
        <v>6614</v>
      </c>
      <c r="AB276">
        <v>193.1</v>
      </c>
      <c r="AC276">
        <v>6345.6</v>
      </c>
      <c r="AD276">
        <v>7022.2</v>
      </c>
      <c r="AE276">
        <v>-140.5</v>
      </c>
      <c r="AF276">
        <v>1.7</v>
      </c>
      <c r="AH276" t="s">
        <v>167</v>
      </c>
    </row>
    <row r="277" spans="2:43" x14ac:dyDescent="0.2">
      <c r="C277" t="s">
        <v>9</v>
      </c>
      <c r="D277">
        <v>4</v>
      </c>
      <c r="E277">
        <v>0.2</v>
      </c>
      <c r="F277">
        <v>6621.2</v>
      </c>
      <c r="G277">
        <v>312.39999999999998</v>
      </c>
      <c r="H277">
        <v>6093</v>
      </c>
      <c r="I277">
        <v>7353</v>
      </c>
      <c r="J277">
        <v>3.1</v>
      </c>
      <c r="N277">
        <v>15</v>
      </c>
      <c r="O277">
        <v>0.1</v>
      </c>
      <c r="P277">
        <v>4943.3999999999996</v>
      </c>
      <c r="Q277">
        <v>748.8</v>
      </c>
      <c r="R277">
        <v>3569.2</v>
      </c>
      <c r="S277">
        <v>5937.1</v>
      </c>
      <c r="T277">
        <v>-8</v>
      </c>
      <c r="U277">
        <v>1.6</v>
      </c>
      <c r="Y277">
        <v>5</v>
      </c>
      <c r="Z277">
        <v>0.1</v>
      </c>
      <c r="AA277">
        <v>3493.9</v>
      </c>
      <c r="AB277">
        <v>412.7</v>
      </c>
      <c r="AC277">
        <v>2761</v>
      </c>
      <c r="AD277">
        <v>4202.3999999999996</v>
      </c>
      <c r="AE277">
        <v>-146.69999999999999</v>
      </c>
      <c r="AF277">
        <v>1.5</v>
      </c>
      <c r="AJ277">
        <v>1</v>
      </c>
      <c r="AK277">
        <v>0.1</v>
      </c>
      <c r="AL277">
        <v>1158.4000000000001</v>
      </c>
      <c r="AM277">
        <v>86.8</v>
      </c>
      <c r="AN277">
        <v>1659.9</v>
      </c>
      <c r="AO277">
        <v>1995.8</v>
      </c>
      <c r="AP277">
        <v>-81.599999999999994</v>
      </c>
      <c r="AQ277">
        <v>1.1000000000000001</v>
      </c>
    </row>
    <row r="278" spans="2:43" x14ac:dyDescent="0.2">
      <c r="C278" t="s">
        <v>8</v>
      </c>
      <c r="D278">
        <v>5</v>
      </c>
      <c r="E278">
        <v>0.2</v>
      </c>
      <c r="F278">
        <v>4553.8</v>
      </c>
      <c r="G278">
        <v>799.9</v>
      </c>
      <c r="H278">
        <v>3238</v>
      </c>
      <c r="I278">
        <v>5926</v>
      </c>
      <c r="J278">
        <v>2.6</v>
      </c>
      <c r="N278">
        <v>16</v>
      </c>
      <c r="O278">
        <v>0.1</v>
      </c>
      <c r="P278">
        <v>5285.7</v>
      </c>
      <c r="Q278">
        <v>186.7</v>
      </c>
      <c r="R278">
        <v>4738.5</v>
      </c>
      <c r="S278">
        <v>5599.6</v>
      </c>
      <c r="T278">
        <v>-8</v>
      </c>
      <c r="U278">
        <v>1.6</v>
      </c>
      <c r="Y278">
        <v>6</v>
      </c>
      <c r="Z278">
        <v>0.1</v>
      </c>
      <c r="AA278">
        <v>7119</v>
      </c>
      <c r="AB278">
        <v>223.8</v>
      </c>
      <c r="AC278">
        <v>6662.8</v>
      </c>
      <c r="AD278">
        <v>7451.2</v>
      </c>
      <c r="AE278">
        <v>-146.69999999999999</v>
      </c>
      <c r="AF278">
        <v>1.5</v>
      </c>
      <c r="AJ278">
        <v>2</v>
      </c>
      <c r="AK278">
        <v>0.1</v>
      </c>
      <c r="AL278">
        <v>3566.4</v>
      </c>
      <c r="AM278">
        <v>74.599999999999994</v>
      </c>
      <c r="AN278">
        <v>3448.2</v>
      </c>
      <c r="AO278">
        <v>3656.8</v>
      </c>
      <c r="AP278">
        <v>-81.599999999999994</v>
      </c>
      <c r="AQ278">
        <v>1.1000000000000001</v>
      </c>
    </row>
    <row r="279" spans="2:43" x14ac:dyDescent="0.2">
      <c r="C279" t="s">
        <v>9</v>
      </c>
      <c r="D279">
        <v>6</v>
      </c>
      <c r="E279">
        <v>0.2</v>
      </c>
      <c r="F279">
        <v>6450.6</v>
      </c>
      <c r="G279">
        <v>248.6</v>
      </c>
      <c r="H279">
        <v>5780</v>
      </c>
      <c r="I279">
        <v>6985</v>
      </c>
      <c r="J279">
        <v>2.6</v>
      </c>
      <c r="N279">
        <v>17</v>
      </c>
      <c r="O279">
        <v>0.1</v>
      </c>
      <c r="P279">
        <v>7164.3</v>
      </c>
      <c r="Q279">
        <v>785.8</v>
      </c>
      <c r="R279">
        <v>5327</v>
      </c>
      <c r="S279">
        <v>8281.4</v>
      </c>
      <c r="T279">
        <v>-9.8000000000000007</v>
      </c>
      <c r="U279">
        <v>1.7</v>
      </c>
      <c r="Y279">
        <v>7</v>
      </c>
      <c r="Z279">
        <v>0.1</v>
      </c>
      <c r="AA279">
        <v>4744.3</v>
      </c>
      <c r="AB279">
        <v>413.4</v>
      </c>
      <c r="AC279">
        <v>4039</v>
      </c>
      <c r="AD279">
        <v>5372.7</v>
      </c>
      <c r="AE279">
        <v>42.8</v>
      </c>
      <c r="AF279">
        <v>1.2</v>
      </c>
      <c r="AJ279">
        <v>3</v>
      </c>
      <c r="AK279">
        <v>0.1</v>
      </c>
      <c r="AL279">
        <v>7288.2</v>
      </c>
      <c r="AM279">
        <v>1753.7</v>
      </c>
      <c r="AN279">
        <v>3517</v>
      </c>
      <c r="AO279">
        <v>9050.7999999999993</v>
      </c>
      <c r="AP279">
        <v>-160</v>
      </c>
      <c r="AQ279">
        <v>0.8</v>
      </c>
    </row>
    <row r="280" spans="2:43" x14ac:dyDescent="0.2">
      <c r="C280" t="s">
        <v>8</v>
      </c>
      <c r="D280">
        <v>7</v>
      </c>
      <c r="E280">
        <v>0.4</v>
      </c>
      <c r="F280">
        <v>5664.7</v>
      </c>
      <c r="G280">
        <v>816.6</v>
      </c>
      <c r="H280">
        <v>3659.3</v>
      </c>
      <c r="I280">
        <v>8259</v>
      </c>
      <c r="J280">
        <v>5.4</v>
      </c>
      <c r="N280">
        <v>18</v>
      </c>
      <c r="O280">
        <v>0.1</v>
      </c>
      <c r="P280">
        <v>5598.3</v>
      </c>
      <c r="Q280">
        <v>407.2</v>
      </c>
      <c r="R280">
        <v>4707</v>
      </c>
      <c r="S280">
        <v>6073.9</v>
      </c>
      <c r="T280">
        <v>-9.8000000000000007</v>
      </c>
      <c r="U280">
        <v>1.7</v>
      </c>
      <c r="Y280">
        <v>8</v>
      </c>
      <c r="Z280">
        <v>0.1</v>
      </c>
      <c r="AA280">
        <v>7403.2</v>
      </c>
      <c r="AB280">
        <v>296.3</v>
      </c>
      <c r="AC280">
        <v>6911.6</v>
      </c>
      <c r="AD280">
        <v>7869</v>
      </c>
      <c r="AE280">
        <v>42.8</v>
      </c>
      <c r="AF280">
        <v>1.2</v>
      </c>
      <c r="AJ280">
        <v>4</v>
      </c>
      <c r="AK280">
        <v>0.1</v>
      </c>
      <c r="AL280">
        <v>3625.6</v>
      </c>
      <c r="AM280">
        <v>136.80000000000001</v>
      </c>
      <c r="AN280">
        <v>3401.1</v>
      </c>
      <c r="AO280">
        <v>3831.8</v>
      </c>
      <c r="AP280">
        <v>-160</v>
      </c>
      <c r="AQ280">
        <v>0.8</v>
      </c>
    </row>
    <row r="281" spans="2:43" x14ac:dyDescent="0.2">
      <c r="C281" t="s">
        <v>9</v>
      </c>
      <c r="D281">
        <v>8</v>
      </c>
      <c r="E281">
        <v>0.4</v>
      </c>
      <c r="F281">
        <v>7520.6</v>
      </c>
      <c r="G281">
        <v>608.4</v>
      </c>
      <c r="H281">
        <v>6491.6</v>
      </c>
      <c r="I281">
        <v>9547</v>
      </c>
      <c r="J281">
        <v>5.4</v>
      </c>
      <c r="N281">
        <v>19</v>
      </c>
      <c r="O281">
        <v>0.2</v>
      </c>
      <c r="P281">
        <v>7624</v>
      </c>
      <c r="Q281">
        <v>1406</v>
      </c>
      <c r="R281">
        <v>4736.8</v>
      </c>
      <c r="S281">
        <v>9532</v>
      </c>
      <c r="T281">
        <v>-10.5</v>
      </c>
      <c r="U281">
        <v>2.8</v>
      </c>
      <c r="Y281">
        <v>9</v>
      </c>
      <c r="Z281">
        <v>0.1</v>
      </c>
      <c r="AA281">
        <v>4280.8999999999996</v>
      </c>
      <c r="AB281">
        <v>468</v>
      </c>
      <c r="AC281">
        <v>3299</v>
      </c>
      <c r="AD281">
        <v>4999.3999999999996</v>
      </c>
      <c r="AE281">
        <v>-141.6</v>
      </c>
      <c r="AF281">
        <v>1</v>
      </c>
      <c r="AJ281">
        <v>5</v>
      </c>
      <c r="AK281">
        <v>0.1</v>
      </c>
      <c r="AL281">
        <v>5919.7</v>
      </c>
      <c r="AM281">
        <v>1391.5</v>
      </c>
      <c r="AN281">
        <v>3583</v>
      </c>
      <c r="AO281">
        <v>8442.2000000000007</v>
      </c>
      <c r="AP281">
        <v>-109.2</v>
      </c>
      <c r="AQ281">
        <v>1.5</v>
      </c>
    </row>
    <row r="282" spans="2:43" x14ac:dyDescent="0.2">
      <c r="C282" t="s">
        <v>8</v>
      </c>
      <c r="D282">
        <v>9</v>
      </c>
      <c r="E282">
        <v>0.2</v>
      </c>
      <c r="F282">
        <v>5930.5</v>
      </c>
      <c r="G282">
        <v>682.6</v>
      </c>
      <c r="H282">
        <v>4714</v>
      </c>
      <c r="I282">
        <v>7285</v>
      </c>
      <c r="J282">
        <v>3</v>
      </c>
      <c r="N282">
        <v>20</v>
      </c>
      <c r="O282">
        <v>0.2</v>
      </c>
      <c r="P282">
        <v>5428.7</v>
      </c>
      <c r="Q282">
        <v>407.5</v>
      </c>
      <c r="R282">
        <v>4691.8</v>
      </c>
      <c r="S282">
        <v>6137.5</v>
      </c>
      <c r="T282">
        <v>-10.5</v>
      </c>
      <c r="U282">
        <v>2.8</v>
      </c>
      <c r="Y282">
        <v>10</v>
      </c>
      <c r="Z282">
        <v>0.1</v>
      </c>
      <c r="AA282">
        <v>7582.9</v>
      </c>
      <c r="AB282">
        <v>258.10000000000002</v>
      </c>
      <c r="AC282">
        <v>6999</v>
      </c>
      <c r="AD282">
        <v>8017</v>
      </c>
      <c r="AE282">
        <v>-141.6</v>
      </c>
      <c r="AF282">
        <v>1</v>
      </c>
      <c r="AJ282">
        <v>6</v>
      </c>
      <c r="AK282">
        <v>0.1</v>
      </c>
      <c r="AL282">
        <v>3568.8</v>
      </c>
      <c r="AM282">
        <v>132.19999999999999</v>
      </c>
      <c r="AN282">
        <v>3293.9</v>
      </c>
      <c r="AO282">
        <v>3769.8</v>
      </c>
      <c r="AP282">
        <v>-109.2</v>
      </c>
      <c r="AQ282">
        <v>1.5</v>
      </c>
    </row>
    <row r="283" spans="2:43" x14ac:dyDescent="0.2">
      <c r="C283" t="s">
        <v>9</v>
      </c>
      <c r="D283">
        <v>10</v>
      </c>
      <c r="E283">
        <v>0.2</v>
      </c>
      <c r="F283">
        <v>9184.6</v>
      </c>
      <c r="G283">
        <v>399.1</v>
      </c>
      <c r="H283">
        <v>8557.2999999999993</v>
      </c>
      <c r="I283">
        <v>10187</v>
      </c>
      <c r="J283">
        <v>3</v>
      </c>
      <c r="Y283">
        <v>11</v>
      </c>
      <c r="Z283">
        <v>0.3</v>
      </c>
      <c r="AA283">
        <v>3493.2</v>
      </c>
      <c r="AB283">
        <v>297.39999999999998</v>
      </c>
      <c r="AC283">
        <v>2983.5</v>
      </c>
      <c r="AD283">
        <v>4064.8</v>
      </c>
      <c r="AE283">
        <v>-136.69999999999999</v>
      </c>
      <c r="AF283">
        <v>4.8</v>
      </c>
      <c r="AJ283">
        <v>7</v>
      </c>
      <c r="AK283">
        <v>0.1</v>
      </c>
      <c r="AL283">
        <v>5942</v>
      </c>
      <c r="AM283">
        <v>587.9</v>
      </c>
      <c r="AN283">
        <v>4807.5</v>
      </c>
      <c r="AO283">
        <v>6986.8</v>
      </c>
      <c r="AP283">
        <v>-105</v>
      </c>
      <c r="AQ283">
        <v>1.4</v>
      </c>
    </row>
    <row r="284" spans="2:43" x14ac:dyDescent="0.2">
      <c r="C284" t="s">
        <v>8</v>
      </c>
      <c r="D284">
        <v>11</v>
      </c>
      <c r="E284">
        <v>0.3</v>
      </c>
      <c r="F284">
        <v>5622.1</v>
      </c>
      <c r="G284">
        <v>922.2</v>
      </c>
      <c r="H284">
        <v>3357.5</v>
      </c>
      <c r="I284">
        <v>7661.2</v>
      </c>
      <c r="J284">
        <v>5.2</v>
      </c>
      <c r="L284" t="s">
        <v>79</v>
      </c>
      <c r="Y284">
        <v>12</v>
      </c>
      <c r="Z284">
        <v>0.3</v>
      </c>
      <c r="AA284">
        <v>6633.5</v>
      </c>
      <c r="AB284">
        <v>520.79999999999995</v>
      </c>
      <c r="AC284">
        <v>5397.1</v>
      </c>
      <c r="AD284">
        <v>7372.5</v>
      </c>
      <c r="AE284">
        <v>-136.69999999999999</v>
      </c>
      <c r="AF284">
        <v>4.8</v>
      </c>
      <c r="AJ284">
        <v>8</v>
      </c>
      <c r="AK284">
        <v>0.1</v>
      </c>
      <c r="AL284">
        <v>3797.1</v>
      </c>
      <c r="AM284">
        <v>144.30000000000001</v>
      </c>
      <c r="AN284">
        <v>3474</v>
      </c>
      <c r="AO284">
        <v>4082.8</v>
      </c>
      <c r="AP284">
        <v>-105</v>
      </c>
      <c r="AQ284">
        <v>1.4</v>
      </c>
    </row>
    <row r="285" spans="2:43" x14ac:dyDescent="0.2">
      <c r="C285" t="s">
        <v>9</v>
      </c>
      <c r="D285">
        <v>12</v>
      </c>
      <c r="E285">
        <v>0.3</v>
      </c>
      <c r="F285">
        <v>8816.4</v>
      </c>
      <c r="G285">
        <v>474.3</v>
      </c>
      <c r="H285">
        <v>7335</v>
      </c>
      <c r="I285">
        <v>9687.2999999999993</v>
      </c>
      <c r="J285">
        <v>5.2</v>
      </c>
      <c r="N285">
        <v>1</v>
      </c>
      <c r="O285">
        <v>0.1</v>
      </c>
      <c r="P285">
        <v>3379.7</v>
      </c>
      <c r="Q285">
        <v>102.9</v>
      </c>
      <c r="R285">
        <v>3152.3</v>
      </c>
      <c r="S285">
        <v>3661.6</v>
      </c>
      <c r="T285">
        <v>35.299999999999997</v>
      </c>
      <c r="U285">
        <v>1.9</v>
      </c>
      <c r="Y285">
        <v>13</v>
      </c>
      <c r="Z285">
        <v>0.2</v>
      </c>
      <c r="AA285">
        <v>4053.7</v>
      </c>
      <c r="AB285">
        <v>721.6</v>
      </c>
      <c r="AC285">
        <v>2762</v>
      </c>
      <c r="AD285">
        <v>5214.1000000000004</v>
      </c>
      <c r="AE285">
        <v>-131</v>
      </c>
      <c r="AF285">
        <v>2.2999999999999998</v>
      </c>
      <c r="AJ285">
        <v>9</v>
      </c>
      <c r="AK285">
        <v>0.1</v>
      </c>
      <c r="AL285">
        <v>5633.9</v>
      </c>
      <c r="AM285">
        <v>896.3</v>
      </c>
      <c r="AN285">
        <v>4117</v>
      </c>
      <c r="AO285">
        <v>7382.4</v>
      </c>
      <c r="AP285">
        <v>64.2</v>
      </c>
      <c r="AQ285">
        <v>2.2000000000000002</v>
      </c>
    </row>
    <row r="286" spans="2:43" x14ac:dyDescent="0.2">
      <c r="C286" t="s">
        <v>8</v>
      </c>
      <c r="D286">
        <v>13</v>
      </c>
      <c r="E286">
        <v>0.3</v>
      </c>
      <c r="F286">
        <v>6035.5</v>
      </c>
      <c r="G286">
        <v>510</v>
      </c>
      <c r="H286">
        <v>5186</v>
      </c>
      <c r="I286">
        <v>7414.4</v>
      </c>
      <c r="J286">
        <v>4.3</v>
      </c>
      <c r="N286">
        <v>2</v>
      </c>
      <c r="O286">
        <v>0.1</v>
      </c>
      <c r="P286">
        <v>4546.6000000000004</v>
      </c>
      <c r="Q286">
        <v>179.2</v>
      </c>
      <c r="R286">
        <v>4192.3999999999996</v>
      </c>
      <c r="S286">
        <v>4813</v>
      </c>
      <c r="T286">
        <v>35.299999999999997</v>
      </c>
      <c r="U286">
        <v>1.9</v>
      </c>
      <c r="Y286">
        <v>14</v>
      </c>
      <c r="Z286">
        <v>0.2</v>
      </c>
      <c r="AA286">
        <v>6913.6</v>
      </c>
      <c r="AB286">
        <v>639.20000000000005</v>
      </c>
      <c r="AC286">
        <v>5746.5</v>
      </c>
      <c r="AD286">
        <v>7888.9</v>
      </c>
      <c r="AE286">
        <v>-131</v>
      </c>
      <c r="AF286">
        <v>2.2999999999999998</v>
      </c>
      <c r="AJ286">
        <v>10</v>
      </c>
      <c r="AK286">
        <v>0.1</v>
      </c>
      <c r="AL286">
        <v>3543.9</v>
      </c>
      <c r="AM286">
        <v>57.3</v>
      </c>
      <c r="AN286">
        <v>3424.9</v>
      </c>
      <c r="AO286">
        <v>3654.5</v>
      </c>
      <c r="AP286">
        <v>64.2</v>
      </c>
      <c r="AQ286">
        <v>2.2000000000000002</v>
      </c>
    </row>
    <row r="287" spans="2:43" x14ac:dyDescent="0.2">
      <c r="C287" t="s">
        <v>9</v>
      </c>
      <c r="D287">
        <v>14</v>
      </c>
      <c r="E287">
        <v>0.3</v>
      </c>
      <c r="F287">
        <v>7825.9</v>
      </c>
      <c r="G287">
        <v>381.2</v>
      </c>
      <c r="H287">
        <v>7230.7</v>
      </c>
      <c r="I287">
        <v>8744.6</v>
      </c>
      <c r="J287">
        <v>4.3</v>
      </c>
      <c r="N287">
        <v>3</v>
      </c>
      <c r="O287">
        <v>0.1</v>
      </c>
      <c r="P287">
        <v>8392.1</v>
      </c>
      <c r="Q287">
        <v>2233.8000000000002</v>
      </c>
      <c r="R287">
        <v>4878.5</v>
      </c>
      <c r="S287">
        <v>11882</v>
      </c>
      <c r="T287">
        <v>30.6</v>
      </c>
      <c r="U287">
        <v>1.7</v>
      </c>
      <c r="Y287">
        <v>15</v>
      </c>
      <c r="Z287">
        <v>0.1</v>
      </c>
      <c r="AA287">
        <v>4146</v>
      </c>
      <c r="AB287">
        <v>219.5</v>
      </c>
      <c r="AC287">
        <v>3545</v>
      </c>
      <c r="AD287">
        <v>4521.7</v>
      </c>
      <c r="AE287">
        <v>-139.80000000000001</v>
      </c>
      <c r="AF287">
        <v>1.7</v>
      </c>
      <c r="AJ287">
        <v>11</v>
      </c>
      <c r="AK287">
        <v>0.1</v>
      </c>
      <c r="AL287">
        <v>6279.4</v>
      </c>
      <c r="AM287">
        <v>620.79999999999995</v>
      </c>
      <c r="AN287">
        <v>4795</v>
      </c>
      <c r="AO287">
        <v>7285</v>
      </c>
      <c r="AP287">
        <v>-123.1</v>
      </c>
      <c r="AQ287">
        <v>1.7</v>
      </c>
    </row>
    <row r="288" spans="2:43" x14ac:dyDescent="0.2">
      <c r="C288" t="s">
        <v>8</v>
      </c>
      <c r="D288">
        <v>15</v>
      </c>
      <c r="E288">
        <v>0.3</v>
      </c>
      <c r="F288">
        <v>6683.7</v>
      </c>
      <c r="G288">
        <v>590.20000000000005</v>
      </c>
      <c r="H288">
        <v>5411</v>
      </c>
      <c r="I288">
        <v>8031.9</v>
      </c>
      <c r="J288">
        <v>4.5999999999999996</v>
      </c>
      <c r="N288">
        <v>4</v>
      </c>
      <c r="O288">
        <v>0.1</v>
      </c>
      <c r="P288">
        <v>3937.3</v>
      </c>
      <c r="Q288">
        <v>167.3</v>
      </c>
      <c r="R288">
        <v>3608.9</v>
      </c>
      <c r="S288">
        <v>4220</v>
      </c>
      <c r="T288">
        <v>30.6</v>
      </c>
      <c r="U288">
        <v>1.7</v>
      </c>
      <c r="Y288">
        <v>16</v>
      </c>
      <c r="Z288">
        <v>0.1</v>
      </c>
      <c r="AA288">
        <v>7013.8</v>
      </c>
      <c r="AB288">
        <v>176.6</v>
      </c>
      <c r="AC288">
        <v>6577</v>
      </c>
      <c r="AD288">
        <v>7370.5</v>
      </c>
      <c r="AE288">
        <v>-139.80000000000001</v>
      </c>
      <c r="AF288">
        <v>1.7</v>
      </c>
      <c r="AJ288">
        <v>12</v>
      </c>
      <c r="AK288">
        <v>0.1</v>
      </c>
      <c r="AL288">
        <v>3651.9</v>
      </c>
      <c r="AM288">
        <v>94.5</v>
      </c>
      <c r="AN288">
        <v>3489.5</v>
      </c>
      <c r="AO288">
        <v>3850.2</v>
      </c>
      <c r="AP288">
        <v>-123.1</v>
      </c>
      <c r="AQ288">
        <v>1.7</v>
      </c>
    </row>
    <row r="289" spans="2:43" x14ac:dyDescent="0.2">
      <c r="C289" t="s">
        <v>9</v>
      </c>
      <c r="D289">
        <v>16</v>
      </c>
      <c r="E289">
        <v>0.3</v>
      </c>
      <c r="F289">
        <v>8513.5</v>
      </c>
      <c r="G289">
        <v>491.6</v>
      </c>
      <c r="H289">
        <v>7425</v>
      </c>
      <c r="I289">
        <v>9380.7999999999993</v>
      </c>
      <c r="J289">
        <v>4.5999999999999996</v>
      </c>
      <c r="N289">
        <v>5</v>
      </c>
      <c r="O289">
        <v>0.2</v>
      </c>
      <c r="P289">
        <v>6223.5</v>
      </c>
      <c r="Q289">
        <v>2567.8000000000002</v>
      </c>
      <c r="R289">
        <v>3932.1</v>
      </c>
      <c r="S289">
        <v>12004.7</v>
      </c>
      <c r="T289">
        <v>32.5</v>
      </c>
      <c r="U289">
        <v>3.5</v>
      </c>
      <c r="AJ289">
        <v>13</v>
      </c>
      <c r="AK289">
        <v>0.1</v>
      </c>
      <c r="AL289">
        <v>4721.6000000000004</v>
      </c>
      <c r="AM289">
        <v>499.1</v>
      </c>
      <c r="AN289">
        <v>3838</v>
      </c>
      <c r="AO289">
        <v>5515.8</v>
      </c>
      <c r="AP289">
        <v>-121.9</v>
      </c>
      <c r="AQ289">
        <v>1.4</v>
      </c>
    </row>
    <row r="290" spans="2:43" x14ac:dyDescent="0.2">
      <c r="C290" t="s">
        <v>8</v>
      </c>
      <c r="D290">
        <v>17</v>
      </c>
      <c r="E290">
        <v>0.3</v>
      </c>
      <c r="F290">
        <v>5841.1</v>
      </c>
      <c r="G290">
        <v>601.5</v>
      </c>
      <c r="H290">
        <v>4843</v>
      </c>
      <c r="I290">
        <v>7305.4</v>
      </c>
      <c r="J290">
        <v>4.8</v>
      </c>
      <c r="N290">
        <v>6</v>
      </c>
      <c r="O290">
        <v>0.2</v>
      </c>
      <c r="P290">
        <v>3843.4</v>
      </c>
      <c r="Q290">
        <v>184.6</v>
      </c>
      <c r="R290">
        <v>3489.3</v>
      </c>
      <c r="S290">
        <v>4185.3999999999996</v>
      </c>
      <c r="T290">
        <v>32.5</v>
      </c>
      <c r="U290">
        <v>3.5</v>
      </c>
      <c r="W290" t="s">
        <v>126</v>
      </c>
      <c r="AJ290">
        <v>14</v>
      </c>
      <c r="AK290">
        <v>0.1</v>
      </c>
      <c r="AL290">
        <v>4254.5</v>
      </c>
      <c r="AM290">
        <v>102.3</v>
      </c>
      <c r="AN290">
        <v>4067.2</v>
      </c>
      <c r="AO290">
        <v>4420.2</v>
      </c>
      <c r="AP290">
        <v>-121.9</v>
      </c>
      <c r="AQ290">
        <v>1.4</v>
      </c>
    </row>
    <row r="291" spans="2:43" x14ac:dyDescent="0.2">
      <c r="C291" t="s">
        <v>9</v>
      </c>
      <c r="D291">
        <v>18</v>
      </c>
      <c r="E291">
        <v>0.3</v>
      </c>
      <c r="F291">
        <v>9933.2999999999993</v>
      </c>
      <c r="G291">
        <v>394</v>
      </c>
      <c r="H291">
        <v>9291.6</v>
      </c>
      <c r="I291">
        <v>10777.4</v>
      </c>
      <c r="J291">
        <v>4.8</v>
      </c>
      <c r="N291">
        <v>7</v>
      </c>
      <c r="O291">
        <v>0.1</v>
      </c>
      <c r="P291">
        <v>5562.5</v>
      </c>
      <c r="Q291">
        <v>977.7</v>
      </c>
      <c r="R291">
        <v>4050.5</v>
      </c>
      <c r="S291">
        <v>7147.4</v>
      </c>
      <c r="T291">
        <v>-138.69999999999999</v>
      </c>
      <c r="U291">
        <v>2.1</v>
      </c>
      <c r="Y291">
        <v>1</v>
      </c>
      <c r="Z291">
        <v>0.5</v>
      </c>
      <c r="AA291">
        <v>1673.1</v>
      </c>
      <c r="AB291">
        <v>80.5</v>
      </c>
      <c r="AC291">
        <v>1497.2</v>
      </c>
      <c r="AD291">
        <v>1879.3</v>
      </c>
      <c r="AE291">
        <v>68</v>
      </c>
      <c r="AF291">
        <v>7.5</v>
      </c>
      <c r="AJ291">
        <v>15</v>
      </c>
      <c r="AK291">
        <v>0.1</v>
      </c>
      <c r="AL291">
        <v>5664.7</v>
      </c>
      <c r="AM291">
        <v>1998.7</v>
      </c>
      <c r="AN291">
        <v>2738.5</v>
      </c>
      <c r="AO291">
        <v>8852.4</v>
      </c>
      <c r="AP291">
        <v>-129.5</v>
      </c>
      <c r="AQ291">
        <v>1.7</v>
      </c>
    </row>
    <row r="292" spans="2:43" x14ac:dyDescent="0.2">
      <c r="C292" t="s">
        <v>8</v>
      </c>
      <c r="D292">
        <v>19</v>
      </c>
      <c r="E292">
        <v>0.2</v>
      </c>
      <c r="F292">
        <v>7776.2</v>
      </c>
      <c r="G292">
        <v>1137.9000000000001</v>
      </c>
      <c r="H292">
        <v>6618.7</v>
      </c>
      <c r="I292">
        <v>10860.9</v>
      </c>
      <c r="J292">
        <v>3</v>
      </c>
      <c r="N292">
        <v>8</v>
      </c>
      <c r="O292">
        <v>0.1</v>
      </c>
      <c r="P292">
        <v>4189.6000000000004</v>
      </c>
      <c r="Q292">
        <v>193.5</v>
      </c>
      <c r="R292">
        <v>3828.3</v>
      </c>
      <c r="S292">
        <v>4519.7</v>
      </c>
      <c r="T292">
        <v>-138.69999999999999</v>
      </c>
      <c r="U292">
        <v>2.1</v>
      </c>
      <c r="Y292">
        <v>2</v>
      </c>
      <c r="Z292">
        <v>0.5</v>
      </c>
      <c r="AA292">
        <v>12891.6</v>
      </c>
      <c r="AB292">
        <v>1821.4</v>
      </c>
      <c r="AC292">
        <v>10430.5</v>
      </c>
      <c r="AD292">
        <v>15863.1</v>
      </c>
      <c r="AE292">
        <v>68</v>
      </c>
      <c r="AF292">
        <v>7.5</v>
      </c>
      <c r="AJ292">
        <v>16</v>
      </c>
      <c r="AK292">
        <v>0.1</v>
      </c>
      <c r="AL292">
        <v>3469.2</v>
      </c>
      <c r="AM292">
        <v>209.6</v>
      </c>
      <c r="AN292">
        <v>3117.5</v>
      </c>
      <c r="AO292">
        <v>3741.4</v>
      </c>
      <c r="AP292">
        <v>-129.5</v>
      </c>
      <c r="AQ292">
        <v>1.7</v>
      </c>
    </row>
    <row r="293" spans="2:43" x14ac:dyDescent="0.2">
      <c r="C293" t="s">
        <v>9</v>
      </c>
      <c r="D293">
        <v>20</v>
      </c>
      <c r="E293">
        <v>0.2</v>
      </c>
      <c r="F293">
        <v>8836.4</v>
      </c>
      <c r="G293">
        <v>489.4</v>
      </c>
      <c r="H293">
        <v>8204.5</v>
      </c>
      <c r="I293">
        <v>10072.5</v>
      </c>
      <c r="J293">
        <v>3</v>
      </c>
      <c r="N293">
        <v>9</v>
      </c>
      <c r="O293">
        <v>0.2</v>
      </c>
      <c r="P293">
        <v>6015.8</v>
      </c>
      <c r="Q293">
        <v>1331.2</v>
      </c>
      <c r="R293">
        <v>4052.4</v>
      </c>
      <c r="S293">
        <v>8197.5</v>
      </c>
      <c r="T293">
        <v>-133.1</v>
      </c>
      <c r="U293">
        <v>2.8</v>
      </c>
      <c r="Y293">
        <v>3</v>
      </c>
      <c r="Z293">
        <v>0.1</v>
      </c>
      <c r="AA293">
        <v>3768.4</v>
      </c>
      <c r="AB293">
        <v>494.5</v>
      </c>
      <c r="AC293">
        <v>2853.4</v>
      </c>
      <c r="AD293">
        <v>4626.8999999999996</v>
      </c>
      <c r="AE293">
        <v>-118.7</v>
      </c>
      <c r="AF293">
        <v>2</v>
      </c>
    </row>
    <row r="294" spans="2:43" x14ac:dyDescent="0.2">
      <c r="C294" t="s">
        <v>8</v>
      </c>
      <c r="D294">
        <v>21</v>
      </c>
      <c r="E294">
        <v>0.2</v>
      </c>
      <c r="F294">
        <v>6821.5</v>
      </c>
      <c r="G294">
        <v>1961.7</v>
      </c>
      <c r="H294">
        <v>4434</v>
      </c>
      <c r="I294">
        <v>10577.7</v>
      </c>
      <c r="J294">
        <v>2.9</v>
      </c>
      <c r="N294">
        <v>10</v>
      </c>
      <c r="O294">
        <v>0.2</v>
      </c>
      <c r="P294">
        <v>4264.6000000000004</v>
      </c>
      <c r="Q294">
        <v>197.9</v>
      </c>
      <c r="R294">
        <v>4008.6</v>
      </c>
      <c r="S294">
        <v>4665.8</v>
      </c>
      <c r="T294">
        <v>-133.1</v>
      </c>
      <c r="U294">
        <v>2.8</v>
      </c>
      <c r="Y294">
        <v>4</v>
      </c>
      <c r="Z294">
        <v>0.1</v>
      </c>
      <c r="AA294">
        <v>11240.7</v>
      </c>
      <c r="AB294">
        <v>448.6</v>
      </c>
      <c r="AC294">
        <v>10470.200000000001</v>
      </c>
      <c r="AD294">
        <v>11993.6</v>
      </c>
      <c r="AE294">
        <v>-118.7</v>
      </c>
      <c r="AF294">
        <v>2</v>
      </c>
      <c r="AH294" t="s">
        <v>168</v>
      </c>
    </row>
    <row r="295" spans="2:43" x14ac:dyDescent="0.2">
      <c r="C295" t="s">
        <v>9</v>
      </c>
      <c r="D295">
        <v>22</v>
      </c>
      <c r="E295">
        <v>0.2</v>
      </c>
      <c r="F295">
        <v>8723.1</v>
      </c>
      <c r="G295">
        <v>341.4</v>
      </c>
      <c r="H295">
        <v>8288.1</v>
      </c>
      <c r="I295">
        <v>9669.6</v>
      </c>
      <c r="J295">
        <v>2.9</v>
      </c>
      <c r="N295">
        <v>11</v>
      </c>
      <c r="O295">
        <v>0.1</v>
      </c>
      <c r="P295">
        <v>7554.2</v>
      </c>
      <c r="Q295">
        <v>1181.2</v>
      </c>
      <c r="R295">
        <v>5364.5</v>
      </c>
      <c r="S295">
        <v>8937.1</v>
      </c>
      <c r="T295">
        <v>-138</v>
      </c>
      <c r="U295">
        <v>0.9</v>
      </c>
      <c r="Y295">
        <v>5</v>
      </c>
      <c r="Z295">
        <v>0.1</v>
      </c>
      <c r="AA295">
        <v>3818.9</v>
      </c>
      <c r="AB295">
        <v>372.2</v>
      </c>
      <c r="AC295">
        <v>2968</v>
      </c>
      <c r="AD295">
        <v>4285.6000000000004</v>
      </c>
      <c r="AE295">
        <v>-113.4</v>
      </c>
      <c r="AF295">
        <v>1.6</v>
      </c>
      <c r="AJ295">
        <v>1</v>
      </c>
      <c r="AK295">
        <v>0.1</v>
      </c>
      <c r="AL295">
        <v>1649.4</v>
      </c>
      <c r="AM295">
        <v>179.1</v>
      </c>
      <c r="AN295">
        <v>1406.1</v>
      </c>
      <c r="AO295">
        <v>1999.4</v>
      </c>
      <c r="AP295">
        <v>-123.5</v>
      </c>
      <c r="AQ295">
        <v>2.2000000000000002</v>
      </c>
    </row>
    <row r="296" spans="2:43" x14ac:dyDescent="0.2">
      <c r="C296" t="s">
        <v>8</v>
      </c>
      <c r="D296">
        <v>23</v>
      </c>
      <c r="E296">
        <v>0.2</v>
      </c>
      <c r="F296">
        <v>5063.1000000000004</v>
      </c>
      <c r="G296">
        <v>717.3</v>
      </c>
      <c r="H296">
        <v>4180.1000000000004</v>
      </c>
      <c r="I296">
        <v>6660.9</v>
      </c>
      <c r="J296">
        <v>2.6</v>
      </c>
      <c r="N296">
        <v>12</v>
      </c>
      <c r="O296">
        <v>0.1</v>
      </c>
      <c r="P296">
        <v>4385.5</v>
      </c>
      <c r="Q296">
        <v>104.7</v>
      </c>
      <c r="R296">
        <v>4145.5</v>
      </c>
      <c r="S296">
        <v>4544.3999999999996</v>
      </c>
      <c r="T296">
        <v>-138</v>
      </c>
      <c r="U296">
        <v>0.9</v>
      </c>
      <c r="Y296">
        <v>6</v>
      </c>
      <c r="Z296">
        <v>0.1</v>
      </c>
      <c r="AA296">
        <v>10792.3</v>
      </c>
      <c r="AB296">
        <v>469.8</v>
      </c>
      <c r="AC296">
        <v>9893</v>
      </c>
      <c r="AD296">
        <v>11646.5</v>
      </c>
      <c r="AE296">
        <v>-113.4</v>
      </c>
      <c r="AF296">
        <v>1.6</v>
      </c>
      <c r="AJ296">
        <v>2</v>
      </c>
      <c r="AK296">
        <v>0.1</v>
      </c>
      <c r="AL296">
        <v>11256.4</v>
      </c>
      <c r="AM296">
        <v>189.2</v>
      </c>
      <c r="AN296">
        <v>10853</v>
      </c>
      <c r="AO296">
        <v>11580.1</v>
      </c>
      <c r="AP296">
        <v>-123.5</v>
      </c>
      <c r="AQ296">
        <v>2.2000000000000002</v>
      </c>
    </row>
    <row r="297" spans="2:43" x14ac:dyDescent="0.2">
      <c r="C297" t="s">
        <v>9</v>
      </c>
      <c r="D297">
        <v>24</v>
      </c>
      <c r="E297">
        <v>0.2</v>
      </c>
      <c r="F297">
        <v>8337.1</v>
      </c>
      <c r="G297">
        <v>356</v>
      </c>
      <c r="H297">
        <v>7876.2</v>
      </c>
      <c r="I297">
        <v>9162</v>
      </c>
      <c r="J297">
        <v>2.6</v>
      </c>
      <c r="N297">
        <v>13</v>
      </c>
      <c r="O297">
        <v>0.1</v>
      </c>
      <c r="P297">
        <v>7435.9</v>
      </c>
      <c r="Q297">
        <v>1139</v>
      </c>
      <c r="R297">
        <v>5088</v>
      </c>
      <c r="S297">
        <v>9179.7000000000007</v>
      </c>
      <c r="T297">
        <v>-134</v>
      </c>
      <c r="U297">
        <v>1.3</v>
      </c>
      <c r="Y297">
        <v>7</v>
      </c>
      <c r="Z297">
        <v>0.2</v>
      </c>
      <c r="AA297">
        <v>3224.8</v>
      </c>
      <c r="AB297">
        <v>346.7</v>
      </c>
      <c r="AC297">
        <v>2690.1</v>
      </c>
      <c r="AD297">
        <v>3867.6</v>
      </c>
      <c r="AE297">
        <v>72.5</v>
      </c>
      <c r="AF297">
        <v>3.1</v>
      </c>
      <c r="AJ297">
        <v>3</v>
      </c>
      <c r="AK297">
        <v>0.4</v>
      </c>
      <c r="AL297">
        <v>2750.9</v>
      </c>
      <c r="AM297">
        <v>533.79999999999995</v>
      </c>
      <c r="AN297">
        <v>1933.3</v>
      </c>
      <c r="AO297">
        <v>4130.3999999999996</v>
      </c>
      <c r="AP297">
        <v>32.799999999999997</v>
      </c>
      <c r="AQ297">
        <v>6.2</v>
      </c>
    </row>
    <row r="298" spans="2:43" x14ac:dyDescent="0.2">
      <c r="N298">
        <v>14</v>
      </c>
      <c r="O298">
        <v>0.1</v>
      </c>
      <c r="P298">
        <v>4638.5</v>
      </c>
      <c r="Q298">
        <v>232.6</v>
      </c>
      <c r="R298">
        <v>4321.3999999999996</v>
      </c>
      <c r="S298">
        <v>5103.3999999999996</v>
      </c>
      <c r="T298">
        <v>-134</v>
      </c>
      <c r="U298">
        <v>1.3</v>
      </c>
      <c r="Y298">
        <v>8</v>
      </c>
      <c r="Z298">
        <v>0.2</v>
      </c>
      <c r="AA298">
        <v>13208.6</v>
      </c>
      <c r="AB298">
        <v>223.4</v>
      </c>
      <c r="AC298">
        <v>12626.3</v>
      </c>
      <c r="AD298">
        <v>13580.5</v>
      </c>
      <c r="AE298">
        <v>72.5</v>
      </c>
      <c r="AF298">
        <v>3.1</v>
      </c>
      <c r="AJ298">
        <v>4</v>
      </c>
      <c r="AK298">
        <v>0.4</v>
      </c>
      <c r="AL298">
        <v>11381.1</v>
      </c>
      <c r="AM298">
        <v>1153.4000000000001</v>
      </c>
      <c r="AN298">
        <v>8821.7999999999993</v>
      </c>
      <c r="AO298">
        <v>12686.4</v>
      </c>
      <c r="AP298">
        <v>32.799999999999997</v>
      </c>
      <c r="AQ298">
        <v>6.2</v>
      </c>
    </row>
    <row r="299" spans="2:43" x14ac:dyDescent="0.2">
      <c r="B299" t="s">
        <v>24</v>
      </c>
      <c r="N299">
        <v>15</v>
      </c>
      <c r="O299">
        <v>0.1</v>
      </c>
      <c r="P299">
        <v>4826.5</v>
      </c>
      <c r="Q299">
        <v>371.5</v>
      </c>
      <c r="R299">
        <v>4187.7</v>
      </c>
      <c r="S299">
        <v>5439.8</v>
      </c>
      <c r="T299">
        <v>-127.3</v>
      </c>
      <c r="U299">
        <v>1.6</v>
      </c>
      <c r="Y299">
        <v>9</v>
      </c>
      <c r="Z299">
        <v>0.1</v>
      </c>
      <c r="AA299">
        <v>3104.8</v>
      </c>
      <c r="AB299">
        <v>154.4</v>
      </c>
      <c r="AC299">
        <v>2751</v>
      </c>
      <c r="AD299">
        <v>3326.3</v>
      </c>
      <c r="AE299">
        <v>76.900000000000006</v>
      </c>
      <c r="AF299">
        <v>1.9</v>
      </c>
      <c r="AJ299">
        <v>5</v>
      </c>
      <c r="AK299">
        <v>0.1</v>
      </c>
      <c r="AL299">
        <v>4151.7</v>
      </c>
      <c r="AM299">
        <v>1147.5999999999999</v>
      </c>
      <c r="AN299">
        <v>2618</v>
      </c>
      <c r="AO299">
        <v>6241.7</v>
      </c>
      <c r="AP299">
        <v>-154.19999999999999</v>
      </c>
      <c r="AQ299">
        <v>1.1000000000000001</v>
      </c>
    </row>
    <row r="300" spans="2:43" x14ac:dyDescent="0.2">
      <c r="B300" t="s">
        <v>7</v>
      </c>
      <c r="C300" t="s">
        <v>8</v>
      </c>
      <c r="D300">
        <v>1</v>
      </c>
      <c r="E300">
        <v>0.3</v>
      </c>
      <c r="F300">
        <v>1845.6</v>
      </c>
      <c r="G300">
        <v>131.5</v>
      </c>
      <c r="H300">
        <v>1531.3</v>
      </c>
      <c r="I300">
        <v>2095.8000000000002</v>
      </c>
      <c r="J300">
        <v>5.0999999999999996</v>
      </c>
      <c r="N300">
        <v>16</v>
      </c>
      <c r="O300">
        <v>0.1</v>
      </c>
      <c r="P300">
        <v>4851.8</v>
      </c>
      <c r="Q300">
        <v>82.5</v>
      </c>
      <c r="R300">
        <v>4701.6000000000004</v>
      </c>
      <c r="S300">
        <v>5059.2</v>
      </c>
      <c r="T300">
        <v>-127.3</v>
      </c>
      <c r="U300">
        <v>1.6</v>
      </c>
      <c r="Y300">
        <v>10</v>
      </c>
      <c r="Z300">
        <v>0.1</v>
      </c>
      <c r="AA300">
        <v>13075.1</v>
      </c>
      <c r="AB300">
        <v>334.2</v>
      </c>
      <c r="AC300">
        <v>12499.1</v>
      </c>
      <c r="AD300">
        <v>13868.7</v>
      </c>
      <c r="AE300">
        <v>76.900000000000006</v>
      </c>
      <c r="AF300">
        <v>1.9</v>
      </c>
      <c r="AJ300">
        <v>6</v>
      </c>
      <c r="AK300">
        <v>0.1</v>
      </c>
      <c r="AL300">
        <v>12739.4</v>
      </c>
      <c r="AM300">
        <v>832</v>
      </c>
      <c r="AN300">
        <v>11103</v>
      </c>
      <c r="AO300">
        <v>13625.4</v>
      </c>
      <c r="AP300">
        <v>-154.19999999999999</v>
      </c>
      <c r="AQ300">
        <v>1.1000000000000001</v>
      </c>
    </row>
    <row r="301" spans="2:43" x14ac:dyDescent="0.2">
      <c r="B301" t="s">
        <v>7</v>
      </c>
      <c r="C301" t="s">
        <v>9</v>
      </c>
      <c r="D301">
        <v>2</v>
      </c>
      <c r="E301">
        <v>0.3</v>
      </c>
      <c r="F301">
        <v>16254.2</v>
      </c>
      <c r="G301">
        <v>1253.5999999999999</v>
      </c>
      <c r="H301">
        <v>14406.3</v>
      </c>
      <c r="I301">
        <v>18480.7</v>
      </c>
      <c r="J301">
        <v>5.0999999999999996</v>
      </c>
      <c r="N301">
        <v>17</v>
      </c>
      <c r="O301">
        <v>0.1</v>
      </c>
      <c r="P301">
        <v>6965.4</v>
      </c>
      <c r="Q301">
        <v>1393.9</v>
      </c>
      <c r="R301">
        <v>4113</v>
      </c>
      <c r="S301">
        <v>9049.2000000000007</v>
      </c>
      <c r="T301">
        <v>-143.4</v>
      </c>
      <c r="U301">
        <v>1.4</v>
      </c>
      <c r="Y301">
        <v>11</v>
      </c>
      <c r="Z301">
        <v>0.2</v>
      </c>
      <c r="AA301">
        <v>3170.6</v>
      </c>
      <c r="AB301">
        <v>314.5</v>
      </c>
      <c r="AC301">
        <v>2409</v>
      </c>
      <c r="AD301">
        <v>3852.4</v>
      </c>
      <c r="AE301">
        <v>65.7</v>
      </c>
      <c r="AF301">
        <v>3</v>
      </c>
      <c r="AJ301">
        <v>7</v>
      </c>
      <c r="AK301">
        <v>0.1</v>
      </c>
      <c r="AL301">
        <v>3966.8</v>
      </c>
      <c r="AM301">
        <v>701.4</v>
      </c>
      <c r="AN301">
        <v>2849.4</v>
      </c>
      <c r="AO301">
        <v>4683.7</v>
      </c>
      <c r="AP301">
        <v>-140.30000000000001</v>
      </c>
      <c r="AQ301">
        <v>1.7</v>
      </c>
    </row>
    <row r="302" spans="2:43" x14ac:dyDescent="0.2">
      <c r="C302" t="s">
        <v>8</v>
      </c>
      <c r="D302">
        <v>3</v>
      </c>
      <c r="E302">
        <v>0.3</v>
      </c>
      <c r="F302">
        <v>4828</v>
      </c>
      <c r="G302">
        <v>999.1</v>
      </c>
      <c r="H302">
        <v>3286</v>
      </c>
      <c r="I302">
        <v>8055.1</v>
      </c>
      <c r="J302">
        <v>4.5999999999999996</v>
      </c>
      <c r="N302">
        <v>18</v>
      </c>
      <c r="O302">
        <v>0.1</v>
      </c>
      <c r="P302">
        <v>4486.6000000000004</v>
      </c>
      <c r="Q302">
        <v>222.1</v>
      </c>
      <c r="R302">
        <v>4194.8</v>
      </c>
      <c r="S302">
        <v>4848.1000000000004</v>
      </c>
      <c r="T302">
        <v>-143.4</v>
      </c>
      <c r="U302">
        <v>1.4</v>
      </c>
      <c r="Y302">
        <v>12</v>
      </c>
      <c r="Z302">
        <v>0.2</v>
      </c>
      <c r="AA302">
        <v>12450.4</v>
      </c>
      <c r="AB302">
        <v>538.70000000000005</v>
      </c>
      <c r="AC302">
        <v>10877.5</v>
      </c>
      <c r="AD302">
        <v>13288.5</v>
      </c>
      <c r="AE302">
        <v>65.7</v>
      </c>
      <c r="AF302">
        <v>3</v>
      </c>
      <c r="AJ302">
        <v>8</v>
      </c>
      <c r="AK302">
        <v>0.1</v>
      </c>
      <c r="AL302">
        <v>12098.6</v>
      </c>
      <c r="AM302">
        <v>616.29999999999995</v>
      </c>
      <c r="AN302">
        <v>10704</v>
      </c>
      <c r="AO302">
        <v>12810.8</v>
      </c>
      <c r="AP302">
        <v>-140.30000000000001</v>
      </c>
      <c r="AQ302">
        <v>1.7</v>
      </c>
    </row>
    <row r="303" spans="2:43" x14ac:dyDescent="0.2">
      <c r="C303" t="s">
        <v>9</v>
      </c>
      <c r="D303">
        <v>4</v>
      </c>
      <c r="E303">
        <v>0.3</v>
      </c>
      <c r="F303">
        <v>17526.2</v>
      </c>
      <c r="G303">
        <v>661.2</v>
      </c>
      <c r="H303">
        <v>16529.2</v>
      </c>
      <c r="I303">
        <v>19206.099999999999</v>
      </c>
      <c r="J303">
        <v>4.5999999999999996</v>
      </c>
      <c r="N303">
        <v>19</v>
      </c>
      <c r="O303">
        <v>0.1</v>
      </c>
      <c r="P303">
        <v>4418.3</v>
      </c>
      <c r="Q303">
        <v>725.5</v>
      </c>
      <c r="R303">
        <v>2848</v>
      </c>
      <c r="S303">
        <v>5291</v>
      </c>
      <c r="T303">
        <v>-86.2</v>
      </c>
      <c r="U303">
        <v>1</v>
      </c>
      <c r="Y303">
        <v>13</v>
      </c>
      <c r="Z303">
        <v>0.1</v>
      </c>
      <c r="AA303">
        <v>4081.2</v>
      </c>
      <c r="AB303">
        <v>484.9</v>
      </c>
      <c r="AC303">
        <v>3525.5</v>
      </c>
      <c r="AD303">
        <v>5059</v>
      </c>
      <c r="AE303">
        <v>-117.3</v>
      </c>
      <c r="AF303">
        <v>1.1000000000000001</v>
      </c>
    </row>
    <row r="304" spans="2:43" x14ac:dyDescent="0.2">
      <c r="C304" t="s">
        <v>8</v>
      </c>
      <c r="D304">
        <v>5</v>
      </c>
      <c r="E304">
        <v>0.4</v>
      </c>
      <c r="F304">
        <v>4449.3999999999996</v>
      </c>
      <c r="G304">
        <v>807.4</v>
      </c>
      <c r="H304">
        <v>3113.2</v>
      </c>
      <c r="I304">
        <v>6520.7</v>
      </c>
      <c r="J304">
        <v>5.6</v>
      </c>
      <c r="N304">
        <v>20</v>
      </c>
      <c r="O304">
        <v>0.1</v>
      </c>
      <c r="P304">
        <v>4339.7</v>
      </c>
      <c r="Q304">
        <v>73.900000000000006</v>
      </c>
      <c r="R304">
        <v>4208.2</v>
      </c>
      <c r="S304">
        <v>4444.3999999999996</v>
      </c>
      <c r="T304">
        <v>-86.2</v>
      </c>
      <c r="U304">
        <v>1</v>
      </c>
      <c r="Y304">
        <v>14</v>
      </c>
      <c r="Z304">
        <v>0.1</v>
      </c>
      <c r="AA304">
        <v>12794.1</v>
      </c>
      <c r="AB304">
        <v>581.29999999999995</v>
      </c>
      <c r="AC304">
        <v>12094.5</v>
      </c>
      <c r="AD304">
        <v>13824.6</v>
      </c>
      <c r="AE304">
        <v>-117.3</v>
      </c>
      <c r="AF304">
        <v>1.1000000000000001</v>
      </c>
      <c r="AH304" t="s">
        <v>169</v>
      </c>
    </row>
    <row r="305" spans="2:43" x14ac:dyDescent="0.2">
      <c r="C305" t="s">
        <v>9</v>
      </c>
      <c r="D305">
        <v>6</v>
      </c>
      <c r="E305">
        <v>0.4</v>
      </c>
      <c r="F305">
        <v>18102</v>
      </c>
      <c r="G305">
        <v>823.1</v>
      </c>
      <c r="H305">
        <v>16693</v>
      </c>
      <c r="I305">
        <v>19920.3</v>
      </c>
      <c r="J305">
        <v>5.6</v>
      </c>
      <c r="N305">
        <v>21</v>
      </c>
      <c r="O305">
        <v>0</v>
      </c>
      <c r="P305">
        <v>8827.6</v>
      </c>
      <c r="Q305">
        <v>1458.4</v>
      </c>
      <c r="R305">
        <v>5920</v>
      </c>
      <c r="S305">
        <v>10293.1</v>
      </c>
      <c r="T305">
        <v>-62.1</v>
      </c>
      <c r="U305">
        <v>0.6</v>
      </c>
      <c r="Y305">
        <v>15</v>
      </c>
      <c r="Z305">
        <v>0.1</v>
      </c>
      <c r="AA305">
        <v>3560.1</v>
      </c>
      <c r="AB305">
        <v>536.4</v>
      </c>
      <c r="AC305">
        <v>2796</v>
      </c>
      <c r="AD305">
        <v>4549.7</v>
      </c>
      <c r="AE305">
        <v>-122.7</v>
      </c>
      <c r="AF305">
        <v>1.1000000000000001</v>
      </c>
      <c r="AJ305">
        <v>1</v>
      </c>
      <c r="AK305">
        <v>0.2</v>
      </c>
      <c r="AL305">
        <v>1673.8</v>
      </c>
      <c r="AM305">
        <v>79.900000000000006</v>
      </c>
      <c r="AN305">
        <v>1445.5</v>
      </c>
      <c r="AO305">
        <v>1808.7</v>
      </c>
      <c r="AP305">
        <v>-167.7</v>
      </c>
      <c r="AQ305">
        <v>3.2</v>
      </c>
    </row>
    <row r="306" spans="2:43" x14ac:dyDescent="0.2">
      <c r="C306" t="s">
        <v>8</v>
      </c>
      <c r="D306">
        <v>7</v>
      </c>
      <c r="E306">
        <v>0.2</v>
      </c>
      <c r="F306">
        <v>5790.7</v>
      </c>
      <c r="G306">
        <v>678.5</v>
      </c>
      <c r="H306">
        <v>4483.6000000000004</v>
      </c>
      <c r="I306">
        <v>7353.8</v>
      </c>
      <c r="J306">
        <v>3.6</v>
      </c>
      <c r="N306">
        <v>22</v>
      </c>
      <c r="O306">
        <v>0</v>
      </c>
      <c r="P306">
        <v>4075.3</v>
      </c>
      <c r="Q306">
        <v>225.6</v>
      </c>
      <c r="R306">
        <v>3805</v>
      </c>
      <c r="S306">
        <v>4433.7</v>
      </c>
      <c r="T306">
        <v>-62.1</v>
      </c>
      <c r="U306">
        <v>0.6</v>
      </c>
      <c r="Y306">
        <v>16</v>
      </c>
      <c r="Z306">
        <v>0.1</v>
      </c>
      <c r="AA306">
        <v>12125.4</v>
      </c>
      <c r="AB306">
        <v>486.1</v>
      </c>
      <c r="AC306">
        <v>11479.1</v>
      </c>
      <c r="AD306">
        <v>12796.3</v>
      </c>
      <c r="AE306">
        <v>-122.7</v>
      </c>
      <c r="AF306">
        <v>1.1000000000000001</v>
      </c>
      <c r="AJ306">
        <v>2</v>
      </c>
      <c r="AK306">
        <v>0.2</v>
      </c>
      <c r="AL306">
        <v>10857</v>
      </c>
      <c r="AM306">
        <v>395.7</v>
      </c>
      <c r="AN306">
        <v>9993</v>
      </c>
      <c r="AO306">
        <v>11550</v>
      </c>
      <c r="AP306">
        <v>-167.7</v>
      </c>
      <c r="AQ306">
        <v>3.2</v>
      </c>
    </row>
    <row r="307" spans="2:43" x14ac:dyDescent="0.2">
      <c r="C307" t="s">
        <v>9</v>
      </c>
      <c r="D307">
        <v>8</v>
      </c>
      <c r="E307">
        <v>0.2</v>
      </c>
      <c r="F307">
        <v>17743.900000000001</v>
      </c>
      <c r="G307">
        <v>727</v>
      </c>
      <c r="H307">
        <v>16722</v>
      </c>
      <c r="I307">
        <v>19708.3</v>
      </c>
      <c r="J307">
        <v>3.6</v>
      </c>
      <c r="Y307">
        <v>17</v>
      </c>
      <c r="Z307">
        <v>0.1</v>
      </c>
      <c r="AA307">
        <v>3654.3</v>
      </c>
      <c r="AB307">
        <v>719.1</v>
      </c>
      <c r="AC307">
        <v>2838</v>
      </c>
      <c r="AD307">
        <v>5152.5</v>
      </c>
      <c r="AE307">
        <v>-119.5</v>
      </c>
      <c r="AF307">
        <v>1.1000000000000001</v>
      </c>
      <c r="AJ307">
        <v>3</v>
      </c>
      <c r="AK307">
        <v>0.2</v>
      </c>
      <c r="AL307">
        <v>3295.8</v>
      </c>
      <c r="AM307">
        <v>539.9</v>
      </c>
      <c r="AN307">
        <v>2234.3000000000002</v>
      </c>
      <c r="AO307">
        <v>4073.1</v>
      </c>
      <c r="AP307">
        <v>-175.5</v>
      </c>
      <c r="AQ307">
        <v>2.5</v>
      </c>
    </row>
    <row r="308" spans="2:43" x14ac:dyDescent="0.2">
      <c r="C308" t="s">
        <v>8</v>
      </c>
      <c r="D308">
        <v>9</v>
      </c>
      <c r="E308">
        <v>0.7</v>
      </c>
      <c r="F308">
        <v>5271.7</v>
      </c>
      <c r="G308">
        <v>1915.3</v>
      </c>
      <c r="H308">
        <v>3137.9</v>
      </c>
      <c r="I308">
        <v>11318.5</v>
      </c>
      <c r="J308">
        <v>10.199999999999999</v>
      </c>
      <c r="L308" t="s">
        <v>80</v>
      </c>
      <c r="Y308">
        <v>18</v>
      </c>
      <c r="Z308">
        <v>0.1</v>
      </c>
      <c r="AA308">
        <v>11505</v>
      </c>
      <c r="AB308">
        <v>299.7</v>
      </c>
      <c r="AC308">
        <v>10669</v>
      </c>
      <c r="AD308">
        <v>11885.6</v>
      </c>
      <c r="AE308">
        <v>-119.5</v>
      </c>
      <c r="AF308">
        <v>1.1000000000000001</v>
      </c>
      <c r="AJ308">
        <v>4</v>
      </c>
      <c r="AK308">
        <v>0.2</v>
      </c>
      <c r="AL308">
        <v>10681.9</v>
      </c>
      <c r="AM308">
        <v>939.4</v>
      </c>
      <c r="AN308">
        <v>9007.5</v>
      </c>
      <c r="AO308">
        <v>12014.4</v>
      </c>
      <c r="AP308">
        <v>-175.5</v>
      </c>
      <c r="AQ308">
        <v>2.5</v>
      </c>
    </row>
    <row r="309" spans="2:43" x14ac:dyDescent="0.2">
      <c r="C309" t="s">
        <v>9</v>
      </c>
      <c r="D309">
        <v>10</v>
      </c>
      <c r="E309">
        <v>0.7</v>
      </c>
      <c r="F309">
        <v>18062.7</v>
      </c>
      <c r="G309">
        <v>1352.1</v>
      </c>
      <c r="H309">
        <v>15050</v>
      </c>
      <c r="I309">
        <v>21140.3</v>
      </c>
      <c r="J309">
        <v>10.199999999999999</v>
      </c>
      <c r="N309">
        <v>1</v>
      </c>
      <c r="O309">
        <v>0.1</v>
      </c>
      <c r="P309">
        <v>4362</v>
      </c>
      <c r="Q309">
        <v>223.1</v>
      </c>
      <c r="R309">
        <v>4001.8</v>
      </c>
      <c r="S309">
        <v>4918</v>
      </c>
      <c r="T309">
        <v>107.2</v>
      </c>
      <c r="U309">
        <v>2</v>
      </c>
      <c r="AJ309">
        <v>5</v>
      </c>
      <c r="AK309">
        <v>0.1</v>
      </c>
      <c r="AL309">
        <v>3356.9</v>
      </c>
      <c r="AM309">
        <v>620.79999999999995</v>
      </c>
      <c r="AN309">
        <v>2201.1999999999998</v>
      </c>
      <c r="AO309">
        <v>4446.3</v>
      </c>
      <c r="AP309">
        <v>6.2</v>
      </c>
      <c r="AQ309">
        <v>2.1</v>
      </c>
    </row>
    <row r="310" spans="2:43" x14ac:dyDescent="0.2">
      <c r="N310">
        <v>2</v>
      </c>
      <c r="O310">
        <v>0.1</v>
      </c>
      <c r="P310">
        <v>6343.3</v>
      </c>
      <c r="Q310">
        <v>224.2</v>
      </c>
      <c r="R310">
        <v>6028.2</v>
      </c>
      <c r="S310">
        <v>6899.9</v>
      </c>
      <c r="T310">
        <v>107.2</v>
      </c>
      <c r="U310">
        <v>2</v>
      </c>
      <c r="W310" t="s">
        <v>127</v>
      </c>
      <c r="AJ310">
        <v>6</v>
      </c>
      <c r="AK310">
        <v>0.1</v>
      </c>
      <c r="AL310">
        <v>10754.5</v>
      </c>
      <c r="AM310">
        <v>911.3</v>
      </c>
      <c r="AN310">
        <v>8847</v>
      </c>
      <c r="AO310">
        <v>11889.8</v>
      </c>
      <c r="AP310">
        <v>6.2</v>
      </c>
      <c r="AQ310">
        <v>2.1</v>
      </c>
    </row>
    <row r="311" spans="2:43" x14ac:dyDescent="0.2">
      <c r="B311" t="s">
        <v>25</v>
      </c>
      <c r="N311">
        <v>3</v>
      </c>
      <c r="O311">
        <v>0.3</v>
      </c>
      <c r="P311">
        <v>6328.8</v>
      </c>
      <c r="Q311">
        <v>915.7</v>
      </c>
      <c r="R311">
        <v>4671</v>
      </c>
      <c r="S311">
        <v>8397.1</v>
      </c>
      <c r="T311">
        <v>-74.7</v>
      </c>
      <c r="U311">
        <v>4.9000000000000004</v>
      </c>
      <c r="Y311">
        <v>1</v>
      </c>
      <c r="Z311">
        <v>0.4</v>
      </c>
      <c r="AA311">
        <v>2340</v>
      </c>
      <c r="AB311">
        <v>115.5</v>
      </c>
      <c r="AC311">
        <v>2077.1999999999998</v>
      </c>
      <c r="AD311">
        <v>2697.7</v>
      </c>
      <c r="AE311">
        <v>-95.9</v>
      </c>
      <c r="AF311">
        <v>6.6</v>
      </c>
      <c r="AJ311">
        <v>7</v>
      </c>
      <c r="AK311">
        <v>0.1</v>
      </c>
      <c r="AL311">
        <v>3509.6</v>
      </c>
      <c r="AM311">
        <v>372.7</v>
      </c>
      <c r="AN311">
        <v>2962.5</v>
      </c>
      <c r="AO311">
        <v>4419.5</v>
      </c>
      <c r="AP311">
        <v>13.8</v>
      </c>
      <c r="AQ311">
        <v>1.6</v>
      </c>
    </row>
    <row r="312" spans="2:43" x14ac:dyDescent="0.2">
      <c r="B312" t="s">
        <v>7</v>
      </c>
      <c r="C312" t="s">
        <v>8</v>
      </c>
      <c r="D312">
        <v>1</v>
      </c>
      <c r="E312">
        <v>0.2</v>
      </c>
      <c r="F312">
        <v>4173.7</v>
      </c>
      <c r="G312">
        <v>286</v>
      </c>
      <c r="H312">
        <v>3753.1</v>
      </c>
      <c r="I312">
        <v>4891.6000000000004</v>
      </c>
      <c r="J312">
        <v>2.8</v>
      </c>
      <c r="N312">
        <v>4</v>
      </c>
      <c r="O312">
        <v>0.3</v>
      </c>
      <c r="P312">
        <v>5972.3</v>
      </c>
      <c r="Q312">
        <v>348.8</v>
      </c>
      <c r="R312">
        <v>5206</v>
      </c>
      <c r="S312">
        <v>6542.2</v>
      </c>
      <c r="T312">
        <v>-74.7</v>
      </c>
      <c r="U312">
        <v>4.9000000000000004</v>
      </c>
      <c r="Y312">
        <v>2</v>
      </c>
      <c r="Z312">
        <v>0.4</v>
      </c>
      <c r="AA312">
        <v>5594.4</v>
      </c>
      <c r="AB312">
        <v>434.9</v>
      </c>
      <c r="AC312">
        <v>4774</v>
      </c>
      <c r="AD312">
        <v>6344.6</v>
      </c>
      <c r="AE312">
        <v>-95.9</v>
      </c>
      <c r="AF312">
        <v>6.6</v>
      </c>
      <c r="AJ312">
        <v>8</v>
      </c>
      <c r="AK312">
        <v>0.1</v>
      </c>
      <c r="AL312">
        <v>11932.3</v>
      </c>
      <c r="AM312">
        <v>210.4</v>
      </c>
      <c r="AN312">
        <v>11501</v>
      </c>
      <c r="AO312">
        <v>12379.2</v>
      </c>
      <c r="AP312">
        <v>13.8</v>
      </c>
      <c r="AQ312">
        <v>1.6</v>
      </c>
    </row>
    <row r="313" spans="2:43" x14ac:dyDescent="0.2">
      <c r="B313" t="s">
        <v>7</v>
      </c>
      <c r="C313" t="s">
        <v>9</v>
      </c>
      <c r="D313">
        <v>2</v>
      </c>
      <c r="E313">
        <v>0.2</v>
      </c>
      <c r="F313">
        <v>7850.5</v>
      </c>
      <c r="G313">
        <v>315.7</v>
      </c>
      <c r="H313">
        <v>7200</v>
      </c>
      <c r="I313">
        <v>8368.7999999999993</v>
      </c>
      <c r="J313">
        <v>2.8</v>
      </c>
      <c r="N313">
        <v>5</v>
      </c>
      <c r="O313">
        <v>0.2</v>
      </c>
      <c r="P313">
        <v>5974.6</v>
      </c>
      <c r="Q313">
        <v>1063.4000000000001</v>
      </c>
      <c r="R313">
        <v>4596</v>
      </c>
      <c r="S313">
        <v>8537.9</v>
      </c>
      <c r="T313">
        <v>-77</v>
      </c>
      <c r="U313">
        <v>2.6</v>
      </c>
      <c r="Y313">
        <v>3</v>
      </c>
      <c r="Z313">
        <v>0.2</v>
      </c>
      <c r="AA313">
        <v>5632.8</v>
      </c>
      <c r="AB313">
        <v>548.29999999999995</v>
      </c>
      <c r="AC313">
        <v>4773.3999999999996</v>
      </c>
      <c r="AD313">
        <v>7057.6</v>
      </c>
      <c r="AE313">
        <v>86.2</v>
      </c>
      <c r="AF313">
        <v>3</v>
      </c>
      <c r="AJ313">
        <v>9</v>
      </c>
      <c r="AK313">
        <v>0.4</v>
      </c>
      <c r="AL313">
        <v>2780.6</v>
      </c>
      <c r="AM313">
        <v>602.4</v>
      </c>
      <c r="AN313">
        <v>1786.7</v>
      </c>
      <c r="AO313">
        <v>4410.6000000000004</v>
      </c>
      <c r="AP313">
        <v>10.8</v>
      </c>
      <c r="AQ313">
        <v>5.9</v>
      </c>
    </row>
    <row r="314" spans="2:43" x14ac:dyDescent="0.2">
      <c r="C314" t="s">
        <v>8</v>
      </c>
      <c r="D314">
        <v>3</v>
      </c>
      <c r="E314">
        <v>0.4</v>
      </c>
      <c r="F314">
        <v>6254.4</v>
      </c>
      <c r="G314">
        <v>959.3</v>
      </c>
      <c r="H314">
        <v>4895.6000000000004</v>
      </c>
      <c r="I314">
        <v>9284.4</v>
      </c>
      <c r="J314">
        <v>6.5</v>
      </c>
      <c r="N314">
        <v>6</v>
      </c>
      <c r="O314">
        <v>0.2</v>
      </c>
      <c r="P314">
        <v>6296</v>
      </c>
      <c r="Q314">
        <v>243.2</v>
      </c>
      <c r="R314">
        <v>5773</v>
      </c>
      <c r="S314">
        <v>6633.8</v>
      </c>
      <c r="T314">
        <v>-77</v>
      </c>
      <c r="U314">
        <v>2.6</v>
      </c>
      <c r="Y314">
        <v>4</v>
      </c>
      <c r="Z314">
        <v>0.2</v>
      </c>
      <c r="AA314">
        <v>5969.9</v>
      </c>
      <c r="AB314">
        <v>230.4</v>
      </c>
      <c r="AC314">
        <v>5356</v>
      </c>
      <c r="AD314">
        <v>6413.1</v>
      </c>
      <c r="AE314">
        <v>86.2</v>
      </c>
      <c r="AF314">
        <v>3</v>
      </c>
      <c r="AJ314">
        <v>10</v>
      </c>
      <c r="AK314">
        <v>0.4</v>
      </c>
      <c r="AL314">
        <v>10238.799999999999</v>
      </c>
      <c r="AM314">
        <v>1374.6</v>
      </c>
      <c r="AN314">
        <v>8119</v>
      </c>
      <c r="AO314">
        <v>12384.5</v>
      </c>
      <c r="AP314">
        <v>10.8</v>
      </c>
      <c r="AQ314">
        <v>5.9</v>
      </c>
    </row>
    <row r="315" spans="2:43" x14ac:dyDescent="0.2">
      <c r="C315" t="s">
        <v>9</v>
      </c>
      <c r="D315">
        <v>4</v>
      </c>
      <c r="E315">
        <v>0.4</v>
      </c>
      <c r="F315">
        <v>8806.2999999999993</v>
      </c>
      <c r="G315">
        <v>752.2</v>
      </c>
      <c r="H315">
        <v>6836</v>
      </c>
      <c r="I315">
        <v>10977.8</v>
      </c>
      <c r="J315">
        <v>6.5</v>
      </c>
      <c r="N315">
        <v>7</v>
      </c>
      <c r="O315">
        <v>0.2</v>
      </c>
      <c r="P315">
        <v>6924.8</v>
      </c>
      <c r="Q315">
        <v>1227.2</v>
      </c>
      <c r="R315">
        <v>5277.7</v>
      </c>
      <c r="S315">
        <v>9724.6</v>
      </c>
      <c r="T315">
        <v>102.2</v>
      </c>
      <c r="U315">
        <v>2.5</v>
      </c>
      <c r="Y315">
        <v>5</v>
      </c>
      <c r="Z315">
        <v>0.2</v>
      </c>
      <c r="AA315">
        <v>5822.6</v>
      </c>
      <c r="AB315">
        <v>901.6</v>
      </c>
      <c r="AC315">
        <v>4514</v>
      </c>
      <c r="AD315">
        <v>8312.6</v>
      </c>
      <c r="AE315">
        <v>82.3</v>
      </c>
      <c r="AF315">
        <v>2.4</v>
      </c>
      <c r="AJ315">
        <v>11</v>
      </c>
      <c r="AK315">
        <v>0.1</v>
      </c>
      <c r="AL315">
        <v>3657.7</v>
      </c>
      <c r="AM315">
        <v>303.8</v>
      </c>
      <c r="AN315">
        <v>3141.2</v>
      </c>
      <c r="AO315">
        <v>4363.8999999999996</v>
      </c>
      <c r="AP315">
        <v>-177.4</v>
      </c>
      <c r="AQ315">
        <v>2.1</v>
      </c>
    </row>
    <row r="316" spans="2:43" x14ac:dyDescent="0.2">
      <c r="C316" t="s">
        <v>8</v>
      </c>
      <c r="D316">
        <v>5</v>
      </c>
      <c r="E316">
        <v>0.4</v>
      </c>
      <c r="F316">
        <v>5951</v>
      </c>
      <c r="G316">
        <v>1034.3</v>
      </c>
      <c r="H316">
        <v>4390.1000000000004</v>
      </c>
      <c r="I316">
        <v>8144.1</v>
      </c>
      <c r="J316">
        <v>5.3</v>
      </c>
      <c r="N316">
        <v>8</v>
      </c>
      <c r="O316">
        <v>0.2</v>
      </c>
      <c r="P316">
        <v>6582.9</v>
      </c>
      <c r="Q316">
        <v>174.7</v>
      </c>
      <c r="R316">
        <v>6157</v>
      </c>
      <c r="S316">
        <v>6872</v>
      </c>
      <c r="T316">
        <v>102.2</v>
      </c>
      <c r="U316">
        <v>2.5</v>
      </c>
      <c r="Y316">
        <v>6</v>
      </c>
      <c r="Z316">
        <v>0.2</v>
      </c>
      <c r="AA316">
        <v>6158.4</v>
      </c>
      <c r="AB316">
        <v>190.1</v>
      </c>
      <c r="AC316">
        <v>5728</v>
      </c>
      <c r="AD316">
        <v>6529.4</v>
      </c>
      <c r="AE316">
        <v>82.3</v>
      </c>
      <c r="AF316">
        <v>2.4</v>
      </c>
      <c r="AJ316">
        <v>12</v>
      </c>
      <c r="AK316">
        <v>0.1</v>
      </c>
      <c r="AL316">
        <v>10878.4</v>
      </c>
      <c r="AM316">
        <v>595.20000000000005</v>
      </c>
      <c r="AN316">
        <v>9504</v>
      </c>
      <c r="AO316">
        <v>11870.4</v>
      </c>
      <c r="AP316">
        <v>-177.4</v>
      </c>
      <c r="AQ316">
        <v>2.1</v>
      </c>
    </row>
    <row r="317" spans="2:43" x14ac:dyDescent="0.2">
      <c r="C317" t="s">
        <v>9</v>
      </c>
      <c r="D317">
        <v>6</v>
      </c>
      <c r="E317">
        <v>0.4</v>
      </c>
      <c r="F317">
        <v>8438.7000000000007</v>
      </c>
      <c r="G317">
        <v>679.3</v>
      </c>
      <c r="H317">
        <v>7218.9</v>
      </c>
      <c r="I317">
        <v>10242.9</v>
      </c>
      <c r="J317">
        <v>5.3</v>
      </c>
      <c r="N317">
        <v>9</v>
      </c>
      <c r="O317">
        <v>0.1</v>
      </c>
      <c r="P317">
        <v>5790.9</v>
      </c>
      <c r="Q317">
        <v>1191.9000000000001</v>
      </c>
      <c r="R317">
        <v>3594</v>
      </c>
      <c r="S317">
        <v>8093.1</v>
      </c>
      <c r="T317">
        <v>-74.900000000000006</v>
      </c>
      <c r="U317">
        <v>1.8</v>
      </c>
      <c r="Y317">
        <v>7</v>
      </c>
      <c r="Z317">
        <v>0.1</v>
      </c>
      <c r="AA317">
        <v>5359.7</v>
      </c>
      <c r="AB317">
        <v>586.9</v>
      </c>
      <c r="AC317">
        <v>4380.8999999999996</v>
      </c>
      <c r="AD317">
        <v>6437.8</v>
      </c>
      <c r="AE317">
        <v>-68.8</v>
      </c>
      <c r="AF317">
        <v>1.7</v>
      </c>
      <c r="AJ317">
        <v>13</v>
      </c>
      <c r="AK317">
        <v>0.1</v>
      </c>
      <c r="AL317">
        <v>3082.3</v>
      </c>
      <c r="AM317">
        <v>304.2</v>
      </c>
      <c r="AN317">
        <v>2663.8</v>
      </c>
      <c r="AO317">
        <v>3618.2</v>
      </c>
      <c r="AP317">
        <v>-178</v>
      </c>
      <c r="AQ317">
        <v>1.9</v>
      </c>
    </row>
    <row r="318" spans="2:43" x14ac:dyDescent="0.2">
      <c r="C318" t="s">
        <v>8</v>
      </c>
      <c r="D318">
        <v>7</v>
      </c>
      <c r="E318">
        <v>0.1</v>
      </c>
      <c r="F318">
        <v>7352.3</v>
      </c>
      <c r="G318">
        <v>1191.2</v>
      </c>
      <c r="H318">
        <v>5094</v>
      </c>
      <c r="I318">
        <v>9318</v>
      </c>
      <c r="J318">
        <v>1.9</v>
      </c>
      <c r="N318">
        <v>10</v>
      </c>
      <c r="O318">
        <v>0.1</v>
      </c>
      <c r="P318">
        <v>6369.6</v>
      </c>
      <c r="Q318">
        <v>306.8</v>
      </c>
      <c r="R318">
        <v>5385</v>
      </c>
      <c r="S318">
        <v>6763.8</v>
      </c>
      <c r="T318">
        <v>-74.900000000000006</v>
      </c>
      <c r="U318">
        <v>1.8</v>
      </c>
      <c r="Y318">
        <v>8</v>
      </c>
      <c r="Z318">
        <v>0.1</v>
      </c>
      <c r="AA318">
        <v>6082.2</v>
      </c>
      <c r="AB318">
        <v>171.2</v>
      </c>
      <c r="AC318">
        <v>5799.7</v>
      </c>
      <c r="AD318">
        <v>6313.9</v>
      </c>
      <c r="AE318">
        <v>-68.8</v>
      </c>
      <c r="AF318">
        <v>1.7</v>
      </c>
      <c r="AJ318">
        <v>14</v>
      </c>
      <c r="AK318">
        <v>0.1</v>
      </c>
      <c r="AL318">
        <v>11105.8</v>
      </c>
      <c r="AM318">
        <v>557.9</v>
      </c>
      <c r="AN318">
        <v>9692</v>
      </c>
      <c r="AO318">
        <v>11822.8</v>
      </c>
      <c r="AP318">
        <v>-178</v>
      </c>
      <c r="AQ318">
        <v>1.9</v>
      </c>
    </row>
    <row r="319" spans="2:43" x14ac:dyDescent="0.2">
      <c r="C319" t="s">
        <v>9</v>
      </c>
      <c r="D319">
        <v>8</v>
      </c>
      <c r="E319">
        <v>0.1</v>
      </c>
      <c r="F319">
        <v>8530.4</v>
      </c>
      <c r="G319">
        <v>670.5</v>
      </c>
      <c r="H319">
        <v>7163.8</v>
      </c>
      <c r="I319">
        <v>9365.6</v>
      </c>
      <c r="J319">
        <v>1.9</v>
      </c>
      <c r="N319">
        <v>11</v>
      </c>
      <c r="O319">
        <v>0.1</v>
      </c>
      <c r="P319">
        <v>7678</v>
      </c>
      <c r="Q319">
        <v>1926.8</v>
      </c>
      <c r="R319">
        <v>3940</v>
      </c>
      <c r="S319">
        <v>10076.6</v>
      </c>
      <c r="T319">
        <v>-55</v>
      </c>
      <c r="U319">
        <v>0.8</v>
      </c>
      <c r="Y319">
        <v>9</v>
      </c>
      <c r="Z319">
        <v>0.1</v>
      </c>
      <c r="AA319">
        <v>5988.7</v>
      </c>
      <c r="AB319">
        <v>923.3</v>
      </c>
      <c r="AC319">
        <v>4572.8</v>
      </c>
      <c r="AD319">
        <v>7120.6</v>
      </c>
      <c r="AE319">
        <v>-117.3</v>
      </c>
      <c r="AF319">
        <v>1.1000000000000001</v>
      </c>
      <c r="AJ319">
        <v>15</v>
      </c>
      <c r="AK319">
        <v>0.1</v>
      </c>
      <c r="AL319">
        <v>3172.5</v>
      </c>
      <c r="AM319">
        <v>888.2</v>
      </c>
      <c r="AN319">
        <v>1717</v>
      </c>
      <c r="AO319">
        <v>4283.2</v>
      </c>
      <c r="AP319">
        <v>-140.4</v>
      </c>
      <c r="AQ319">
        <v>1</v>
      </c>
    </row>
    <row r="320" spans="2:43" x14ac:dyDescent="0.2">
      <c r="C320" t="s">
        <v>8</v>
      </c>
      <c r="D320">
        <v>9</v>
      </c>
      <c r="E320">
        <v>0.1</v>
      </c>
      <c r="F320">
        <v>7405.3</v>
      </c>
      <c r="G320">
        <v>1376.8</v>
      </c>
      <c r="H320">
        <v>4748</v>
      </c>
      <c r="I320">
        <v>9600.5</v>
      </c>
      <c r="J320">
        <v>2.1</v>
      </c>
      <c r="N320">
        <v>12</v>
      </c>
      <c r="O320">
        <v>0.1</v>
      </c>
      <c r="P320">
        <v>5866.3</v>
      </c>
      <c r="Q320">
        <v>321.8</v>
      </c>
      <c r="R320">
        <v>5231</v>
      </c>
      <c r="S320">
        <v>6331.8</v>
      </c>
      <c r="T320">
        <v>-55</v>
      </c>
      <c r="U320">
        <v>0.8</v>
      </c>
      <c r="Y320">
        <v>10</v>
      </c>
      <c r="Z320">
        <v>0.1</v>
      </c>
      <c r="AA320">
        <v>6080</v>
      </c>
      <c r="AB320">
        <v>199.3</v>
      </c>
      <c r="AC320">
        <v>5695</v>
      </c>
      <c r="AD320">
        <v>6444.9</v>
      </c>
      <c r="AE320">
        <v>-117.3</v>
      </c>
      <c r="AF320">
        <v>1.1000000000000001</v>
      </c>
      <c r="AJ320">
        <v>16</v>
      </c>
      <c r="AK320">
        <v>0.1</v>
      </c>
      <c r="AL320">
        <v>10480.1</v>
      </c>
      <c r="AM320">
        <v>391.9</v>
      </c>
      <c r="AN320">
        <v>9678</v>
      </c>
      <c r="AO320">
        <v>10947.8</v>
      </c>
      <c r="AP320">
        <v>-140.4</v>
      </c>
      <c r="AQ320">
        <v>1</v>
      </c>
    </row>
    <row r="321" spans="2:43" x14ac:dyDescent="0.2">
      <c r="C321" t="s">
        <v>9</v>
      </c>
      <c r="D321">
        <v>10</v>
      </c>
      <c r="E321">
        <v>0.1</v>
      </c>
      <c r="F321">
        <v>8836.6</v>
      </c>
      <c r="G321">
        <v>738.7</v>
      </c>
      <c r="H321">
        <v>7548</v>
      </c>
      <c r="I321">
        <v>10549.5</v>
      </c>
      <c r="J321">
        <v>2.1</v>
      </c>
      <c r="N321">
        <v>13</v>
      </c>
      <c r="O321">
        <v>0.5</v>
      </c>
      <c r="P321">
        <v>5979</v>
      </c>
      <c r="Q321">
        <v>1241.5999999999999</v>
      </c>
      <c r="R321">
        <v>2956</v>
      </c>
      <c r="S321">
        <v>8763.9</v>
      </c>
      <c r="T321">
        <v>-71.099999999999994</v>
      </c>
      <c r="U321">
        <v>7.8</v>
      </c>
      <c r="Y321">
        <v>11</v>
      </c>
      <c r="Z321">
        <v>0.1</v>
      </c>
      <c r="AA321">
        <v>5063.5</v>
      </c>
      <c r="AB321">
        <v>356.3</v>
      </c>
      <c r="AC321">
        <v>4171</v>
      </c>
      <c r="AD321">
        <v>5650.3</v>
      </c>
      <c r="AE321">
        <v>-106.2</v>
      </c>
      <c r="AF321">
        <v>1.9</v>
      </c>
    </row>
    <row r="322" spans="2:43" x14ac:dyDescent="0.2">
      <c r="C322" t="s">
        <v>8</v>
      </c>
      <c r="D322">
        <v>11</v>
      </c>
      <c r="E322">
        <v>0.2</v>
      </c>
      <c r="F322">
        <v>4269.1000000000004</v>
      </c>
      <c r="G322">
        <v>822.4</v>
      </c>
      <c r="H322">
        <v>3115</v>
      </c>
      <c r="I322">
        <v>5880</v>
      </c>
      <c r="J322">
        <v>2.4</v>
      </c>
      <c r="N322">
        <v>14</v>
      </c>
      <c r="O322">
        <v>0.5</v>
      </c>
      <c r="P322">
        <v>5093.3999999999996</v>
      </c>
      <c r="Q322">
        <v>366.1</v>
      </c>
      <c r="R322">
        <v>4320</v>
      </c>
      <c r="S322">
        <v>5659.8</v>
      </c>
      <c r="T322">
        <v>-71.099999999999994</v>
      </c>
      <c r="U322">
        <v>7.8</v>
      </c>
      <c r="Y322">
        <v>12</v>
      </c>
      <c r="Z322">
        <v>0.1</v>
      </c>
      <c r="AA322">
        <v>6240</v>
      </c>
      <c r="AB322">
        <v>171.4</v>
      </c>
      <c r="AC322">
        <v>5983.5</v>
      </c>
      <c r="AD322">
        <v>6683</v>
      </c>
      <c r="AE322">
        <v>-106.2</v>
      </c>
      <c r="AF322">
        <v>1.9</v>
      </c>
      <c r="AH322" t="s">
        <v>170</v>
      </c>
    </row>
    <row r="323" spans="2:43" x14ac:dyDescent="0.2">
      <c r="C323" t="s">
        <v>9</v>
      </c>
      <c r="D323">
        <v>12</v>
      </c>
      <c r="E323">
        <v>0.2</v>
      </c>
      <c r="F323">
        <v>6879.9</v>
      </c>
      <c r="G323">
        <v>244.5</v>
      </c>
      <c r="H323">
        <v>6359</v>
      </c>
      <c r="I323">
        <v>7307.8</v>
      </c>
      <c r="J323">
        <v>2.4</v>
      </c>
      <c r="N323">
        <v>15</v>
      </c>
      <c r="O323">
        <v>0.1</v>
      </c>
      <c r="P323">
        <v>6728</v>
      </c>
      <c r="Q323">
        <v>995.7</v>
      </c>
      <c r="R323">
        <v>5075</v>
      </c>
      <c r="S323">
        <v>8322.6</v>
      </c>
      <c r="T323">
        <v>-81.900000000000006</v>
      </c>
      <c r="U323">
        <v>1.4</v>
      </c>
      <c r="Y323">
        <v>13</v>
      </c>
      <c r="Z323">
        <v>0.1</v>
      </c>
      <c r="AA323">
        <v>4443.6000000000004</v>
      </c>
      <c r="AB323">
        <v>449</v>
      </c>
      <c r="AC323">
        <v>3661.7</v>
      </c>
      <c r="AD323">
        <v>5073.8</v>
      </c>
      <c r="AE323">
        <v>109.8</v>
      </c>
      <c r="AF323">
        <v>2.2000000000000002</v>
      </c>
      <c r="AJ323">
        <v>1</v>
      </c>
      <c r="AK323">
        <v>0.2</v>
      </c>
      <c r="AL323">
        <v>1986.1</v>
      </c>
      <c r="AM323">
        <v>191.5</v>
      </c>
      <c r="AN323">
        <v>1667.5</v>
      </c>
      <c r="AO323">
        <v>2486</v>
      </c>
      <c r="AP323">
        <v>-116.6</v>
      </c>
      <c r="AQ323">
        <v>2.2999999999999998</v>
      </c>
    </row>
    <row r="324" spans="2:43" x14ac:dyDescent="0.2">
      <c r="N324">
        <v>16</v>
      </c>
      <c r="O324">
        <v>0.1</v>
      </c>
      <c r="P324">
        <v>5082.3</v>
      </c>
      <c r="Q324">
        <v>198.9</v>
      </c>
      <c r="R324">
        <v>4727.7</v>
      </c>
      <c r="S324">
        <v>5479</v>
      </c>
      <c r="T324">
        <v>-81.900000000000006</v>
      </c>
      <c r="U324">
        <v>1.4</v>
      </c>
      <c r="Y324">
        <v>14</v>
      </c>
      <c r="Z324">
        <v>0.1</v>
      </c>
      <c r="AA324">
        <v>5673.5</v>
      </c>
      <c r="AB324">
        <v>196.1</v>
      </c>
      <c r="AC324">
        <v>5406.2</v>
      </c>
      <c r="AD324">
        <v>6161.5</v>
      </c>
      <c r="AE324">
        <v>109.8</v>
      </c>
      <c r="AF324">
        <v>2.2000000000000002</v>
      </c>
      <c r="AJ324">
        <v>2</v>
      </c>
      <c r="AK324">
        <v>0.2</v>
      </c>
      <c r="AL324">
        <v>7323.2</v>
      </c>
      <c r="AM324">
        <v>344</v>
      </c>
      <c r="AN324">
        <v>6855.5</v>
      </c>
      <c r="AO324">
        <v>8036.6</v>
      </c>
      <c r="AP324">
        <v>-116.6</v>
      </c>
      <c r="AQ324">
        <v>2.2999999999999998</v>
      </c>
    </row>
    <row r="325" spans="2:43" x14ac:dyDescent="0.2">
      <c r="B325" t="s">
        <v>26</v>
      </c>
      <c r="Y325">
        <v>15</v>
      </c>
      <c r="Z325">
        <v>0.2</v>
      </c>
      <c r="AA325">
        <v>5360.7</v>
      </c>
      <c r="AB325">
        <v>748.8</v>
      </c>
      <c r="AC325">
        <v>4190.8</v>
      </c>
      <c r="AD325">
        <v>6702.2</v>
      </c>
      <c r="AE325">
        <v>89.2</v>
      </c>
      <c r="AF325">
        <v>2.2999999999999998</v>
      </c>
      <c r="AJ325">
        <v>3</v>
      </c>
      <c r="AK325">
        <v>0.2</v>
      </c>
      <c r="AL325">
        <v>4828</v>
      </c>
      <c r="AM325">
        <v>1444.4</v>
      </c>
      <c r="AN325">
        <v>2827.9</v>
      </c>
      <c r="AO325">
        <v>7665</v>
      </c>
      <c r="AP325">
        <v>-0.6</v>
      </c>
      <c r="AQ325">
        <v>3.2</v>
      </c>
    </row>
    <row r="326" spans="2:43" x14ac:dyDescent="0.2">
      <c r="B326" t="s">
        <v>7</v>
      </c>
      <c r="C326" t="s">
        <v>8</v>
      </c>
      <c r="D326">
        <v>1</v>
      </c>
      <c r="E326">
        <v>0.3</v>
      </c>
      <c r="F326">
        <v>2483.1</v>
      </c>
      <c r="G326">
        <v>223.1</v>
      </c>
      <c r="H326">
        <v>2111.1</v>
      </c>
      <c r="I326">
        <v>2950.6</v>
      </c>
      <c r="J326">
        <v>4.5999999999999996</v>
      </c>
      <c r="L326" t="s">
        <v>81</v>
      </c>
      <c r="Y326">
        <v>16</v>
      </c>
      <c r="Z326">
        <v>0.2</v>
      </c>
      <c r="AA326">
        <v>5540.7</v>
      </c>
      <c r="AB326">
        <v>449.3</v>
      </c>
      <c r="AC326">
        <v>4979.3</v>
      </c>
      <c r="AD326">
        <v>6487.5</v>
      </c>
      <c r="AE326">
        <v>89.2</v>
      </c>
      <c r="AF326">
        <v>2.2999999999999998</v>
      </c>
      <c r="AJ326">
        <v>4</v>
      </c>
      <c r="AK326">
        <v>0.2</v>
      </c>
      <c r="AL326">
        <v>7997</v>
      </c>
      <c r="AM326">
        <v>1096.5999999999999</v>
      </c>
      <c r="AN326">
        <v>6269</v>
      </c>
      <c r="AO326">
        <v>9715.9</v>
      </c>
      <c r="AP326">
        <v>-0.6</v>
      </c>
      <c r="AQ326">
        <v>3.2</v>
      </c>
    </row>
    <row r="327" spans="2:43" x14ac:dyDescent="0.2">
      <c r="B327" t="s">
        <v>7</v>
      </c>
      <c r="C327" t="s">
        <v>9</v>
      </c>
      <c r="D327">
        <v>2</v>
      </c>
      <c r="E327">
        <v>0.3</v>
      </c>
      <c r="F327">
        <v>8106.7</v>
      </c>
      <c r="G327">
        <v>368.5</v>
      </c>
      <c r="H327">
        <v>7400.1</v>
      </c>
      <c r="I327">
        <v>9192.2000000000007</v>
      </c>
      <c r="J327">
        <v>4.5999999999999996</v>
      </c>
      <c r="N327">
        <v>1</v>
      </c>
      <c r="O327">
        <v>0.1</v>
      </c>
      <c r="P327">
        <v>3648.2</v>
      </c>
      <c r="Q327">
        <v>316.89999999999998</v>
      </c>
      <c r="R327">
        <v>2977</v>
      </c>
      <c r="S327">
        <v>4230</v>
      </c>
      <c r="T327">
        <v>-65.599999999999994</v>
      </c>
      <c r="U327">
        <v>1.9</v>
      </c>
      <c r="Y327">
        <v>17</v>
      </c>
      <c r="Z327">
        <v>0.1</v>
      </c>
      <c r="AA327">
        <v>4836.3999999999996</v>
      </c>
      <c r="AB327">
        <v>498.2</v>
      </c>
      <c r="AC327">
        <v>3507</v>
      </c>
      <c r="AD327">
        <v>5627</v>
      </c>
      <c r="AE327">
        <v>-90</v>
      </c>
      <c r="AF327">
        <v>1.3</v>
      </c>
      <c r="AJ327">
        <v>5</v>
      </c>
      <c r="AK327">
        <v>0.2</v>
      </c>
      <c r="AL327">
        <v>5634.9</v>
      </c>
      <c r="AM327">
        <v>1005.3</v>
      </c>
      <c r="AN327">
        <v>3796.5</v>
      </c>
      <c r="AO327">
        <v>7802</v>
      </c>
      <c r="AP327">
        <v>0</v>
      </c>
      <c r="AQ327">
        <v>2.2999999999999998</v>
      </c>
    </row>
    <row r="328" spans="2:43" x14ac:dyDescent="0.2">
      <c r="C328" t="s">
        <v>8</v>
      </c>
      <c r="D328">
        <v>3</v>
      </c>
      <c r="E328">
        <v>0.3</v>
      </c>
      <c r="F328">
        <v>4040</v>
      </c>
      <c r="G328">
        <v>805.7</v>
      </c>
      <c r="H328">
        <v>3066.6</v>
      </c>
      <c r="I328">
        <v>6386.2</v>
      </c>
      <c r="J328">
        <v>4.4000000000000004</v>
      </c>
      <c r="N328">
        <v>2</v>
      </c>
      <c r="O328">
        <v>0.1</v>
      </c>
      <c r="P328">
        <v>4984.3999999999996</v>
      </c>
      <c r="Q328">
        <v>131.1</v>
      </c>
      <c r="R328">
        <v>4719.5</v>
      </c>
      <c r="S328">
        <v>5270.4</v>
      </c>
      <c r="T328">
        <v>-65.599999999999994</v>
      </c>
      <c r="U328">
        <v>1.9</v>
      </c>
      <c r="Y328">
        <v>18</v>
      </c>
      <c r="Z328">
        <v>0.1</v>
      </c>
      <c r="AA328">
        <v>5346.2</v>
      </c>
      <c r="AB328">
        <v>335.9</v>
      </c>
      <c r="AC328">
        <v>4729</v>
      </c>
      <c r="AD328">
        <v>5771</v>
      </c>
      <c r="AE328">
        <v>-90</v>
      </c>
      <c r="AF328">
        <v>1.3</v>
      </c>
      <c r="AJ328">
        <v>6</v>
      </c>
      <c r="AK328">
        <v>0.2</v>
      </c>
      <c r="AL328">
        <v>8796.2999999999993</v>
      </c>
      <c r="AM328">
        <v>610.9</v>
      </c>
      <c r="AN328">
        <v>7552.8</v>
      </c>
      <c r="AO328">
        <v>9793.4</v>
      </c>
      <c r="AP328">
        <v>0</v>
      </c>
      <c r="AQ328">
        <v>2.2999999999999998</v>
      </c>
    </row>
    <row r="329" spans="2:43" x14ac:dyDescent="0.2">
      <c r="C329" t="s">
        <v>9</v>
      </c>
      <c r="D329">
        <v>4</v>
      </c>
      <c r="E329">
        <v>0.3</v>
      </c>
      <c r="F329">
        <v>9786.2999999999993</v>
      </c>
      <c r="G329">
        <v>686.3</v>
      </c>
      <c r="H329">
        <v>8252</v>
      </c>
      <c r="I329">
        <v>11841.7</v>
      </c>
      <c r="J329">
        <v>4.4000000000000004</v>
      </c>
      <c r="N329">
        <v>3</v>
      </c>
      <c r="O329">
        <v>0.3</v>
      </c>
      <c r="P329">
        <v>4727.1000000000004</v>
      </c>
      <c r="Q329">
        <v>933.1</v>
      </c>
      <c r="R329">
        <v>3449</v>
      </c>
      <c r="S329">
        <v>7247.5</v>
      </c>
      <c r="T329">
        <v>-52.4</v>
      </c>
      <c r="U329">
        <v>4.3</v>
      </c>
      <c r="Y329">
        <v>19</v>
      </c>
      <c r="Z329">
        <v>0.1</v>
      </c>
      <c r="AA329">
        <v>3247</v>
      </c>
      <c r="AB329">
        <v>220.3</v>
      </c>
      <c r="AC329">
        <v>2882</v>
      </c>
      <c r="AD329">
        <v>3669.7</v>
      </c>
      <c r="AE329">
        <v>-84.8</v>
      </c>
      <c r="AF329">
        <v>1.4</v>
      </c>
      <c r="AJ329">
        <v>7</v>
      </c>
      <c r="AK329">
        <v>0.3</v>
      </c>
      <c r="AL329">
        <v>4651.2</v>
      </c>
      <c r="AM329">
        <v>692.9</v>
      </c>
      <c r="AN329">
        <v>3496.8</v>
      </c>
      <c r="AO329">
        <v>6425.6</v>
      </c>
      <c r="AP329">
        <v>1.2</v>
      </c>
      <c r="AQ329">
        <v>4.8</v>
      </c>
    </row>
    <row r="330" spans="2:43" x14ac:dyDescent="0.2">
      <c r="C330" t="s">
        <v>8</v>
      </c>
      <c r="D330">
        <v>5</v>
      </c>
      <c r="E330">
        <v>0.3</v>
      </c>
      <c r="F330">
        <v>3755.6</v>
      </c>
      <c r="G330">
        <v>911.6</v>
      </c>
      <c r="H330">
        <v>2564.9</v>
      </c>
      <c r="I330">
        <v>6228.6</v>
      </c>
      <c r="J330">
        <v>4.4000000000000004</v>
      </c>
      <c r="N330">
        <v>4</v>
      </c>
      <c r="O330">
        <v>0.3</v>
      </c>
      <c r="P330">
        <v>4479.2</v>
      </c>
      <c r="Q330">
        <v>356.1</v>
      </c>
      <c r="R330">
        <v>3807.8</v>
      </c>
      <c r="S330">
        <v>5253.3</v>
      </c>
      <c r="T330">
        <v>-52.4</v>
      </c>
      <c r="U330">
        <v>4.3</v>
      </c>
      <c r="Y330">
        <v>20</v>
      </c>
      <c r="Z330">
        <v>0.1</v>
      </c>
      <c r="AA330">
        <v>5239.8999999999996</v>
      </c>
      <c r="AB330">
        <v>88.1</v>
      </c>
      <c r="AC330">
        <v>5103.5</v>
      </c>
      <c r="AD330">
        <v>5446.3</v>
      </c>
      <c r="AE330">
        <v>-84.8</v>
      </c>
      <c r="AF330">
        <v>1.4</v>
      </c>
      <c r="AJ330">
        <v>8</v>
      </c>
      <c r="AK330">
        <v>0.3</v>
      </c>
      <c r="AL330">
        <v>7153.9</v>
      </c>
      <c r="AM330">
        <v>560.70000000000005</v>
      </c>
      <c r="AN330">
        <v>6094.6</v>
      </c>
      <c r="AO330">
        <v>8058.4</v>
      </c>
      <c r="AP330">
        <v>1.2</v>
      </c>
      <c r="AQ330">
        <v>4.8</v>
      </c>
    </row>
    <row r="331" spans="2:43" x14ac:dyDescent="0.2">
      <c r="C331" t="s">
        <v>9</v>
      </c>
      <c r="D331">
        <v>6</v>
      </c>
      <c r="E331">
        <v>0.3</v>
      </c>
      <c r="F331">
        <v>8455.6</v>
      </c>
      <c r="G331">
        <v>431.8</v>
      </c>
      <c r="H331">
        <v>7039.7</v>
      </c>
      <c r="I331">
        <v>9121.5</v>
      </c>
      <c r="J331">
        <v>4.4000000000000004</v>
      </c>
      <c r="N331">
        <v>5</v>
      </c>
      <c r="O331">
        <v>0.1</v>
      </c>
      <c r="P331">
        <v>7812.9</v>
      </c>
      <c r="Q331">
        <v>1709.9</v>
      </c>
      <c r="R331">
        <v>4361</v>
      </c>
      <c r="S331">
        <v>11433</v>
      </c>
      <c r="T331">
        <v>-43.7</v>
      </c>
      <c r="U331">
        <v>2.1</v>
      </c>
      <c r="Y331">
        <v>21</v>
      </c>
      <c r="Z331">
        <v>0.2</v>
      </c>
      <c r="AA331">
        <v>5781.6</v>
      </c>
      <c r="AB331">
        <v>707.3</v>
      </c>
      <c r="AC331">
        <v>4883.8</v>
      </c>
      <c r="AD331">
        <v>7537.4</v>
      </c>
      <c r="AE331">
        <v>85.2</v>
      </c>
      <c r="AF331">
        <v>2.7</v>
      </c>
      <c r="AJ331">
        <v>9</v>
      </c>
      <c r="AK331">
        <v>0.3</v>
      </c>
      <c r="AL331">
        <v>5429.2</v>
      </c>
      <c r="AM331">
        <v>836.7</v>
      </c>
      <c r="AN331">
        <v>3823.6</v>
      </c>
      <c r="AO331">
        <v>7227.2</v>
      </c>
      <c r="AP331">
        <v>1.4</v>
      </c>
      <c r="AQ331">
        <v>3.9</v>
      </c>
    </row>
    <row r="332" spans="2:43" x14ac:dyDescent="0.2">
      <c r="N332">
        <v>6</v>
      </c>
      <c r="O332">
        <v>0.1</v>
      </c>
      <c r="P332">
        <v>5345.6</v>
      </c>
      <c r="Q332">
        <v>374.5</v>
      </c>
      <c r="R332">
        <v>4435.5</v>
      </c>
      <c r="S332">
        <v>5874</v>
      </c>
      <c r="T332">
        <v>-43.7</v>
      </c>
      <c r="U332">
        <v>2.1</v>
      </c>
      <c r="Y332">
        <v>22</v>
      </c>
      <c r="Z332">
        <v>0.2</v>
      </c>
      <c r="AA332">
        <v>5981.3</v>
      </c>
      <c r="AB332">
        <v>179.5</v>
      </c>
      <c r="AC332">
        <v>5710.9</v>
      </c>
      <c r="AD332">
        <v>6413.6</v>
      </c>
      <c r="AE332">
        <v>85.2</v>
      </c>
      <c r="AF332">
        <v>2.7</v>
      </c>
      <c r="AJ332">
        <v>10</v>
      </c>
      <c r="AK332">
        <v>0.3</v>
      </c>
      <c r="AL332">
        <v>8202.2000000000007</v>
      </c>
      <c r="AM332">
        <v>938</v>
      </c>
      <c r="AN332">
        <v>7107.5</v>
      </c>
      <c r="AO332">
        <v>10045.9</v>
      </c>
      <c r="AP332">
        <v>1.4</v>
      </c>
      <c r="AQ332">
        <v>3.9</v>
      </c>
    </row>
    <row r="333" spans="2:43" x14ac:dyDescent="0.2">
      <c r="N333">
        <v>7</v>
      </c>
      <c r="O333">
        <v>0.1</v>
      </c>
      <c r="P333">
        <v>6723.7</v>
      </c>
      <c r="Q333">
        <v>1993.7</v>
      </c>
      <c r="R333">
        <v>3476</v>
      </c>
      <c r="S333">
        <v>9644.7000000000007</v>
      </c>
      <c r="T333">
        <v>-69.099999999999994</v>
      </c>
      <c r="U333">
        <v>1.2</v>
      </c>
      <c r="AJ333">
        <v>11</v>
      </c>
      <c r="AK333">
        <v>0.3</v>
      </c>
      <c r="AL333">
        <v>5104.3999999999996</v>
      </c>
      <c r="AM333">
        <v>743.1</v>
      </c>
      <c r="AN333">
        <v>3503.5</v>
      </c>
      <c r="AO333">
        <v>6314.9</v>
      </c>
      <c r="AP333">
        <v>4.4000000000000004</v>
      </c>
      <c r="AQ333">
        <v>3.8</v>
      </c>
    </row>
    <row r="334" spans="2:43" x14ac:dyDescent="0.2">
      <c r="B334" t="s">
        <v>27</v>
      </c>
      <c r="N334">
        <v>8</v>
      </c>
      <c r="O334">
        <v>0.1</v>
      </c>
      <c r="P334">
        <v>5407.4</v>
      </c>
      <c r="Q334">
        <v>394.5</v>
      </c>
      <c r="R334">
        <v>4656.5</v>
      </c>
      <c r="S334">
        <v>5790.7</v>
      </c>
      <c r="T334">
        <v>-69.099999999999994</v>
      </c>
      <c r="U334">
        <v>1.2</v>
      </c>
      <c r="W334" t="s">
        <v>128</v>
      </c>
      <c r="AJ334">
        <v>12</v>
      </c>
      <c r="AK334">
        <v>0.3</v>
      </c>
      <c r="AL334">
        <v>7769.4</v>
      </c>
      <c r="AM334">
        <v>688.3</v>
      </c>
      <c r="AN334">
        <v>5944</v>
      </c>
      <c r="AO334">
        <v>8722.9</v>
      </c>
      <c r="AP334">
        <v>4.4000000000000004</v>
      </c>
      <c r="AQ334">
        <v>3.8</v>
      </c>
    </row>
    <row r="335" spans="2:43" x14ac:dyDescent="0.2">
      <c r="B335" t="s">
        <v>7</v>
      </c>
      <c r="C335" t="s">
        <v>8</v>
      </c>
      <c r="D335">
        <v>1</v>
      </c>
      <c r="E335">
        <v>0.3</v>
      </c>
      <c r="F335">
        <v>3628.5</v>
      </c>
      <c r="G335">
        <v>570</v>
      </c>
      <c r="H335">
        <v>2724.9</v>
      </c>
      <c r="I335">
        <v>4495.3999999999996</v>
      </c>
      <c r="J335">
        <v>4.9000000000000004</v>
      </c>
      <c r="N335">
        <v>9</v>
      </c>
      <c r="O335">
        <v>0.2</v>
      </c>
      <c r="P335">
        <v>7622.9</v>
      </c>
      <c r="Q335">
        <v>1600.8</v>
      </c>
      <c r="R335">
        <v>4115.5</v>
      </c>
      <c r="S335">
        <v>10976.6</v>
      </c>
      <c r="T335">
        <v>-54.1</v>
      </c>
      <c r="U335">
        <v>3.5</v>
      </c>
      <c r="Y335">
        <v>1</v>
      </c>
      <c r="Z335">
        <v>0.2</v>
      </c>
      <c r="AA335">
        <v>2484.8000000000002</v>
      </c>
      <c r="AB335">
        <v>180</v>
      </c>
      <c r="AC335">
        <v>2187.8000000000002</v>
      </c>
      <c r="AD335">
        <v>2901.7</v>
      </c>
      <c r="AE335">
        <v>-52</v>
      </c>
      <c r="AF335">
        <v>3.8</v>
      </c>
      <c r="AJ335">
        <v>13</v>
      </c>
      <c r="AK335">
        <v>0.1</v>
      </c>
      <c r="AL335">
        <v>6841.3</v>
      </c>
      <c r="AM335">
        <v>1769.2</v>
      </c>
      <c r="AN335">
        <v>4070</v>
      </c>
      <c r="AO335">
        <v>9054.9</v>
      </c>
      <c r="AP335">
        <v>-19.8</v>
      </c>
      <c r="AQ335">
        <v>0.9</v>
      </c>
    </row>
    <row r="336" spans="2:43" x14ac:dyDescent="0.2">
      <c r="B336" t="s">
        <v>7</v>
      </c>
      <c r="C336" t="s">
        <v>9</v>
      </c>
      <c r="D336">
        <v>2</v>
      </c>
      <c r="E336">
        <v>0.3</v>
      </c>
      <c r="F336">
        <v>8886.9</v>
      </c>
      <c r="G336">
        <v>1114.2</v>
      </c>
      <c r="H336">
        <v>7417.4</v>
      </c>
      <c r="I336">
        <v>10755.3</v>
      </c>
      <c r="J336">
        <v>4.9000000000000004</v>
      </c>
      <c r="N336">
        <v>10</v>
      </c>
      <c r="O336">
        <v>0.2</v>
      </c>
      <c r="P336">
        <v>4959</v>
      </c>
      <c r="Q336">
        <v>447.9</v>
      </c>
      <c r="R336">
        <v>3871.7</v>
      </c>
      <c r="S336">
        <v>5534.4</v>
      </c>
      <c r="T336">
        <v>-54.1</v>
      </c>
      <c r="U336">
        <v>3.5</v>
      </c>
      <c r="Y336">
        <v>2</v>
      </c>
      <c r="Z336">
        <v>0.2</v>
      </c>
      <c r="AA336">
        <v>8308.7000000000007</v>
      </c>
      <c r="AB336">
        <v>350.9</v>
      </c>
      <c r="AC336">
        <v>7529</v>
      </c>
      <c r="AD336">
        <v>8930</v>
      </c>
      <c r="AE336">
        <v>-52</v>
      </c>
      <c r="AF336">
        <v>3.8</v>
      </c>
      <c r="AJ336">
        <v>14</v>
      </c>
      <c r="AK336">
        <v>0.1</v>
      </c>
      <c r="AL336">
        <v>8713.7999999999993</v>
      </c>
      <c r="AM336">
        <v>910.7</v>
      </c>
      <c r="AN336">
        <v>7090</v>
      </c>
      <c r="AO336">
        <v>9827.6</v>
      </c>
      <c r="AP336">
        <v>-19.8</v>
      </c>
      <c r="AQ336">
        <v>0.9</v>
      </c>
    </row>
    <row r="337" spans="2:43" x14ac:dyDescent="0.2">
      <c r="C337" t="s">
        <v>8</v>
      </c>
      <c r="D337">
        <v>3</v>
      </c>
      <c r="E337">
        <v>0.4</v>
      </c>
      <c r="F337">
        <v>6374.4</v>
      </c>
      <c r="G337">
        <v>1056.5</v>
      </c>
      <c r="H337">
        <v>4841</v>
      </c>
      <c r="I337">
        <v>9145.4</v>
      </c>
      <c r="J337">
        <v>6.2</v>
      </c>
      <c r="N337">
        <v>11</v>
      </c>
      <c r="O337">
        <v>0.3</v>
      </c>
      <c r="P337">
        <v>6016.4</v>
      </c>
      <c r="Q337">
        <v>1335.6</v>
      </c>
      <c r="R337">
        <v>3618.2</v>
      </c>
      <c r="S337">
        <v>8387.6</v>
      </c>
      <c r="T337">
        <v>-58.8</v>
      </c>
      <c r="U337">
        <v>4.5</v>
      </c>
      <c r="Y337">
        <v>3</v>
      </c>
      <c r="Z337">
        <v>0.2</v>
      </c>
      <c r="AA337">
        <v>4726.2</v>
      </c>
      <c r="AB337">
        <v>768.7</v>
      </c>
      <c r="AC337">
        <v>3774.7</v>
      </c>
      <c r="AD337">
        <v>7136.1</v>
      </c>
      <c r="AE337">
        <v>143.6</v>
      </c>
      <c r="AF337">
        <v>3.1</v>
      </c>
      <c r="AJ337">
        <v>15</v>
      </c>
      <c r="AK337">
        <v>0.2</v>
      </c>
      <c r="AL337">
        <v>4554</v>
      </c>
      <c r="AM337">
        <v>557.5</v>
      </c>
      <c r="AN337">
        <v>3680.5</v>
      </c>
      <c r="AO337">
        <v>5779.1</v>
      </c>
      <c r="AP337">
        <v>8.1</v>
      </c>
      <c r="AQ337">
        <v>3.2</v>
      </c>
    </row>
    <row r="338" spans="2:43" x14ac:dyDescent="0.2">
      <c r="C338" t="s">
        <v>9</v>
      </c>
      <c r="D338">
        <v>4</v>
      </c>
      <c r="E338">
        <v>0.4</v>
      </c>
      <c r="F338">
        <v>11569.7</v>
      </c>
      <c r="G338">
        <v>910.3</v>
      </c>
      <c r="H338">
        <v>10166</v>
      </c>
      <c r="I338">
        <v>13765.1</v>
      </c>
      <c r="J338">
        <v>6.2</v>
      </c>
      <c r="N338">
        <v>12</v>
      </c>
      <c r="O338">
        <v>0.3</v>
      </c>
      <c r="P338">
        <v>4589.8999999999996</v>
      </c>
      <c r="Q338">
        <v>482.2</v>
      </c>
      <c r="R338">
        <v>3646.2</v>
      </c>
      <c r="S338">
        <v>5414</v>
      </c>
      <c r="T338">
        <v>-58.8</v>
      </c>
      <c r="U338">
        <v>4.5</v>
      </c>
      <c r="Y338">
        <v>4</v>
      </c>
      <c r="Z338">
        <v>0.2</v>
      </c>
      <c r="AA338">
        <v>8866.2000000000007</v>
      </c>
      <c r="AB338">
        <v>215.6</v>
      </c>
      <c r="AC338">
        <v>8551</v>
      </c>
      <c r="AD338">
        <v>9488.7999999999993</v>
      </c>
      <c r="AE338">
        <v>143.6</v>
      </c>
      <c r="AF338">
        <v>3.1</v>
      </c>
      <c r="AJ338">
        <v>16</v>
      </c>
      <c r="AK338">
        <v>0.2</v>
      </c>
      <c r="AL338">
        <v>8225.6</v>
      </c>
      <c r="AM338">
        <v>891.4</v>
      </c>
      <c r="AN338">
        <v>6156</v>
      </c>
      <c r="AO338">
        <v>9342.6</v>
      </c>
      <c r="AP338">
        <v>8.1</v>
      </c>
      <c r="AQ338">
        <v>3.2</v>
      </c>
    </row>
    <row r="339" spans="2:43" x14ac:dyDescent="0.2">
      <c r="C339" t="s">
        <v>8</v>
      </c>
      <c r="D339">
        <v>5</v>
      </c>
      <c r="E339">
        <v>0.4</v>
      </c>
      <c r="F339">
        <v>6079.7</v>
      </c>
      <c r="G339">
        <v>1038.5</v>
      </c>
      <c r="H339">
        <v>4747.6000000000004</v>
      </c>
      <c r="I339">
        <v>8454.9</v>
      </c>
      <c r="J339">
        <v>5.4</v>
      </c>
      <c r="N339">
        <v>13</v>
      </c>
      <c r="O339">
        <v>0.3</v>
      </c>
      <c r="P339">
        <v>4510.8999999999996</v>
      </c>
      <c r="Q339">
        <v>1009.6</v>
      </c>
      <c r="R339">
        <v>2737</v>
      </c>
      <c r="S339">
        <v>6919.1</v>
      </c>
      <c r="T339">
        <v>-57.8</v>
      </c>
      <c r="U339">
        <v>4.5999999999999996</v>
      </c>
      <c r="Y339">
        <v>5</v>
      </c>
      <c r="Z339">
        <v>0.2</v>
      </c>
      <c r="AA339">
        <v>4192.8</v>
      </c>
      <c r="AB339">
        <v>439.4</v>
      </c>
      <c r="AC339">
        <v>3337</v>
      </c>
      <c r="AD339">
        <v>5008.8999999999996</v>
      </c>
      <c r="AE339">
        <v>-49.3</v>
      </c>
      <c r="AF339">
        <v>3.1</v>
      </c>
    </row>
    <row r="340" spans="2:43" x14ac:dyDescent="0.2">
      <c r="C340" t="s">
        <v>9</v>
      </c>
      <c r="D340">
        <v>6</v>
      </c>
      <c r="E340">
        <v>0.4</v>
      </c>
      <c r="F340">
        <v>10618</v>
      </c>
      <c r="G340">
        <v>928.9</v>
      </c>
      <c r="H340">
        <v>8788</v>
      </c>
      <c r="I340">
        <v>12317</v>
      </c>
      <c r="J340">
        <v>5.4</v>
      </c>
      <c r="N340">
        <v>14</v>
      </c>
      <c r="O340">
        <v>0.3</v>
      </c>
      <c r="P340">
        <v>4724.5</v>
      </c>
      <c r="Q340">
        <v>445.3</v>
      </c>
      <c r="R340">
        <v>3987</v>
      </c>
      <c r="S340">
        <v>5669.5</v>
      </c>
      <c r="T340">
        <v>-57.8</v>
      </c>
      <c r="U340">
        <v>4.5999999999999996</v>
      </c>
      <c r="Y340">
        <v>6</v>
      </c>
      <c r="Z340">
        <v>0.2</v>
      </c>
      <c r="AA340">
        <v>8648.5</v>
      </c>
      <c r="AB340">
        <v>142.6</v>
      </c>
      <c r="AC340">
        <v>8262</v>
      </c>
      <c r="AD340">
        <v>9015.5</v>
      </c>
      <c r="AE340">
        <v>-49.3</v>
      </c>
      <c r="AF340">
        <v>3.1</v>
      </c>
      <c r="AH340" t="s">
        <v>171</v>
      </c>
    </row>
    <row r="341" spans="2:43" x14ac:dyDescent="0.2">
      <c r="C341" t="s">
        <v>8</v>
      </c>
      <c r="D341">
        <v>7</v>
      </c>
      <c r="E341">
        <v>0.1</v>
      </c>
      <c r="F341">
        <v>8012.9</v>
      </c>
      <c r="G341">
        <v>1035</v>
      </c>
      <c r="H341">
        <v>6365</v>
      </c>
      <c r="I341">
        <v>10125.5</v>
      </c>
      <c r="J341">
        <v>1.6</v>
      </c>
      <c r="N341">
        <v>15</v>
      </c>
      <c r="O341">
        <v>0.2</v>
      </c>
      <c r="P341">
        <v>5272.5</v>
      </c>
      <c r="Q341">
        <v>858.3</v>
      </c>
      <c r="R341">
        <v>3647</v>
      </c>
      <c r="S341">
        <v>6697.9</v>
      </c>
      <c r="T341">
        <v>120</v>
      </c>
      <c r="U341">
        <v>2.4</v>
      </c>
      <c r="Y341">
        <v>7</v>
      </c>
      <c r="Z341">
        <v>0.1</v>
      </c>
      <c r="AA341">
        <v>4425.1000000000004</v>
      </c>
      <c r="AB341">
        <v>393.5</v>
      </c>
      <c r="AC341">
        <v>3601</v>
      </c>
      <c r="AD341">
        <v>4928.7</v>
      </c>
      <c r="AE341">
        <v>111</v>
      </c>
      <c r="AF341">
        <v>0.9</v>
      </c>
      <c r="AJ341">
        <v>1</v>
      </c>
      <c r="AK341">
        <v>0.1</v>
      </c>
      <c r="AL341">
        <v>1712.1</v>
      </c>
      <c r="AM341">
        <v>58.5</v>
      </c>
      <c r="AN341">
        <v>1566</v>
      </c>
      <c r="AO341">
        <v>1801.6</v>
      </c>
      <c r="AP341">
        <v>-98.7</v>
      </c>
      <c r="AQ341">
        <v>2.1</v>
      </c>
    </row>
    <row r="342" spans="2:43" x14ac:dyDescent="0.2">
      <c r="C342" t="s">
        <v>9</v>
      </c>
      <c r="D342">
        <v>8</v>
      </c>
      <c r="E342">
        <v>0.1</v>
      </c>
      <c r="F342">
        <v>11239.5</v>
      </c>
      <c r="G342">
        <v>581.70000000000005</v>
      </c>
      <c r="H342">
        <v>10130</v>
      </c>
      <c r="I342">
        <v>12249.2</v>
      </c>
      <c r="J342">
        <v>1.6</v>
      </c>
      <c r="N342">
        <v>16</v>
      </c>
      <c r="O342">
        <v>0.2</v>
      </c>
      <c r="P342">
        <v>5018.3</v>
      </c>
      <c r="Q342">
        <v>484.4</v>
      </c>
      <c r="R342">
        <v>4101</v>
      </c>
      <c r="S342">
        <v>5606.3</v>
      </c>
      <c r="T342">
        <v>120</v>
      </c>
      <c r="U342">
        <v>2.4</v>
      </c>
      <c r="Y342">
        <v>8</v>
      </c>
      <c r="Z342">
        <v>0.1</v>
      </c>
      <c r="AA342">
        <v>8606</v>
      </c>
      <c r="AB342">
        <v>235</v>
      </c>
      <c r="AC342">
        <v>8055</v>
      </c>
      <c r="AD342">
        <v>8860.7999999999993</v>
      </c>
      <c r="AE342">
        <v>111</v>
      </c>
      <c r="AF342">
        <v>0.9</v>
      </c>
      <c r="AJ342">
        <v>2</v>
      </c>
      <c r="AK342">
        <v>0.1</v>
      </c>
      <c r="AL342">
        <v>9400.1</v>
      </c>
      <c r="AM342">
        <v>473.1</v>
      </c>
      <c r="AN342">
        <v>8575.6</v>
      </c>
      <c r="AO342">
        <v>10185.9</v>
      </c>
      <c r="AP342">
        <v>-98.7</v>
      </c>
      <c r="AQ342">
        <v>2.1</v>
      </c>
    </row>
    <row r="343" spans="2:43" x14ac:dyDescent="0.2">
      <c r="C343" t="s">
        <v>8</v>
      </c>
      <c r="D343">
        <v>9</v>
      </c>
      <c r="E343">
        <v>0.1</v>
      </c>
      <c r="F343">
        <v>6161.5</v>
      </c>
      <c r="G343">
        <v>509.9</v>
      </c>
      <c r="H343">
        <v>5079</v>
      </c>
      <c r="I343">
        <v>7285.5</v>
      </c>
      <c r="J343">
        <v>1.8</v>
      </c>
      <c r="N343">
        <v>17</v>
      </c>
      <c r="O343">
        <v>0.3</v>
      </c>
      <c r="P343">
        <v>7200</v>
      </c>
      <c r="Q343">
        <v>1889</v>
      </c>
      <c r="R343">
        <v>3651</v>
      </c>
      <c r="S343">
        <v>11008</v>
      </c>
      <c r="T343">
        <v>-55.3</v>
      </c>
      <c r="U343">
        <v>4</v>
      </c>
      <c r="Y343">
        <v>9</v>
      </c>
      <c r="Z343">
        <v>0.2</v>
      </c>
      <c r="AA343">
        <v>2942.4</v>
      </c>
      <c r="AB343">
        <v>333.8</v>
      </c>
      <c r="AC343">
        <v>2460.1999999999998</v>
      </c>
      <c r="AD343">
        <v>3677.2</v>
      </c>
      <c r="AE343">
        <v>-59.3</v>
      </c>
      <c r="AF343">
        <v>2.4</v>
      </c>
      <c r="AJ343">
        <v>3</v>
      </c>
      <c r="AK343">
        <v>0.1</v>
      </c>
      <c r="AL343">
        <v>3437</v>
      </c>
      <c r="AM343">
        <v>332.1</v>
      </c>
      <c r="AN343">
        <v>2594</v>
      </c>
      <c r="AO343">
        <v>4084</v>
      </c>
      <c r="AP343">
        <v>90</v>
      </c>
      <c r="AQ343">
        <v>1.4</v>
      </c>
    </row>
    <row r="344" spans="2:43" x14ac:dyDescent="0.2">
      <c r="C344" t="s">
        <v>9</v>
      </c>
      <c r="D344">
        <v>10</v>
      </c>
      <c r="E344">
        <v>0.1</v>
      </c>
      <c r="F344">
        <v>10256.700000000001</v>
      </c>
      <c r="G344">
        <v>529.6</v>
      </c>
      <c r="H344">
        <v>9095</v>
      </c>
      <c r="I344">
        <v>11408.2</v>
      </c>
      <c r="J344">
        <v>1.8</v>
      </c>
      <c r="N344">
        <v>18</v>
      </c>
      <c r="O344">
        <v>0.3</v>
      </c>
      <c r="P344">
        <v>4861.2</v>
      </c>
      <c r="Q344">
        <v>511.7</v>
      </c>
      <c r="R344">
        <v>3706.5</v>
      </c>
      <c r="S344">
        <v>5487.3</v>
      </c>
      <c r="T344">
        <v>-55.3</v>
      </c>
      <c r="U344">
        <v>4</v>
      </c>
      <c r="Y344">
        <v>10</v>
      </c>
      <c r="Z344">
        <v>0.2</v>
      </c>
      <c r="AA344">
        <v>7376.7</v>
      </c>
      <c r="AB344">
        <v>236.2</v>
      </c>
      <c r="AC344">
        <v>7056.8</v>
      </c>
      <c r="AD344">
        <v>7797.1</v>
      </c>
      <c r="AE344">
        <v>-59.3</v>
      </c>
      <c r="AF344">
        <v>2.4</v>
      </c>
      <c r="AJ344">
        <v>4</v>
      </c>
      <c r="AK344">
        <v>0.1</v>
      </c>
      <c r="AL344">
        <v>10034</v>
      </c>
      <c r="AM344">
        <v>438.6</v>
      </c>
      <c r="AN344">
        <v>9049</v>
      </c>
      <c r="AO344">
        <v>10673</v>
      </c>
      <c r="AP344">
        <v>90</v>
      </c>
      <c r="AQ344">
        <v>1.4</v>
      </c>
    </row>
    <row r="345" spans="2:43" x14ac:dyDescent="0.2">
      <c r="N345">
        <v>19</v>
      </c>
      <c r="O345">
        <v>0.1</v>
      </c>
      <c r="P345">
        <v>8393</v>
      </c>
      <c r="Q345">
        <v>1147.5999999999999</v>
      </c>
      <c r="R345">
        <v>6126</v>
      </c>
      <c r="S345">
        <v>10981.3</v>
      </c>
      <c r="T345">
        <v>-51.3</v>
      </c>
      <c r="U345">
        <v>1.9</v>
      </c>
      <c r="AJ345">
        <v>5</v>
      </c>
      <c r="AK345">
        <v>0.1</v>
      </c>
      <c r="AL345">
        <v>4635.3999999999996</v>
      </c>
      <c r="AM345">
        <v>1483.8</v>
      </c>
      <c r="AN345">
        <v>2141.5</v>
      </c>
      <c r="AO345">
        <v>6816.9</v>
      </c>
      <c r="AP345">
        <v>-96.1</v>
      </c>
      <c r="AQ345">
        <v>1.5</v>
      </c>
    </row>
    <row r="346" spans="2:43" x14ac:dyDescent="0.2">
      <c r="B346" t="s">
        <v>28</v>
      </c>
      <c r="N346">
        <v>20</v>
      </c>
      <c r="O346">
        <v>0.1</v>
      </c>
      <c r="P346">
        <v>5640.7</v>
      </c>
      <c r="Q346">
        <v>257.2</v>
      </c>
      <c r="R346">
        <v>5122.8</v>
      </c>
      <c r="S346">
        <v>6049.3</v>
      </c>
      <c r="T346">
        <v>-51.3</v>
      </c>
      <c r="U346">
        <v>1.9</v>
      </c>
      <c r="W346" t="s">
        <v>129</v>
      </c>
      <c r="AJ346">
        <v>6</v>
      </c>
      <c r="AK346">
        <v>0.1</v>
      </c>
      <c r="AL346">
        <v>9949.7000000000007</v>
      </c>
      <c r="AM346">
        <v>843.4</v>
      </c>
      <c r="AN346">
        <v>8829</v>
      </c>
      <c r="AO346">
        <v>11358.8</v>
      </c>
      <c r="AP346">
        <v>-96.1</v>
      </c>
      <c r="AQ346">
        <v>1.5</v>
      </c>
    </row>
    <row r="347" spans="2:43" x14ac:dyDescent="0.2">
      <c r="B347" t="s">
        <v>7</v>
      </c>
      <c r="C347" t="s">
        <v>8</v>
      </c>
      <c r="D347">
        <v>1</v>
      </c>
      <c r="E347">
        <v>0.1</v>
      </c>
      <c r="F347">
        <v>2860.6</v>
      </c>
      <c r="G347">
        <v>72.599999999999994</v>
      </c>
      <c r="H347">
        <v>2731.2</v>
      </c>
      <c r="I347">
        <v>2977.9</v>
      </c>
      <c r="J347">
        <v>2.1</v>
      </c>
      <c r="Y347">
        <v>1</v>
      </c>
      <c r="Z347">
        <v>0.2</v>
      </c>
      <c r="AA347">
        <v>3507.8</v>
      </c>
      <c r="AB347">
        <v>271.89999999999998</v>
      </c>
      <c r="AC347">
        <v>2837</v>
      </c>
      <c r="AD347">
        <v>3943.6</v>
      </c>
      <c r="AE347">
        <v>122.6</v>
      </c>
      <c r="AF347">
        <v>2.8</v>
      </c>
      <c r="AJ347">
        <v>7</v>
      </c>
      <c r="AK347">
        <v>0.1</v>
      </c>
      <c r="AL347">
        <v>4314.5</v>
      </c>
      <c r="AM347">
        <v>720.3</v>
      </c>
      <c r="AN347">
        <v>2516.5</v>
      </c>
      <c r="AO347">
        <v>5328</v>
      </c>
      <c r="AP347">
        <v>-83.5</v>
      </c>
      <c r="AQ347">
        <v>1.1000000000000001</v>
      </c>
    </row>
    <row r="348" spans="2:43" x14ac:dyDescent="0.2">
      <c r="B348" t="s">
        <v>7</v>
      </c>
      <c r="C348" t="s">
        <v>9</v>
      </c>
      <c r="D348">
        <v>2</v>
      </c>
      <c r="E348">
        <v>0.1</v>
      </c>
      <c r="F348">
        <v>13965.4</v>
      </c>
      <c r="G348">
        <v>393.2</v>
      </c>
      <c r="H348">
        <v>12942</v>
      </c>
      <c r="I348">
        <v>14501</v>
      </c>
      <c r="J348">
        <v>2.1</v>
      </c>
      <c r="L348" t="s">
        <v>82</v>
      </c>
      <c r="Y348">
        <v>2</v>
      </c>
      <c r="Z348">
        <v>0.2</v>
      </c>
      <c r="AA348">
        <v>25205.9</v>
      </c>
      <c r="AB348">
        <v>2269.1999999999998</v>
      </c>
      <c r="AC348">
        <v>19720.2</v>
      </c>
      <c r="AD348">
        <v>28005.599999999999</v>
      </c>
      <c r="AE348">
        <v>122.6</v>
      </c>
      <c r="AF348">
        <v>2.8</v>
      </c>
      <c r="AJ348">
        <v>8</v>
      </c>
      <c r="AK348">
        <v>0.1</v>
      </c>
      <c r="AL348">
        <v>9468.9</v>
      </c>
      <c r="AM348">
        <v>444.7</v>
      </c>
      <c r="AN348">
        <v>8374</v>
      </c>
      <c r="AO348">
        <v>9962.2999999999993</v>
      </c>
      <c r="AP348">
        <v>-83.5</v>
      </c>
      <c r="AQ348">
        <v>1.1000000000000001</v>
      </c>
    </row>
    <row r="349" spans="2:43" x14ac:dyDescent="0.2">
      <c r="C349" t="s">
        <v>8</v>
      </c>
      <c r="D349">
        <v>3</v>
      </c>
      <c r="E349">
        <v>0.2</v>
      </c>
      <c r="F349">
        <v>5115.8</v>
      </c>
      <c r="G349">
        <v>730.7</v>
      </c>
      <c r="H349">
        <v>3467</v>
      </c>
      <c r="I349">
        <v>6286.3</v>
      </c>
      <c r="J349">
        <v>3.7</v>
      </c>
      <c r="N349">
        <v>1</v>
      </c>
      <c r="O349">
        <v>0.1</v>
      </c>
      <c r="P349">
        <v>6658</v>
      </c>
      <c r="Q349">
        <v>689.4</v>
      </c>
      <c r="R349">
        <v>5405</v>
      </c>
      <c r="S349">
        <v>7671.8</v>
      </c>
      <c r="T349">
        <v>-73.900000000000006</v>
      </c>
      <c r="U349">
        <v>1.3</v>
      </c>
      <c r="Y349">
        <v>3</v>
      </c>
      <c r="Z349">
        <v>0.2</v>
      </c>
      <c r="AA349">
        <v>5407.8</v>
      </c>
      <c r="AB349">
        <v>392.4</v>
      </c>
      <c r="AC349">
        <v>4435.5</v>
      </c>
      <c r="AD349">
        <v>5943.5</v>
      </c>
      <c r="AE349">
        <v>-63.8</v>
      </c>
      <c r="AF349">
        <v>2.6</v>
      </c>
    </row>
    <row r="350" spans="2:43" x14ac:dyDescent="0.2">
      <c r="C350" t="s">
        <v>9</v>
      </c>
      <c r="D350">
        <v>4</v>
      </c>
      <c r="E350">
        <v>0.2</v>
      </c>
      <c r="F350">
        <v>14539</v>
      </c>
      <c r="G350">
        <v>750.6</v>
      </c>
      <c r="H350">
        <v>12439</v>
      </c>
      <c r="I350">
        <v>15995</v>
      </c>
      <c r="J350">
        <v>3.7</v>
      </c>
      <c r="N350">
        <v>2</v>
      </c>
      <c r="O350">
        <v>0.1</v>
      </c>
      <c r="P350">
        <v>4709</v>
      </c>
      <c r="Q350">
        <v>68.3</v>
      </c>
      <c r="R350">
        <v>4590.5</v>
      </c>
      <c r="S350">
        <v>4866</v>
      </c>
      <c r="T350">
        <v>-73.900000000000006</v>
      </c>
      <c r="U350">
        <v>1.3</v>
      </c>
      <c r="Y350">
        <v>4</v>
      </c>
      <c r="Z350">
        <v>0.2</v>
      </c>
      <c r="AA350">
        <v>24953.3</v>
      </c>
      <c r="AB350">
        <v>1092.0999999999999</v>
      </c>
      <c r="AC350">
        <v>23469.599999999999</v>
      </c>
      <c r="AD350">
        <v>27068</v>
      </c>
      <c r="AE350">
        <v>-63.8</v>
      </c>
      <c r="AF350">
        <v>2.6</v>
      </c>
      <c r="AH350" t="s">
        <v>172</v>
      </c>
    </row>
    <row r="351" spans="2:43" x14ac:dyDescent="0.2">
      <c r="C351" t="s">
        <v>8</v>
      </c>
      <c r="D351">
        <v>5</v>
      </c>
      <c r="E351">
        <v>0.2</v>
      </c>
      <c r="F351">
        <v>5389.5</v>
      </c>
      <c r="G351">
        <v>439.7</v>
      </c>
      <c r="H351">
        <v>4805.6000000000004</v>
      </c>
      <c r="I351">
        <v>6392</v>
      </c>
      <c r="J351">
        <v>2.9</v>
      </c>
      <c r="N351">
        <v>3</v>
      </c>
      <c r="O351">
        <v>0.2</v>
      </c>
      <c r="P351">
        <v>9519.1</v>
      </c>
      <c r="Q351">
        <v>2060</v>
      </c>
      <c r="R351">
        <v>5538.8</v>
      </c>
      <c r="S351">
        <v>13448</v>
      </c>
      <c r="T351">
        <v>98.3</v>
      </c>
      <c r="U351">
        <v>3.6</v>
      </c>
      <c r="Y351">
        <v>5</v>
      </c>
      <c r="Z351">
        <v>0.2</v>
      </c>
      <c r="AA351">
        <v>5430.1</v>
      </c>
      <c r="AB351">
        <v>833.9</v>
      </c>
      <c r="AC351">
        <v>3906.2</v>
      </c>
      <c r="AD351">
        <v>7018.7</v>
      </c>
      <c r="AE351">
        <v>-59.4</v>
      </c>
      <c r="AF351">
        <v>2.7</v>
      </c>
      <c r="AJ351">
        <v>1</v>
      </c>
      <c r="AK351">
        <v>0.2</v>
      </c>
      <c r="AL351">
        <v>1435.5</v>
      </c>
      <c r="AM351">
        <v>62</v>
      </c>
      <c r="AN351">
        <v>1994.8</v>
      </c>
      <c r="AO351">
        <v>2244.5</v>
      </c>
      <c r="AP351">
        <v>-31.3</v>
      </c>
      <c r="AQ351">
        <v>2.8</v>
      </c>
    </row>
    <row r="352" spans="2:43" x14ac:dyDescent="0.2">
      <c r="C352" t="s">
        <v>9</v>
      </c>
      <c r="D352">
        <v>6</v>
      </c>
      <c r="E352">
        <v>0.2</v>
      </c>
      <c r="F352">
        <v>15051.5</v>
      </c>
      <c r="G352">
        <v>675.7</v>
      </c>
      <c r="H352">
        <v>13120</v>
      </c>
      <c r="I352">
        <v>16120.7</v>
      </c>
      <c r="J352">
        <v>2.9</v>
      </c>
      <c r="N352">
        <v>4</v>
      </c>
      <c r="O352">
        <v>0.2</v>
      </c>
      <c r="P352">
        <v>4834.3999999999996</v>
      </c>
      <c r="Q352">
        <v>403.7</v>
      </c>
      <c r="R352">
        <v>4093.2</v>
      </c>
      <c r="S352">
        <v>5430.9</v>
      </c>
      <c r="T352">
        <v>98.3</v>
      </c>
      <c r="U352">
        <v>3.6</v>
      </c>
      <c r="Y352">
        <v>6</v>
      </c>
      <c r="Z352">
        <v>0.2</v>
      </c>
      <c r="AA352">
        <v>24630.1</v>
      </c>
      <c r="AB352">
        <v>891.5</v>
      </c>
      <c r="AC352">
        <v>23590</v>
      </c>
      <c r="AD352">
        <v>26892.400000000001</v>
      </c>
      <c r="AE352">
        <v>-59.4</v>
      </c>
      <c r="AF352">
        <v>2.7</v>
      </c>
      <c r="AJ352">
        <v>2</v>
      </c>
      <c r="AK352">
        <v>0.2</v>
      </c>
      <c r="AL352">
        <v>12944.6</v>
      </c>
      <c r="AM352">
        <v>376.2</v>
      </c>
      <c r="AN352">
        <v>12018</v>
      </c>
      <c r="AO352">
        <v>13407.2</v>
      </c>
      <c r="AP352">
        <v>-31.3</v>
      </c>
      <c r="AQ352">
        <v>2.8</v>
      </c>
    </row>
    <row r="353" spans="2:43" x14ac:dyDescent="0.2">
      <c r="C353" t="s">
        <v>8</v>
      </c>
      <c r="D353">
        <v>8</v>
      </c>
      <c r="E353">
        <v>0.1</v>
      </c>
      <c r="F353">
        <v>6229.7</v>
      </c>
      <c r="G353">
        <v>405.1</v>
      </c>
      <c r="H353">
        <v>5323</v>
      </c>
      <c r="I353">
        <v>6686.9</v>
      </c>
      <c r="J353">
        <v>2.1</v>
      </c>
      <c r="N353">
        <v>5</v>
      </c>
      <c r="O353">
        <v>0.2</v>
      </c>
      <c r="P353">
        <v>12008.3</v>
      </c>
      <c r="Q353">
        <v>3125</v>
      </c>
      <c r="R353">
        <v>6590.2</v>
      </c>
      <c r="S353">
        <v>17284.3</v>
      </c>
      <c r="T353">
        <v>90.5</v>
      </c>
      <c r="U353">
        <v>3.7</v>
      </c>
      <c r="Y353">
        <v>7</v>
      </c>
      <c r="Z353">
        <v>0.2</v>
      </c>
      <c r="AA353">
        <v>3906.6</v>
      </c>
      <c r="AB353">
        <v>363.4</v>
      </c>
      <c r="AC353">
        <v>3477</v>
      </c>
      <c r="AD353">
        <v>5441.5</v>
      </c>
      <c r="AE353">
        <v>110.4</v>
      </c>
      <c r="AF353">
        <v>2.7</v>
      </c>
      <c r="AJ353">
        <v>3</v>
      </c>
      <c r="AK353">
        <v>0.1</v>
      </c>
      <c r="AL353">
        <v>6849.8</v>
      </c>
      <c r="AM353">
        <v>1118.5</v>
      </c>
      <c r="AN353">
        <v>5181</v>
      </c>
      <c r="AO353">
        <v>8982.7000000000007</v>
      </c>
      <c r="AP353">
        <v>-145</v>
      </c>
      <c r="AQ353">
        <v>1.6</v>
      </c>
    </row>
    <row r="354" spans="2:43" x14ac:dyDescent="0.2">
      <c r="C354" t="s">
        <v>9</v>
      </c>
      <c r="D354">
        <v>9</v>
      </c>
      <c r="E354">
        <v>0.1</v>
      </c>
      <c r="F354">
        <v>15470.2</v>
      </c>
      <c r="G354">
        <v>756.7</v>
      </c>
      <c r="H354">
        <v>14163</v>
      </c>
      <c r="I354">
        <v>16688.099999999999</v>
      </c>
      <c r="J354">
        <v>2.1</v>
      </c>
      <c r="N354">
        <v>6</v>
      </c>
      <c r="O354">
        <v>0.2</v>
      </c>
      <c r="P354">
        <v>5140.8999999999996</v>
      </c>
      <c r="Q354">
        <v>552.70000000000005</v>
      </c>
      <c r="R354">
        <v>4222</v>
      </c>
      <c r="S354">
        <v>5930.7</v>
      </c>
      <c r="T354">
        <v>90.5</v>
      </c>
      <c r="U354">
        <v>3.7</v>
      </c>
      <c r="Y354">
        <v>8</v>
      </c>
      <c r="Z354">
        <v>0.2</v>
      </c>
      <c r="AA354">
        <v>22008.2</v>
      </c>
      <c r="AB354">
        <v>1507</v>
      </c>
      <c r="AC354">
        <v>20284.400000000001</v>
      </c>
      <c r="AD354">
        <v>25531</v>
      </c>
      <c r="AE354">
        <v>110.4</v>
      </c>
      <c r="AF354">
        <v>2.7</v>
      </c>
      <c r="AJ354">
        <v>4</v>
      </c>
      <c r="AK354">
        <v>0.1</v>
      </c>
      <c r="AL354">
        <v>11471.9</v>
      </c>
      <c r="AM354">
        <v>317.89999999999998</v>
      </c>
      <c r="AN354">
        <v>10729</v>
      </c>
      <c r="AO354">
        <v>12030.3</v>
      </c>
      <c r="AP354">
        <v>-145</v>
      </c>
      <c r="AQ354">
        <v>1.6</v>
      </c>
    </row>
    <row r="355" spans="2:43" x14ac:dyDescent="0.2">
      <c r="C355" t="s">
        <v>8</v>
      </c>
      <c r="D355">
        <v>10</v>
      </c>
      <c r="E355">
        <v>0.1</v>
      </c>
      <c r="F355">
        <v>5692.7</v>
      </c>
      <c r="G355">
        <v>665.6</v>
      </c>
      <c r="H355">
        <v>4380.8</v>
      </c>
      <c r="I355">
        <v>6406.5</v>
      </c>
      <c r="J355">
        <v>1</v>
      </c>
      <c r="N355">
        <v>7</v>
      </c>
      <c r="O355">
        <v>0.3</v>
      </c>
      <c r="P355">
        <v>11677.7</v>
      </c>
      <c r="Q355">
        <v>3364.9</v>
      </c>
      <c r="R355">
        <v>6010</v>
      </c>
      <c r="S355">
        <v>17078.5</v>
      </c>
      <c r="T355">
        <v>98.2</v>
      </c>
      <c r="U355">
        <v>3.9</v>
      </c>
      <c r="Y355">
        <v>9</v>
      </c>
      <c r="Z355">
        <v>0.1</v>
      </c>
      <c r="AA355">
        <v>5488.2</v>
      </c>
      <c r="AB355">
        <v>680.2</v>
      </c>
      <c r="AC355">
        <v>4430.7</v>
      </c>
      <c r="AD355">
        <v>6970</v>
      </c>
      <c r="AE355">
        <v>113.2</v>
      </c>
      <c r="AF355">
        <v>2.2000000000000002</v>
      </c>
      <c r="AJ355">
        <v>5</v>
      </c>
      <c r="AK355">
        <v>0.2</v>
      </c>
      <c r="AL355">
        <v>7401.9</v>
      </c>
      <c r="AM355">
        <v>1333.2</v>
      </c>
      <c r="AN355">
        <v>5611.6</v>
      </c>
      <c r="AO355">
        <v>10600.5</v>
      </c>
      <c r="AP355">
        <v>-146.9</v>
      </c>
      <c r="AQ355">
        <v>2.7</v>
      </c>
    </row>
    <row r="356" spans="2:43" x14ac:dyDescent="0.2">
      <c r="C356" t="s">
        <v>9</v>
      </c>
      <c r="D356">
        <v>11</v>
      </c>
      <c r="E356">
        <v>0.1</v>
      </c>
      <c r="F356">
        <v>15042.2</v>
      </c>
      <c r="G356">
        <v>259.39999999999998</v>
      </c>
      <c r="H356">
        <v>14589.5</v>
      </c>
      <c r="I356">
        <v>15460.8</v>
      </c>
      <c r="J356">
        <v>1</v>
      </c>
      <c r="N356">
        <v>8</v>
      </c>
      <c r="O356">
        <v>0.3</v>
      </c>
      <c r="P356">
        <v>5244.6</v>
      </c>
      <c r="Q356">
        <v>731.9</v>
      </c>
      <c r="R356">
        <v>3762</v>
      </c>
      <c r="S356">
        <v>6299.6</v>
      </c>
      <c r="T356">
        <v>98.2</v>
      </c>
      <c r="U356">
        <v>3.9</v>
      </c>
      <c r="Y356">
        <v>10</v>
      </c>
      <c r="Z356">
        <v>0.1</v>
      </c>
      <c r="AA356">
        <v>24396.1</v>
      </c>
      <c r="AB356">
        <v>1731.6</v>
      </c>
      <c r="AC356">
        <v>22094</v>
      </c>
      <c r="AD356">
        <v>26826.6</v>
      </c>
      <c r="AE356">
        <v>113.2</v>
      </c>
      <c r="AF356">
        <v>2.2000000000000002</v>
      </c>
      <c r="AJ356">
        <v>6</v>
      </c>
      <c r="AK356">
        <v>0.2</v>
      </c>
      <c r="AL356">
        <v>12715.8</v>
      </c>
      <c r="AM356">
        <v>399.9</v>
      </c>
      <c r="AN356">
        <v>12093</v>
      </c>
      <c r="AO356">
        <v>13727.1</v>
      </c>
      <c r="AP356">
        <v>-146.9</v>
      </c>
      <c r="AQ356">
        <v>2.7</v>
      </c>
    </row>
    <row r="357" spans="2:43" x14ac:dyDescent="0.2">
      <c r="C357" t="s">
        <v>8</v>
      </c>
      <c r="D357">
        <v>12</v>
      </c>
      <c r="E357">
        <v>0.1</v>
      </c>
      <c r="F357">
        <v>4905.8</v>
      </c>
      <c r="G357">
        <v>422.9</v>
      </c>
      <c r="H357">
        <v>4307.8999999999996</v>
      </c>
      <c r="I357">
        <v>5760.4</v>
      </c>
      <c r="J357">
        <v>1.9</v>
      </c>
      <c r="N357">
        <v>9</v>
      </c>
      <c r="O357">
        <v>0.2</v>
      </c>
      <c r="P357">
        <v>12157.1</v>
      </c>
      <c r="Q357">
        <v>2529.1999999999998</v>
      </c>
      <c r="R357">
        <v>7046</v>
      </c>
      <c r="S357">
        <v>16809.400000000001</v>
      </c>
      <c r="T357">
        <v>88.5</v>
      </c>
      <c r="U357">
        <v>2.4</v>
      </c>
      <c r="Y357">
        <v>11</v>
      </c>
      <c r="Z357">
        <v>0.2</v>
      </c>
      <c r="AA357">
        <v>4842.7</v>
      </c>
      <c r="AB357">
        <v>1112.2</v>
      </c>
      <c r="AC357">
        <v>3367.8</v>
      </c>
      <c r="AD357">
        <v>6898.5</v>
      </c>
      <c r="AE357">
        <v>-80</v>
      </c>
      <c r="AF357">
        <v>3</v>
      </c>
      <c r="AJ357">
        <v>7</v>
      </c>
      <c r="AK357">
        <v>0.2</v>
      </c>
      <c r="AL357">
        <v>6625.7</v>
      </c>
      <c r="AM357">
        <v>1375.7</v>
      </c>
      <c r="AN357">
        <v>4608.8999999999996</v>
      </c>
      <c r="AO357">
        <v>9177.1</v>
      </c>
      <c r="AP357">
        <v>-147.80000000000001</v>
      </c>
      <c r="AQ357">
        <v>3.4</v>
      </c>
    </row>
    <row r="358" spans="2:43" x14ac:dyDescent="0.2">
      <c r="C358" t="s">
        <v>9</v>
      </c>
      <c r="D358">
        <v>13</v>
      </c>
      <c r="E358">
        <v>0.1</v>
      </c>
      <c r="F358">
        <v>15100.6</v>
      </c>
      <c r="G358">
        <v>255.8</v>
      </c>
      <c r="H358">
        <v>14586</v>
      </c>
      <c r="I358">
        <v>15607.5</v>
      </c>
      <c r="J358">
        <v>1.9</v>
      </c>
      <c r="N358">
        <v>10</v>
      </c>
      <c r="O358">
        <v>0.2</v>
      </c>
      <c r="P358">
        <v>4984.6000000000004</v>
      </c>
      <c r="Q358">
        <v>339.4</v>
      </c>
      <c r="R358">
        <v>4119.5</v>
      </c>
      <c r="S358">
        <v>5397</v>
      </c>
      <c r="T358">
        <v>88.5</v>
      </c>
      <c r="U358">
        <v>2.4</v>
      </c>
      <c r="Y358">
        <v>12</v>
      </c>
      <c r="Z358">
        <v>0.2</v>
      </c>
      <c r="AA358">
        <v>24212.2</v>
      </c>
      <c r="AB358">
        <v>1568.3</v>
      </c>
      <c r="AC358">
        <v>22171.5</v>
      </c>
      <c r="AD358">
        <v>26812.1</v>
      </c>
      <c r="AE358">
        <v>-80</v>
      </c>
      <c r="AF358">
        <v>3</v>
      </c>
      <c r="AJ358">
        <v>8</v>
      </c>
      <c r="AK358">
        <v>0.2</v>
      </c>
      <c r="AL358">
        <v>13826.1</v>
      </c>
      <c r="AM358">
        <v>822.9</v>
      </c>
      <c r="AN358">
        <v>12352.7</v>
      </c>
      <c r="AO358">
        <v>14832.1</v>
      </c>
      <c r="AP358">
        <v>-147.80000000000001</v>
      </c>
      <c r="AQ358">
        <v>3.4</v>
      </c>
    </row>
    <row r="359" spans="2:43" x14ac:dyDescent="0.2">
      <c r="C359" t="s">
        <v>8</v>
      </c>
      <c r="D359">
        <v>14</v>
      </c>
      <c r="E359">
        <v>0.1</v>
      </c>
      <c r="F359">
        <v>5320.8</v>
      </c>
      <c r="G359">
        <v>236</v>
      </c>
      <c r="H359">
        <v>4899.7</v>
      </c>
      <c r="I359">
        <v>5643.8</v>
      </c>
      <c r="J359">
        <v>1.2</v>
      </c>
      <c r="N359">
        <v>11</v>
      </c>
      <c r="O359">
        <v>0.2</v>
      </c>
      <c r="P359">
        <v>12093.9</v>
      </c>
      <c r="Q359">
        <v>2092.3000000000002</v>
      </c>
      <c r="R359">
        <v>8803.4</v>
      </c>
      <c r="S359">
        <v>15073.7</v>
      </c>
      <c r="T359">
        <v>98.1</v>
      </c>
      <c r="U359">
        <v>3</v>
      </c>
      <c r="Y359">
        <v>13</v>
      </c>
      <c r="Z359">
        <v>0.1</v>
      </c>
      <c r="AA359">
        <v>5406.2</v>
      </c>
      <c r="AB359">
        <v>704.7</v>
      </c>
      <c r="AC359">
        <v>4023.5</v>
      </c>
      <c r="AD359">
        <v>6729.1</v>
      </c>
      <c r="AE359">
        <v>119</v>
      </c>
      <c r="AF359">
        <v>1.7</v>
      </c>
      <c r="AJ359">
        <v>9</v>
      </c>
      <c r="AK359">
        <v>0.2</v>
      </c>
      <c r="AL359">
        <v>9246.4</v>
      </c>
      <c r="AM359">
        <v>1092.2</v>
      </c>
      <c r="AN359">
        <v>7677</v>
      </c>
      <c r="AO359">
        <v>11462.5</v>
      </c>
      <c r="AP359">
        <v>-147.4</v>
      </c>
      <c r="AQ359">
        <v>2.8</v>
      </c>
    </row>
    <row r="360" spans="2:43" x14ac:dyDescent="0.2">
      <c r="C360" t="s">
        <v>9</v>
      </c>
      <c r="D360">
        <v>15</v>
      </c>
      <c r="E360">
        <v>0.1</v>
      </c>
      <c r="F360">
        <v>16121.8</v>
      </c>
      <c r="G360">
        <v>259.8</v>
      </c>
      <c r="H360">
        <v>15568</v>
      </c>
      <c r="I360">
        <v>16546.7</v>
      </c>
      <c r="J360">
        <v>1.2</v>
      </c>
      <c r="N360">
        <v>12</v>
      </c>
      <c r="O360">
        <v>0.2</v>
      </c>
      <c r="P360">
        <v>4942.7</v>
      </c>
      <c r="Q360">
        <v>385.9</v>
      </c>
      <c r="R360">
        <v>4306</v>
      </c>
      <c r="S360">
        <v>5617.2</v>
      </c>
      <c r="T360">
        <v>98.1</v>
      </c>
      <c r="U360">
        <v>3</v>
      </c>
      <c r="Y360">
        <v>14</v>
      </c>
      <c r="Z360">
        <v>0.1</v>
      </c>
      <c r="AA360">
        <v>24484.2</v>
      </c>
      <c r="AB360">
        <v>1660.6</v>
      </c>
      <c r="AC360">
        <v>22129.3</v>
      </c>
      <c r="AD360">
        <v>26862</v>
      </c>
      <c r="AE360">
        <v>119</v>
      </c>
      <c r="AF360">
        <v>1.7</v>
      </c>
      <c r="AJ360">
        <v>10</v>
      </c>
      <c r="AK360">
        <v>0.2</v>
      </c>
      <c r="AL360">
        <v>13423.3</v>
      </c>
      <c r="AM360">
        <v>594.1</v>
      </c>
      <c r="AN360">
        <v>12338.8</v>
      </c>
      <c r="AO360">
        <v>14376.8</v>
      </c>
      <c r="AP360">
        <v>-147.4</v>
      </c>
      <c r="AQ360">
        <v>2.8</v>
      </c>
    </row>
    <row r="361" spans="2:43" x14ac:dyDescent="0.2">
      <c r="C361" t="s">
        <v>8</v>
      </c>
      <c r="D361">
        <v>16</v>
      </c>
      <c r="E361">
        <v>0.2</v>
      </c>
      <c r="F361">
        <v>5771.6</v>
      </c>
      <c r="G361">
        <v>339.7</v>
      </c>
      <c r="H361">
        <v>4980</v>
      </c>
      <c r="I361">
        <v>6462.6</v>
      </c>
      <c r="J361">
        <v>3.1</v>
      </c>
      <c r="N361">
        <v>13</v>
      </c>
      <c r="O361">
        <v>0.3</v>
      </c>
      <c r="P361">
        <v>9143.7000000000007</v>
      </c>
      <c r="Q361">
        <v>2615.4</v>
      </c>
      <c r="R361">
        <v>4562</v>
      </c>
      <c r="S361">
        <v>13753.1</v>
      </c>
      <c r="T361">
        <v>99.3</v>
      </c>
      <c r="U361">
        <v>4.5999999999999996</v>
      </c>
      <c r="AJ361">
        <v>11</v>
      </c>
      <c r="AK361">
        <v>0.3</v>
      </c>
      <c r="AL361">
        <v>5970.2</v>
      </c>
      <c r="AM361">
        <v>1286.0999999999999</v>
      </c>
      <c r="AN361">
        <v>4061</v>
      </c>
      <c r="AO361">
        <v>8302.9</v>
      </c>
      <c r="AP361">
        <v>-146.9</v>
      </c>
      <c r="AQ361">
        <v>4.9000000000000004</v>
      </c>
    </row>
    <row r="362" spans="2:43" x14ac:dyDescent="0.2">
      <c r="C362" t="s">
        <v>9</v>
      </c>
      <c r="D362">
        <v>17</v>
      </c>
      <c r="E362">
        <v>0.2</v>
      </c>
      <c r="F362">
        <v>15042.1</v>
      </c>
      <c r="G362">
        <v>727.7</v>
      </c>
      <c r="H362">
        <v>13480</v>
      </c>
      <c r="I362">
        <v>16079.7</v>
      </c>
      <c r="J362">
        <v>3.1</v>
      </c>
      <c r="N362">
        <v>14</v>
      </c>
      <c r="O362">
        <v>0.3</v>
      </c>
      <c r="P362">
        <v>4541.8</v>
      </c>
      <c r="Q362">
        <v>469.6</v>
      </c>
      <c r="R362">
        <v>3632.9</v>
      </c>
      <c r="S362">
        <v>5343.2</v>
      </c>
      <c r="T362">
        <v>99.3</v>
      </c>
      <c r="U362">
        <v>4.5999999999999996</v>
      </c>
      <c r="W362" t="s">
        <v>130</v>
      </c>
      <c r="AJ362">
        <v>12</v>
      </c>
      <c r="AK362">
        <v>0.3</v>
      </c>
      <c r="AL362">
        <v>14634</v>
      </c>
      <c r="AM362">
        <v>708.4</v>
      </c>
      <c r="AN362">
        <v>13452.4</v>
      </c>
      <c r="AO362">
        <v>15810.4</v>
      </c>
      <c r="AP362">
        <v>-146.9</v>
      </c>
      <c r="AQ362">
        <v>4.9000000000000004</v>
      </c>
    </row>
    <row r="363" spans="2:43" x14ac:dyDescent="0.2">
      <c r="N363">
        <v>15</v>
      </c>
      <c r="O363">
        <v>0.2</v>
      </c>
      <c r="P363">
        <v>9190.2999999999993</v>
      </c>
      <c r="Q363">
        <v>1934.7</v>
      </c>
      <c r="R363">
        <v>5151.5</v>
      </c>
      <c r="S363">
        <v>11885.8</v>
      </c>
      <c r="T363">
        <v>-78.099999999999994</v>
      </c>
      <c r="U363">
        <v>3.2</v>
      </c>
      <c r="Y363">
        <v>1</v>
      </c>
      <c r="Z363">
        <v>0.1</v>
      </c>
      <c r="AA363">
        <v>2824.8</v>
      </c>
      <c r="AB363">
        <v>151.69999999999999</v>
      </c>
      <c r="AC363">
        <v>2534.8000000000002</v>
      </c>
      <c r="AD363">
        <v>3092</v>
      </c>
      <c r="AE363">
        <v>120.5</v>
      </c>
      <c r="AF363">
        <v>2.1</v>
      </c>
      <c r="AJ363">
        <v>13</v>
      </c>
      <c r="AK363">
        <v>0.2</v>
      </c>
      <c r="AL363">
        <v>7487.7</v>
      </c>
      <c r="AM363">
        <v>1458.1</v>
      </c>
      <c r="AN363">
        <v>4981.8</v>
      </c>
      <c r="AO363">
        <v>10538.3</v>
      </c>
      <c r="AP363">
        <v>28.5</v>
      </c>
      <c r="AQ363">
        <v>3</v>
      </c>
    </row>
    <row r="364" spans="2:43" x14ac:dyDescent="0.2">
      <c r="N364">
        <v>16</v>
      </c>
      <c r="O364">
        <v>0.2</v>
      </c>
      <c r="P364">
        <v>4561.8</v>
      </c>
      <c r="Q364">
        <v>549.79999999999995</v>
      </c>
      <c r="R364">
        <v>3670.8</v>
      </c>
      <c r="S364">
        <v>5442.9</v>
      </c>
      <c r="T364">
        <v>-78.099999999999994</v>
      </c>
      <c r="U364">
        <v>3.2</v>
      </c>
      <c r="Y364">
        <v>2</v>
      </c>
      <c r="Z364">
        <v>0.1</v>
      </c>
      <c r="AA364">
        <v>23049.7</v>
      </c>
      <c r="AB364">
        <v>326.5</v>
      </c>
      <c r="AC364">
        <v>22380</v>
      </c>
      <c r="AD364">
        <v>23716</v>
      </c>
      <c r="AE364">
        <v>120.5</v>
      </c>
      <c r="AF364">
        <v>2.1</v>
      </c>
      <c r="AJ364">
        <v>14</v>
      </c>
      <c r="AK364">
        <v>0.2</v>
      </c>
      <c r="AL364">
        <v>13225.4</v>
      </c>
      <c r="AM364">
        <v>438.7</v>
      </c>
      <c r="AN364">
        <v>12201.8</v>
      </c>
      <c r="AO364">
        <v>13834.2</v>
      </c>
      <c r="AP364">
        <v>28.5</v>
      </c>
      <c r="AQ364">
        <v>3</v>
      </c>
    </row>
    <row r="365" spans="2:43" x14ac:dyDescent="0.2">
      <c r="B365" t="s">
        <v>29</v>
      </c>
      <c r="N365">
        <v>17</v>
      </c>
      <c r="O365">
        <v>0.2</v>
      </c>
      <c r="P365">
        <v>12362.7</v>
      </c>
      <c r="Q365">
        <v>3216.8</v>
      </c>
      <c r="R365">
        <v>7174.5</v>
      </c>
      <c r="S365">
        <v>17272.099999999999</v>
      </c>
      <c r="T365">
        <v>95</v>
      </c>
      <c r="U365">
        <v>3.4</v>
      </c>
      <c r="Y365">
        <v>3</v>
      </c>
      <c r="Z365">
        <v>0.2</v>
      </c>
      <c r="AA365">
        <v>4318.7</v>
      </c>
      <c r="AB365">
        <v>587.4</v>
      </c>
      <c r="AC365">
        <v>3531.3</v>
      </c>
      <c r="AD365">
        <v>5920.7</v>
      </c>
      <c r="AE365">
        <v>121.7</v>
      </c>
      <c r="AF365">
        <v>2.9</v>
      </c>
      <c r="AJ365">
        <v>15</v>
      </c>
      <c r="AK365">
        <v>0.2</v>
      </c>
      <c r="AL365">
        <v>7658.4</v>
      </c>
      <c r="AM365">
        <v>877</v>
      </c>
      <c r="AN365">
        <v>5922</v>
      </c>
      <c r="AO365">
        <v>8800.7000000000007</v>
      </c>
      <c r="AP365">
        <v>-160.9</v>
      </c>
      <c r="AQ365">
        <v>2.6</v>
      </c>
    </row>
    <row r="366" spans="2:43" x14ac:dyDescent="0.2">
      <c r="B366" t="s">
        <v>7</v>
      </c>
      <c r="C366" t="s">
        <v>8</v>
      </c>
      <c r="D366">
        <v>1</v>
      </c>
      <c r="E366">
        <v>0.2</v>
      </c>
      <c r="F366">
        <v>2107.4</v>
      </c>
      <c r="G366">
        <v>108</v>
      </c>
      <c r="H366">
        <v>1852.8</v>
      </c>
      <c r="I366">
        <v>2466</v>
      </c>
      <c r="J366">
        <v>3.5</v>
      </c>
      <c r="N366">
        <v>18</v>
      </c>
      <c r="O366">
        <v>0.2</v>
      </c>
      <c r="P366">
        <v>5340.3</v>
      </c>
      <c r="Q366">
        <v>607.29999999999995</v>
      </c>
      <c r="R366">
        <v>4174.5</v>
      </c>
      <c r="S366">
        <v>6314.9</v>
      </c>
      <c r="T366">
        <v>95</v>
      </c>
      <c r="U366">
        <v>3.4</v>
      </c>
      <c r="Y366">
        <v>4</v>
      </c>
      <c r="Z366">
        <v>0.2</v>
      </c>
      <c r="AA366">
        <v>22542.5</v>
      </c>
      <c r="AB366">
        <v>2407.5</v>
      </c>
      <c r="AC366">
        <v>18013.5</v>
      </c>
      <c r="AD366">
        <v>25084.1</v>
      </c>
      <c r="AE366">
        <v>121.7</v>
      </c>
      <c r="AF366">
        <v>2.9</v>
      </c>
      <c r="AJ366">
        <v>16</v>
      </c>
      <c r="AK366">
        <v>0.2</v>
      </c>
      <c r="AL366">
        <v>13084.2</v>
      </c>
      <c r="AM366">
        <v>287.89999999999998</v>
      </c>
      <c r="AN366">
        <v>12488.7</v>
      </c>
      <c r="AO366">
        <v>13643</v>
      </c>
      <c r="AP366">
        <v>-160.9</v>
      </c>
      <c r="AQ366">
        <v>2.6</v>
      </c>
    </row>
    <row r="367" spans="2:43" x14ac:dyDescent="0.2">
      <c r="B367" t="s">
        <v>7</v>
      </c>
      <c r="C367" t="s">
        <v>9</v>
      </c>
      <c r="D367">
        <v>2</v>
      </c>
      <c r="E367">
        <v>0.2</v>
      </c>
      <c r="F367">
        <v>10463.299999999999</v>
      </c>
      <c r="G367">
        <v>488.4</v>
      </c>
      <c r="H367">
        <v>9513</v>
      </c>
      <c r="I367">
        <v>11760.1</v>
      </c>
      <c r="J367">
        <v>3.5</v>
      </c>
      <c r="Y367">
        <v>5</v>
      </c>
      <c r="Z367">
        <v>0.2</v>
      </c>
      <c r="AA367">
        <v>3723.5</v>
      </c>
      <c r="AB367">
        <v>669</v>
      </c>
      <c r="AC367">
        <v>2857.8</v>
      </c>
      <c r="AD367">
        <v>5273.8</v>
      </c>
      <c r="AE367">
        <v>127.6</v>
      </c>
      <c r="AF367">
        <v>2.9</v>
      </c>
      <c r="AJ367">
        <v>17</v>
      </c>
      <c r="AK367">
        <v>0.2</v>
      </c>
      <c r="AL367">
        <v>7139.7</v>
      </c>
      <c r="AM367">
        <v>743.2</v>
      </c>
      <c r="AN367">
        <v>6033</v>
      </c>
      <c r="AO367">
        <v>8903.9</v>
      </c>
      <c r="AP367">
        <v>-148.1</v>
      </c>
      <c r="AQ367">
        <v>2.8</v>
      </c>
    </row>
    <row r="368" spans="2:43" x14ac:dyDescent="0.2">
      <c r="C368" t="s">
        <v>8</v>
      </c>
      <c r="D368">
        <v>3</v>
      </c>
      <c r="E368">
        <v>0.2</v>
      </c>
      <c r="F368">
        <v>3530.4</v>
      </c>
      <c r="G368">
        <v>551.6</v>
      </c>
      <c r="H368">
        <v>2609.3000000000002</v>
      </c>
      <c r="I368">
        <v>4950.7</v>
      </c>
      <c r="J368">
        <v>3.4</v>
      </c>
      <c r="L368" t="s">
        <v>83</v>
      </c>
      <c r="Y368">
        <v>6</v>
      </c>
      <c r="Z368">
        <v>0.2</v>
      </c>
      <c r="AA368">
        <v>22717.8</v>
      </c>
      <c r="AB368">
        <v>1071.3</v>
      </c>
      <c r="AC368">
        <v>20005.5</v>
      </c>
      <c r="AD368">
        <v>24240.1</v>
      </c>
      <c r="AE368">
        <v>127.6</v>
      </c>
      <c r="AF368">
        <v>2.9</v>
      </c>
      <c r="AJ368">
        <v>18</v>
      </c>
      <c r="AK368">
        <v>0.2</v>
      </c>
      <c r="AL368">
        <v>12947</v>
      </c>
      <c r="AM368">
        <v>130.30000000000001</v>
      </c>
      <c r="AN368">
        <v>12552</v>
      </c>
      <c r="AO368">
        <v>13165.4</v>
      </c>
      <c r="AP368">
        <v>-148.1</v>
      </c>
      <c r="AQ368">
        <v>2.8</v>
      </c>
    </row>
    <row r="369" spans="2:43" x14ac:dyDescent="0.2">
      <c r="C369" t="s">
        <v>9</v>
      </c>
      <c r="D369">
        <v>4</v>
      </c>
      <c r="E369">
        <v>0.2</v>
      </c>
      <c r="F369">
        <v>10794.2</v>
      </c>
      <c r="G369">
        <v>353.7</v>
      </c>
      <c r="H369">
        <v>10247.5</v>
      </c>
      <c r="I369">
        <v>11702.8</v>
      </c>
      <c r="J369">
        <v>3.4</v>
      </c>
      <c r="N369">
        <v>1</v>
      </c>
      <c r="O369">
        <v>0.2</v>
      </c>
      <c r="P369">
        <v>1914.2</v>
      </c>
      <c r="Q369">
        <v>79</v>
      </c>
      <c r="R369">
        <v>1658.2</v>
      </c>
      <c r="S369">
        <v>2066.6</v>
      </c>
      <c r="T369">
        <v>-57.6</v>
      </c>
      <c r="U369">
        <v>2.7</v>
      </c>
      <c r="Y369">
        <v>7</v>
      </c>
      <c r="Z369">
        <v>0.1</v>
      </c>
      <c r="AA369">
        <v>4600.2</v>
      </c>
      <c r="AB369">
        <v>399.5</v>
      </c>
      <c r="AC369">
        <v>3982.8</v>
      </c>
      <c r="AD369">
        <v>5291.6</v>
      </c>
      <c r="AE369">
        <v>-74.3</v>
      </c>
      <c r="AF369">
        <v>1.1000000000000001</v>
      </c>
      <c r="AL369">
        <v>9359.1</v>
      </c>
    </row>
    <row r="370" spans="2:43" x14ac:dyDescent="0.2">
      <c r="C370" t="s">
        <v>8</v>
      </c>
      <c r="D370">
        <v>5</v>
      </c>
      <c r="E370">
        <v>0.1</v>
      </c>
      <c r="F370">
        <v>2653.1</v>
      </c>
      <c r="G370">
        <v>312.10000000000002</v>
      </c>
      <c r="H370">
        <v>2094.5</v>
      </c>
      <c r="I370">
        <v>3021.8</v>
      </c>
      <c r="J370">
        <v>1.2</v>
      </c>
      <c r="N370">
        <v>2</v>
      </c>
      <c r="O370">
        <v>0.2</v>
      </c>
      <c r="P370">
        <v>2630.5</v>
      </c>
      <c r="Q370">
        <v>70.7</v>
      </c>
      <c r="R370">
        <v>2485.5</v>
      </c>
      <c r="S370">
        <v>2820</v>
      </c>
      <c r="T370">
        <v>-57.6</v>
      </c>
      <c r="U370">
        <v>2.7</v>
      </c>
      <c r="Y370">
        <v>8</v>
      </c>
      <c r="Z370">
        <v>0.1</v>
      </c>
      <c r="AA370">
        <v>19273.099999999999</v>
      </c>
      <c r="AB370">
        <v>1305.5</v>
      </c>
      <c r="AC370">
        <v>16442</v>
      </c>
      <c r="AD370">
        <v>20799.5</v>
      </c>
      <c r="AE370">
        <v>-74.3</v>
      </c>
      <c r="AF370">
        <v>1.1000000000000001</v>
      </c>
      <c r="AJ370">
        <v>20</v>
      </c>
      <c r="AK370">
        <v>0.2</v>
      </c>
      <c r="AL370">
        <v>12903.9</v>
      </c>
      <c r="AM370">
        <v>1734.4</v>
      </c>
      <c r="AN370">
        <v>6851.2</v>
      </c>
      <c r="AO370">
        <v>12821.6</v>
      </c>
      <c r="AP370">
        <v>-142.80000000000001</v>
      </c>
      <c r="AQ370">
        <v>2.5</v>
      </c>
    </row>
    <row r="371" spans="2:43" x14ac:dyDescent="0.2">
      <c r="C371" t="s">
        <v>9</v>
      </c>
      <c r="D371">
        <v>6</v>
      </c>
      <c r="E371">
        <v>0.1</v>
      </c>
      <c r="F371">
        <v>12609.9</v>
      </c>
      <c r="G371">
        <v>377.2</v>
      </c>
      <c r="H371">
        <v>11580</v>
      </c>
      <c r="I371">
        <v>13158.9</v>
      </c>
      <c r="J371">
        <v>1.2</v>
      </c>
      <c r="N371">
        <v>3</v>
      </c>
      <c r="O371">
        <v>0.1</v>
      </c>
      <c r="P371">
        <v>2257.1999999999998</v>
      </c>
      <c r="Q371">
        <v>130.5</v>
      </c>
      <c r="R371">
        <v>2031</v>
      </c>
      <c r="S371">
        <v>2558.4</v>
      </c>
      <c r="T371">
        <v>-59.5</v>
      </c>
      <c r="U371">
        <v>2.1</v>
      </c>
      <c r="Y371">
        <v>9</v>
      </c>
      <c r="Z371">
        <v>0.2</v>
      </c>
      <c r="AA371">
        <v>3768</v>
      </c>
      <c r="AB371">
        <v>508.3</v>
      </c>
      <c r="AC371">
        <v>2893.1</v>
      </c>
      <c r="AD371">
        <v>4759.7</v>
      </c>
      <c r="AE371">
        <v>-50.8</v>
      </c>
      <c r="AF371">
        <v>3.6</v>
      </c>
      <c r="AJ371">
        <v>21</v>
      </c>
      <c r="AK371">
        <v>0.2</v>
      </c>
      <c r="AL371">
        <v>7008.1</v>
      </c>
      <c r="AM371">
        <v>645.79999999999995</v>
      </c>
      <c r="AN371">
        <v>11440.5</v>
      </c>
      <c r="AO371">
        <v>14209.7</v>
      </c>
      <c r="AP371">
        <v>-142.80000000000001</v>
      </c>
      <c r="AQ371">
        <v>2.5</v>
      </c>
    </row>
    <row r="372" spans="2:43" x14ac:dyDescent="0.2">
      <c r="N372">
        <v>4</v>
      </c>
      <c r="O372">
        <v>0.1</v>
      </c>
      <c r="P372">
        <v>2561.1999999999998</v>
      </c>
      <c r="Q372">
        <v>57.2</v>
      </c>
      <c r="R372">
        <v>2468.1999999999998</v>
      </c>
      <c r="S372">
        <v>2701.5</v>
      </c>
      <c r="T372">
        <v>-59.5</v>
      </c>
      <c r="U372">
        <v>2.1</v>
      </c>
      <c r="Y372">
        <v>10</v>
      </c>
      <c r="Z372">
        <v>0.2</v>
      </c>
      <c r="AA372">
        <v>21926</v>
      </c>
      <c r="AB372">
        <v>1381.9</v>
      </c>
      <c r="AC372">
        <v>18599.5</v>
      </c>
      <c r="AD372">
        <v>24271.3</v>
      </c>
      <c r="AE372">
        <v>-50.8</v>
      </c>
      <c r="AF372">
        <v>3.6</v>
      </c>
      <c r="AJ372">
        <v>22</v>
      </c>
      <c r="AK372">
        <v>0.2</v>
      </c>
      <c r="AL372">
        <v>12541.9</v>
      </c>
      <c r="AM372">
        <v>539</v>
      </c>
      <c r="AN372">
        <v>6034.1</v>
      </c>
      <c r="AO372">
        <v>8030.6</v>
      </c>
      <c r="AP372">
        <v>-147.80000000000001</v>
      </c>
      <c r="AQ372">
        <v>2.4</v>
      </c>
    </row>
    <row r="373" spans="2:43" x14ac:dyDescent="0.2">
      <c r="B373" t="s">
        <v>30</v>
      </c>
      <c r="N373">
        <v>5</v>
      </c>
      <c r="O373">
        <v>0.1</v>
      </c>
      <c r="P373">
        <v>3334</v>
      </c>
      <c r="Q373">
        <v>343.2</v>
      </c>
      <c r="R373">
        <v>2539</v>
      </c>
      <c r="S373">
        <v>3733.5</v>
      </c>
      <c r="T373">
        <v>-60.8</v>
      </c>
      <c r="U373">
        <v>2.2000000000000002</v>
      </c>
      <c r="AJ373">
        <v>23</v>
      </c>
      <c r="AK373">
        <v>0.2</v>
      </c>
      <c r="AL373">
        <v>5050</v>
      </c>
      <c r="AM373">
        <v>472.7</v>
      </c>
      <c r="AN373">
        <v>12058.2</v>
      </c>
      <c r="AO373">
        <v>13768.5</v>
      </c>
      <c r="AP373">
        <v>-147.80000000000001</v>
      </c>
      <c r="AQ373">
        <v>2.4</v>
      </c>
    </row>
    <row r="374" spans="2:43" x14ac:dyDescent="0.2">
      <c r="B374" t="s">
        <v>7</v>
      </c>
      <c r="C374" t="s">
        <v>8</v>
      </c>
      <c r="D374">
        <v>1</v>
      </c>
      <c r="E374">
        <v>0.2</v>
      </c>
      <c r="F374">
        <v>2897.1</v>
      </c>
      <c r="G374">
        <v>180.2</v>
      </c>
      <c r="H374">
        <v>2602</v>
      </c>
      <c r="I374">
        <v>3342</v>
      </c>
      <c r="J374">
        <v>2.6</v>
      </c>
      <c r="N374">
        <v>6</v>
      </c>
      <c r="O374">
        <v>0.1</v>
      </c>
      <c r="P374">
        <v>2610.1</v>
      </c>
      <c r="Q374">
        <v>65.3</v>
      </c>
      <c r="R374">
        <v>2469.1</v>
      </c>
      <c r="S374">
        <v>2717.2</v>
      </c>
      <c r="T374">
        <v>-60.8</v>
      </c>
      <c r="U374">
        <v>2.2000000000000002</v>
      </c>
      <c r="W374" t="s">
        <v>131</v>
      </c>
      <c r="AJ374">
        <v>24</v>
      </c>
      <c r="AK374">
        <v>0.1</v>
      </c>
      <c r="AL374">
        <v>13861.9</v>
      </c>
      <c r="AM374">
        <v>457.9</v>
      </c>
      <c r="AN374">
        <v>3506.5</v>
      </c>
      <c r="AO374">
        <v>5615.3</v>
      </c>
      <c r="AP374">
        <v>-16.600000000000001</v>
      </c>
      <c r="AQ374">
        <v>1.6</v>
      </c>
    </row>
    <row r="375" spans="2:43" x14ac:dyDescent="0.2">
      <c r="B375" t="s">
        <v>7</v>
      </c>
      <c r="C375" t="s">
        <v>9</v>
      </c>
      <c r="D375">
        <v>2</v>
      </c>
      <c r="E375">
        <v>0.2</v>
      </c>
      <c r="F375">
        <v>6610.3</v>
      </c>
      <c r="G375">
        <v>148.69999999999999</v>
      </c>
      <c r="H375">
        <v>6352</v>
      </c>
      <c r="I375">
        <v>6909</v>
      </c>
      <c r="J375">
        <v>2.6</v>
      </c>
      <c r="N375">
        <v>7</v>
      </c>
      <c r="O375">
        <v>0.1</v>
      </c>
      <c r="P375">
        <v>2925.4</v>
      </c>
      <c r="Q375">
        <v>403.2</v>
      </c>
      <c r="R375">
        <v>2185.9</v>
      </c>
      <c r="S375">
        <v>3388.8</v>
      </c>
      <c r="T375">
        <v>-66.900000000000006</v>
      </c>
      <c r="U375">
        <v>1.7</v>
      </c>
      <c r="Y375">
        <v>1</v>
      </c>
      <c r="Z375">
        <v>0.1</v>
      </c>
      <c r="AA375">
        <v>2236.4</v>
      </c>
      <c r="AB375">
        <v>81.2</v>
      </c>
      <c r="AC375">
        <v>2071.1</v>
      </c>
      <c r="AD375">
        <v>2427.8000000000002</v>
      </c>
      <c r="AE375">
        <v>-127.6</v>
      </c>
      <c r="AF375">
        <v>2.1</v>
      </c>
      <c r="AJ375">
        <v>25</v>
      </c>
      <c r="AK375">
        <v>0.1</v>
      </c>
      <c r="AL375">
        <v>9815.4</v>
      </c>
      <c r="AM375">
        <v>436</v>
      </c>
      <c r="AN375">
        <v>13273</v>
      </c>
      <c r="AO375">
        <v>14736.8</v>
      </c>
      <c r="AP375">
        <v>-16.600000000000001</v>
      </c>
      <c r="AQ375">
        <v>1.6</v>
      </c>
    </row>
    <row r="376" spans="2:43" x14ac:dyDescent="0.2">
      <c r="C376" t="s">
        <v>8</v>
      </c>
      <c r="D376">
        <v>3</v>
      </c>
      <c r="E376">
        <v>0.2</v>
      </c>
      <c r="F376">
        <v>9598.9</v>
      </c>
      <c r="G376">
        <v>2483.3000000000002</v>
      </c>
      <c r="H376">
        <v>6276.3</v>
      </c>
      <c r="I376">
        <v>14463.1</v>
      </c>
      <c r="J376">
        <v>2.7</v>
      </c>
      <c r="N376">
        <v>8</v>
      </c>
      <c r="O376">
        <v>0.1</v>
      </c>
      <c r="P376">
        <v>2920.8</v>
      </c>
      <c r="Q376">
        <v>71.8</v>
      </c>
      <c r="R376">
        <v>2790.1</v>
      </c>
      <c r="S376">
        <v>3045.8</v>
      </c>
      <c r="T376">
        <v>-66.900000000000006</v>
      </c>
      <c r="U376">
        <v>1.7</v>
      </c>
      <c r="Y376">
        <v>2</v>
      </c>
      <c r="Z376">
        <v>0.1</v>
      </c>
      <c r="AA376">
        <v>3753.8</v>
      </c>
      <c r="AB376">
        <v>147.6</v>
      </c>
      <c r="AC376">
        <v>3356</v>
      </c>
      <c r="AD376">
        <v>3955.6</v>
      </c>
      <c r="AE376">
        <v>-127.6</v>
      </c>
      <c r="AF376">
        <v>2.1</v>
      </c>
      <c r="AJ376">
        <v>26</v>
      </c>
      <c r="AK376">
        <v>0.1</v>
      </c>
      <c r="AL376">
        <v>13154.3</v>
      </c>
      <c r="AM376">
        <v>1589.7</v>
      </c>
      <c r="AN376">
        <v>7265</v>
      </c>
      <c r="AO376">
        <v>13112</v>
      </c>
      <c r="AP376">
        <v>-110.2</v>
      </c>
      <c r="AQ376">
        <v>1.7</v>
      </c>
    </row>
    <row r="377" spans="2:43" x14ac:dyDescent="0.2">
      <c r="C377" t="s">
        <v>9</v>
      </c>
      <c r="D377">
        <v>4</v>
      </c>
      <c r="E377">
        <v>0.2</v>
      </c>
      <c r="F377">
        <v>9174.6</v>
      </c>
      <c r="G377">
        <v>1409.7</v>
      </c>
      <c r="H377">
        <v>7614</v>
      </c>
      <c r="I377">
        <v>12683</v>
      </c>
      <c r="J377">
        <v>2.7</v>
      </c>
      <c r="N377">
        <v>9</v>
      </c>
      <c r="O377">
        <v>0.1</v>
      </c>
      <c r="P377">
        <v>3555</v>
      </c>
      <c r="Q377">
        <v>315.7</v>
      </c>
      <c r="R377">
        <v>2800.2</v>
      </c>
      <c r="S377">
        <v>4017.9</v>
      </c>
      <c r="T377">
        <v>-60.4</v>
      </c>
      <c r="U377">
        <v>1.9</v>
      </c>
      <c r="Y377">
        <v>3</v>
      </c>
      <c r="Z377">
        <v>0.1</v>
      </c>
      <c r="AA377">
        <v>6350.4</v>
      </c>
      <c r="AB377">
        <v>969.7</v>
      </c>
      <c r="AC377">
        <v>4155</v>
      </c>
      <c r="AD377">
        <v>7611.5</v>
      </c>
      <c r="AE377">
        <v>-142.80000000000001</v>
      </c>
      <c r="AF377">
        <v>1</v>
      </c>
      <c r="AJ377">
        <v>27</v>
      </c>
      <c r="AK377">
        <v>0.1</v>
      </c>
      <c r="AM377">
        <v>352</v>
      </c>
      <c r="AN377">
        <v>12219</v>
      </c>
      <c r="AO377">
        <v>13817.2</v>
      </c>
      <c r="AP377">
        <v>-110.2</v>
      </c>
      <c r="AQ377">
        <v>1.7</v>
      </c>
    </row>
    <row r="378" spans="2:43" x14ac:dyDescent="0.2">
      <c r="C378" t="s">
        <v>8</v>
      </c>
      <c r="D378">
        <v>5</v>
      </c>
      <c r="E378">
        <v>0.3</v>
      </c>
      <c r="F378">
        <v>9737.6</v>
      </c>
      <c r="G378">
        <v>1770.6</v>
      </c>
      <c r="H378">
        <v>6484</v>
      </c>
      <c r="I378">
        <v>12807.3</v>
      </c>
      <c r="J378">
        <v>4.4000000000000004</v>
      </c>
      <c r="N378">
        <v>10</v>
      </c>
      <c r="O378">
        <v>0.1</v>
      </c>
      <c r="P378">
        <v>2661.4</v>
      </c>
      <c r="Q378">
        <v>89.8</v>
      </c>
      <c r="R378">
        <v>2501.4</v>
      </c>
      <c r="S378">
        <v>2844.7</v>
      </c>
      <c r="T378">
        <v>-60.4</v>
      </c>
      <c r="U378">
        <v>1.9</v>
      </c>
      <c r="Y378">
        <v>4</v>
      </c>
      <c r="Z378">
        <v>0.1</v>
      </c>
      <c r="AA378">
        <v>4606.3</v>
      </c>
      <c r="AB378">
        <v>326.10000000000002</v>
      </c>
      <c r="AC378">
        <v>3994.5</v>
      </c>
      <c r="AD378">
        <v>4986.3</v>
      </c>
      <c r="AE378">
        <v>-142.80000000000001</v>
      </c>
      <c r="AF378">
        <v>1</v>
      </c>
    </row>
    <row r="379" spans="2:43" x14ac:dyDescent="0.2">
      <c r="C379" t="s">
        <v>9</v>
      </c>
      <c r="D379">
        <v>6</v>
      </c>
      <c r="E379">
        <v>0.3</v>
      </c>
      <c r="F379">
        <v>8028.9</v>
      </c>
      <c r="G379">
        <v>910.1</v>
      </c>
      <c r="H379">
        <v>6604</v>
      </c>
      <c r="I379">
        <v>10201.4</v>
      </c>
      <c r="J379">
        <v>4.4000000000000004</v>
      </c>
      <c r="N379">
        <v>11</v>
      </c>
      <c r="O379">
        <v>0.1</v>
      </c>
      <c r="P379">
        <v>3244.8</v>
      </c>
      <c r="Q379">
        <v>310.89999999999998</v>
      </c>
      <c r="R379">
        <v>2577</v>
      </c>
      <c r="S379">
        <v>3764.6</v>
      </c>
      <c r="T379">
        <v>-55.8</v>
      </c>
      <c r="U379">
        <v>1</v>
      </c>
      <c r="Y379">
        <v>5</v>
      </c>
      <c r="Z379">
        <v>0.3</v>
      </c>
      <c r="AA379">
        <v>4246.5</v>
      </c>
      <c r="AB379">
        <v>978.9</v>
      </c>
      <c r="AC379">
        <v>3155</v>
      </c>
      <c r="AD379">
        <v>6586.2</v>
      </c>
      <c r="AE379">
        <v>-138</v>
      </c>
      <c r="AF379">
        <v>5.3</v>
      </c>
      <c r="AH379" t="s">
        <v>173</v>
      </c>
    </row>
    <row r="380" spans="2:43" x14ac:dyDescent="0.2">
      <c r="C380" t="s">
        <v>8</v>
      </c>
      <c r="D380">
        <v>7</v>
      </c>
      <c r="E380">
        <v>0.3</v>
      </c>
      <c r="F380">
        <v>5079.8999999999996</v>
      </c>
      <c r="G380">
        <v>442.2</v>
      </c>
      <c r="H380">
        <v>4278</v>
      </c>
      <c r="I380">
        <v>6248.2</v>
      </c>
      <c r="J380">
        <v>5</v>
      </c>
      <c r="N380">
        <v>12</v>
      </c>
      <c r="O380">
        <v>0.1</v>
      </c>
      <c r="P380">
        <v>2660.3</v>
      </c>
      <c r="Q380">
        <v>68.8</v>
      </c>
      <c r="R380">
        <v>2526</v>
      </c>
      <c r="S380">
        <v>2791.1</v>
      </c>
      <c r="T380">
        <v>-55.8</v>
      </c>
      <c r="U380">
        <v>1</v>
      </c>
      <c r="Y380">
        <v>6</v>
      </c>
      <c r="Z380">
        <v>0.3</v>
      </c>
      <c r="AA380">
        <v>3841.3</v>
      </c>
      <c r="AB380">
        <v>404.1</v>
      </c>
      <c r="AC380">
        <v>3217.9</v>
      </c>
      <c r="AD380">
        <v>4527.3999999999996</v>
      </c>
      <c r="AE380">
        <v>-138</v>
      </c>
      <c r="AF380">
        <v>5.3</v>
      </c>
      <c r="AJ380">
        <v>1</v>
      </c>
      <c r="AK380">
        <v>0.2</v>
      </c>
      <c r="AL380">
        <v>1106.3</v>
      </c>
      <c r="AM380">
        <v>193.8</v>
      </c>
      <c r="AN380">
        <v>1801</v>
      </c>
      <c r="AO380">
        <v>2567.3000000000002</v>
      </c>
      <c r="AP380">
        <v>-157.4</v>
      </c>
      <c r="AQ380">
        <v>2.5</v>
      </c>
    </row>
    <row r="381" spans="2:43" x14ac:dyDescent="0.2">
      <c r="C381" t="s">
        <v>9</v>
      </c>
      <c r="D381">
        <v>8</v>
      </c>
      <c r="E381">
        <v>0.3</v>
      </c>
      <c r="F381">
        <v>6687.8</v>
      </c>
      <c r="G381">
        <v>140.80000000000001</v>
      </c>
      <c r="H381">
        <v>6363.9</v>
      </c>
      <c r="I381">
        <v>7013.8</v>
      </c>
      <c r="J381">
        <v>5</v>
      </c>
      <c r="N381">
        <v>13</v>
      </c>
      <c r="O381">
        <v>0.2</v>
      </c>
      <c r="P381">
        <v>2925.5</v>
      </c>
      <c r="Q381">
        <v>232.5</v>
      </c>
      <c r="R381">
        <v>2465.5</v>
      </c>
      <c r="S381">
        <v>3233.1</v>
      </c>
      <c r="T381">
        <v>-72.400000000000006</v>
      </c>
      <c r="U381">
        <v>2.7</v>
      </c>
      <c r="Y381">
        <v>7</v>
      </c>
      <c r="Z381">
        <v>0.1</v>
      </c>
      <c r="AA381">
        <v>5781</v>
      </c>
      <c r="AB381">
        <v>648.5</v>
      </c>
      <c r="AC381">
        <v>4776.5</v>
      </c>
      <c r="AD381">
        <v>7075.3</v>
      </c>
      <c r="AE381">
        <v>-137.69999999999999</v>
      </c>
      <c r="AF381">
        <v>1.4</v>
      </c>
      <c r="AJ381">
        <v>2</v>
      </c>
      <c r="AK381">
        <v>0.2</v>
      </c>
      <c r="AL381">
        <v>6012</v>
      </c>
      <c r="AM381">
        <v>137.6</v>
      </c>
      <c r="AN381">
        <v>5782</v>
      </c>
      <c r="AO381">
        <v>6259.8</v>
      </c>
      <c r="AP381">
        <v>-157.4</v>
      </c>
      <c r="AQ381">
        <v>2.5</v>
      </c>
    </row>
    <row r="382" spans="2:43" x14ac:dyDescent="0.2">
      <c r="N382">
        <v>14</v>
      </c>
      <c r="O382">
        <v>0.2</v>
      </c>
      <c r="P382">
        <v>2981.6</v>
      </c>
      <c r="Q382">
        <v>70.2</v>
      </c>
      <c r="R382">
        <v>2806.1</v>
      </c>
      <c r="S382">
        <v>3099.8</v>
      </c>
      <c r="T382">
        <v>-72.400000000000006</v>
      </c>
      <c r="U382">
        <v>2.7</v>
      </c>
      <c r="Y382">
        <v>8</v>
      </c>
      <c r="Z382">
        <v>0.1</v>
      </c>
      <c r="AA382">
        <v>4349.5</v>
      </c>
      <c r="AB382">
        <v>181</v>
      </c>
      <c r="AC382">
        <v>3751</v>
      </c>
      <c r="AD382">
        <v>4512</v>
      </c>
      <c r="AE382">
        <v>-137.69999999999999</v>
      </c>
      <c r="AF382">
        <v>1.4</v>
      </c>
      <c r="AJ382">
        <v>3</v>
      </c>
      <c r="AK382">
        <v>0.2</v>
      </c>
      <c r="AL382">
        <v>5230.5</v>
      </c>
      <c r="AM382">
        <v>1203.4000000000001</v>
      </c>
      <c r="AN382">
        <v>3769</v>
      </c>
      <c r="AO382">
        <v>7654.4</v>
      </c>
      <c r="AP382">
        <v>-152.69999999999999</v>
      </c>
      <c r="AQ382">
        <v>2.2999999999999998</v>
      </c>
    </row>
    <row r="383" spans="2:43" x14ac:dyDescent="0.2">
      <c r="B383" t="s">
        <v>31</v>
      </c>
      <c r="N383">
        <v>15</v>
      </c>
      <c r="O383">
        <v>0.2</v>
      </c>
      <c r="P383">
        <v>2529.9</v>
      </c>
      <c r="Q383">
        <v>247</v>
      </c>
      <c r="R383">
        <v>2049</v>
      </c>
      <c r="S383">
        <v>3075.5</v>
      </c>
      <c r="T383">
        <v>-72.8</v>
      </c>
      <c r="U383">
        <v>2.8</v>
      </c>
      <c r="Y383">
        <v>9</v>
      </c>
      <c r="Z383">
        <v>0.1</v>
      </c>
      <c r="AA383">
        <v>5893.6</v>
      </c>
      <c r="AB383">
        <v>433.8</v>
      </c>
      <c r="AC383">
        <v>4992.8</v>
      </c>
      <c r="AD383">
        <v>6630.9</v>
      </c>
      <c r="AE383">
        <v>-126.6</v>
      </c>
      <c r="AF383">
        <v>1.6</v>
      </c>
      <c r="AJ383">
        <v>4</v>
      </c>
      <c r="AK383">
        <v>0.2</v>
      </c>
      <c r="AL383">
        <v>6605.7</v>
      </c>
      <c r="AM383">
        <v>463.8</v>
      </c>
      <c r="AN383">
        <v>5754.4</v>
      </c>
      <c r="AO383">
        <v>7180.7</v>
      </c>
      <c r="AP383">
        <v>-152.69999999999999</v>
      </c>
      <c r="AQ383">
        <v>2.2999999999999998</v>
      </c>
    </row>
    <row r="384" spans="2:43" x14ac:dyDescent="0.2">
      <c r="B384" t="s">
        <v>7</v>
      </c>
      <c r="C384" t="s">
        <v>8</v>
      </c>
      <c r="D384">
        <v>1</v>
      </c>
      <c r="E384">
        <v>0.2</v>
      </c>
      <c r="F384">
        <v>2089.6</v>
      </c>
      <c r="G384">
        <v>94.5</v>
      </c>
      <c r="H384">
        <v>1912</v>
      </c>
      <c r="I384">
        <v>2285.6999999999998</v>
      </c>
      <c r="J384">
        <v>3</v>
      </c>
      <c r="N384">
        <v>16</v>
      </c>
      <c r="O384">
        <v>0.2</v>
      </c>
      <c r="P384">
        <v>2838.9</v>
      </c>
      <c r="Q384">
        <v>75.400000000000006</v>
      </c>
      <c r="R384">
        <v>2697</v>
      </c>
      <c r="S384">
        <v>2996</v>
      </c>
      <c r="T384">
        <v>-72.8</v>
      </c>
      <c r="U384">
        <v>2.8</v>
      </c>
      <c r="Y384">
        <v>10</v>
      </c>
      <c r="Z384">
        <v>0.1</v>
      </c>
      <c r="AA384">
        <v>4709.8999999999996</v>
      </c>
      <c r="AB384">
        <v>226.9</v>
      </c>
      <c r="AC384">
        <v>4246.5</v>
      </c>
      <c r="AD384">
        <v>5123.3</v>
      </c>
      <c r="AE384">
        <v>-126.6</v>
      </c>
      <c r="AF384">
        <v>1.6</v>
      </c>
      <c r="AJ384">
        <v>5</v>
      </c>
      <c r="AK384">
        <v>0.2</v>
      </c>
      <c r="AL384">
        <v>4150.7</v>
      </c>
      <c r="AM384">
        <v>1158.3</v>
      </c>
      <c r="AN384">
        <v>2905.7</v>
      </c>
      <c r="AO384">
        <v>7342.2</v>
      </c>
      <c r="AP384">
        <v>-172</v>
      </c>
      <c r="AQ384">
        <v>3.3</v>
      </c>
    </row>
    <row r="385" spans="2:43" x14ac:dyDescent="0.2">
      <c r="B385" t="s">
        <v>7</v>
      </c>
      <c r="C385" t="s">
        <v>9</v>
      </c>
      <c r="D385">
        <v>2</v>
      </c>
      <c r="E385">
        <v>0.2</v>
      </c>
      <c r="F385">
        <v>19013.7</v>
      </c>
      <c r="G385">
        <v>287.2</v>
      </c>
      <c r="H385">
        <v>18394</v>
      </c>
      <c r="I385">
        <v>19553</v>
      </c>
      <c r="J385">
        <v>3</v>
      </c>
      <c r="N385">
        <v>17</v>
      </c>
      <c r="O385">
        <v>0.1</v>
      </c>
      <c r="P385">
        <v>3224.7</v>
      </c>
      <c r="Q385">
        <v>377.5</v>
      </c>
      <c r="R385">
        <v>2380.5</v>
      </c>
      <c r="S385">
        <v>3742.7</v>
      </c>
      <c r="T385">
        <v>-62.6</v>
      </c>
      <c r="U385">
        <v>1</v>
      </c>
      <c r="Y385">
        <v>11</v>
      </c>
      <c r="Z385">
        <v>0.3</v>
      </c>
      <c r="AA385">
        <v>4584.3</v>
      </c>
      <c r="AB385">
        <v>962.2</v>
      </c>
      <c r="AC385">
        <v>3027.2</v>
      </c>
      <c r="AD385">
        <v>6674</v>
      </c>
      <c r="AE385">
        <v>-133.30000000000001</v>
      </c>
      <c r="AF385">
        <v>4.5999999999999996</v>
      </c>
      <c r="AJ385">
        <v>6</v>
      </c>
      <c r="AK385">
        <v>0.2</v>
      </c>
      <c r="AL385">
        <v>5936.3</v>
      </c>
      <c r="AM385">
        <v>608.70000000000005</v>
      </c>
      <c r="AN385">
        <v>4988</v>
      </c>
      <c r="AO385">
        <v>7207.9</v>
      </c>
      <c r="AP385">
        <v>-172</v>
      </c>
      <c r="AQ385">
        <v>3.3</v>
      </c>
    </row>
    <row r="386" spans="2:43" x14ac:dyDescent="0.2">
      <c r="C386" t="s">
        <v>8</v>
      </c>
      <c r="D386">
        <v>3</v>
      </c>
      <c r="E386">
        <v>0.2</v>
      </c>
      <c r="F386">
        <v>4987.5</v>
      </c>
      <c r="G386">
        <v>2847.2</v>
      </c>
      <c r="H386">
        <v>2344.8000000000002</v>
      </c>
      <c r="I386">
        <v>10781</v>
      </c>
      <c r="J386">
        <v>3.4</v>
      </c>
      <c r="N386">
        <v>18</v>
      </c>
      <c r="O386">
        <v>0.1</v>
      </c>
      <c r="P386">
        <v>2667.2</v>
      </c>
      <c r="Q386">
        <v>53.1</v>
      </c>
      <c r="R386">
        <v>2575</v>
      </c>
      <c r="S386">
        <v>2750.3</v>
      </c>
      <c r="T386">
        <v>-62.6</v>
      </c>
      <c r="U386">
        <v>1</v>
      </c>
      <c r="Y386">
        <v>12</v>
      </c>
      <c r="Z386">
        <v>0.3</v>
      </c>
      <c r="AA386">
        <v>4274.6000000000004</v>
      </c>
      <c r="AB386">
        <v>601.29999999999995</v>
      </c>
      <c r="AC386">
        <v>3153.5</v>
      </c>
      <c r="AD386">
        <v>5647.6</v>
      </c>
      <c r="AE386">
        <v>-133.30000000000001</v>
      </c>
      <c r="AF386">
        <v>4.5999999999999996</v>
      </c>
      <c r="AJ386">
        <v>7</v>
      </c>
      <c r="AK386">
        <v>0.2</v>
      </c>
      <c r="AL386">
        <v>4998.6000000000004</v>
      </c>
      <c r="AM386">
        <v>583.1</v>
      </c>
      <c r="AN386">
        <v>3970.2</v>
      </c>
      <c r="AO386">
        <v>5970</v>
      </c>
      <c r="AP386">
        <v>36.299999999999997</v>
      </c>
      <c r="AQ386">
        <v>2.4</v>
      </c>
    </row>
    <row r="387" spans="2:43" x14ac:dyDescent="0.2">
      <c r="C387" t="s">
        <v>9</v>
      </c>
      <c r="D387">
        <v>4</v>
      </c>
      <c r="E387">
        <v>0.2</v>
      </c>
      <c r="F387">
        <v>20205.2</v>
      </c>
      <c r="G387">
        <v>1697.5</v>
      </c>
      <c r="H387">
        <v>18130.599999999999</v>
      </c>
      <c r="I387">
        <v>23695.3</v>
      </c>
      <c r="J387">
        <v>3.4</v>
      </c>
      <c r="N387">
        <v>19</v>
      </c>
      <c r="O387">
        <v>0.1</v>
      </c>
      <c r="P387">
        <v>3163.4</v>
      </c>
      <c r="Q387">
        <v>334.1</v>
      </c>
      <c r="R387">
        <v>2379.5</v>
      </c>
      <c r="S387">
        <v>3566.2</v>
      </c>
      <c r="T387">
        <v>-52.3</v>
      </c>
      <c r="U387">
        <v>1.3</v>
      </c>
      <c r="Y387">
        <v>13</v>
      </c>
      <c r="Z387">
        <v>0.1</v>
      </c>
      <c r="AA387">
        <v>5746.7</v>
      </c>
      <c r="AB387">
        <v>1508.8</v>
      </c>
      <c r="AC387">
        <v>4018</v>
      </c>
      <c r="AD387">
        <v>8125.5</v>
      </c>
      <c r="AE387">
        <v>-141.5</v>
      </c>
      <c r="AF387">
        <v>1.4</v>
      </c>
      <c r="AJ387">
        <v>8</v>
      </c>
      <c r="AK387">
        <v>0.2</v>
      </c>
      <c r="AL387">
        <v>7527.3</v>
      </c>
      <c r="AM387">
        <v>334.1</v>
      </c>
      <c r="AN387">
        <v>6760</v>
      </c>
      <c r="AO387">
        <v>8123.9</v>
      </c>
      <c r="AP387">
        <v>36.299999999999997</v>
      </c>
      <c r="AQ387">
        <v>2.4</v>
      </c>
    </row>
    <row r="388" spans="2:43" x14ac:dyDescent="0.2">
      <c r="C388" t="s">
        <v>8</v>
      </c>
      <c r="D388">
        <v>5</v>
      </c>
      <c r="E388">
        <v>0.1</v>
      </c>
      <c r="F388">
        <v>5338.6</v>
      </c>
      <c r="G388">
        <v>668.7</v>
      </c>
      <c r="H388">
        <v>4313</v>
      </c>
      <c r="I388">
        <v>6113.3</v>
      </c>
      <c r="J388">
        <v>0.8</v>
      </c>
      <c r="N388">
        <v>20</v>
      </c>
      <c r="O388">
        <v>0.1</v>
      </c>
      <c r="P388">
        <v>3021.8</v>
      </c>
      <c r="Q388">
        <v>80.2</v>
      </c>
      <c r="R388">
        <v>2871</v>
      </c>
      <c r="S388">
        <v>3135.7</v>
      </c>
      <c r="T388">
        <v>-52.3</v>
      </c>
      <c r="U388">
        <v>1.3</v>
      </c>
      <c r="Y388">
        <v>14</v>
      </c>
      <c r="Z388">
        <v>0.1</v>
      </c>
      <c r="AA388">
        <v>4459.7</v>
      </c>
      <c r="AB388">
        <v>541</v>
      </c>
      <c r="AC388">
        <v>3624</v>
      </c>
      <c r="AD388">
        <v>5143.3</v>
      </c>
      <c r="AE388">
        <v>-141.5</v>
      </c>
      <c r="AF388">
        <v>1.4</v>
      </c>
      <c r="AJ388">
        <v>9</v>
      </c>
      <c r="AK388">
        <v>0.3</v>
      </c>
      <c r="AL388">
        <v>4702.1000000000004</v>
      </c>
      <c r="AM388">
        <v>606.6</v>
      </c>
      <c r="AN388">
        <v>3500</v>
      </c>
      <c r="AO388">
        <v>6543.1</v>
      </c>
      <c r="AP388">
        <v>10.7</v>
      </c>
      <c r="AQ388">
        <v>3.8</v>
      </c>
    </row>
    <row r="389" spans="2:43" x14ac:dyDescent="0.2">
      <c r="C389" t="s">
        <v>9</v>
      </c>
      <c r="D389">
        <v>6</v>
      </c>
      <c r="E389">
        <v>0.1</v>
      </c>
      <c r="F389">
        <v>21118.5</v>
      </c>
      <c r="G389">
        <v>964.5</v>
      </c>
      <c r="H389">
        <v>19289</v>
      </c>
      <c r="I389">
        <v>22240.3</v>
      </c>
      <c r="J389">
        <v>0.8</v>
      </c>
      <c r="Y389">
        <v>15</v>
      </c>
      <c r="Z389">
        <v>0.1</v>
      </c>
      <c r="AA389">
        <v>5294.6</v>
      </c>
      <c r="AB389">
        <v>2136.6</v>
      </c>
      <c r="AC389">
        <v>3095</v>
      </c>
      <c r="AD389">
        <v>8956.1</v>
      </c>
      <c r="AE389">
        <v>-121.8</v>
      </c>
      <c r="AF389">
        <v>1.1000000000000001</v>
      </c>
      <c r="AJ389">
        <v>10</v>
      </c>
      <c r="AK389">
        <v>0.3</v>
      </c>
      <c r="AL389">
        <v>6459.1</v>
      </c>
      <c r="AM389">
        <v>454.7</v>
      </c>
      <c r="AN389">
        <v>5433</v>
      </c>
      <c r="AO389">
        <v>7177.5</v>
      </c>
      <c r="AP389">
        <v>10.7</v>
      </c>
      <c r="AQ389">
        <v>3.8</v>
      </c>
    </row>
    <row r="390" spans="2:43" x14ac:dyDescent="0.2">
      <c r="L390" t="s">
        <v>84</v>
      </c>
      <c r="Y390">
        <v>16</v>
      </c>
      <c r="Z390">
        <v>0.1</v>
      </c>
      <c r="AA390">
        <v>4112.7</v>
      </c>
      <c r="AB390">
        <v>529.5</v>
      </c>
      <c r="AC390">
        <v>3512</v>
      </c>
      <c r="AD390">
        <v>5041.7</v>
      </c>
      <c r="AE390">
        <v>-121.8</v>
      </c>
      <c r="AF390">
        <v>1.1000000000000001</v>
      </c>
      <c r="AJ390">
        <v>11</v>
      </c>
      <c r="AK390">
        <v>0.2</v>
      </c>
      <c r="AL390">
        <v>3561.4</v>
      </c>
      <c r="AM390">
        <v>870.4</v>
      </c>
      <c r="AN390">
        <v>2300.9</v>
      </c>
      <c r="AO390">
        <v>4854.8999999999996</v>
      </c>
      <c r="AP390">
        <v>-175.9</v>
      </c>
      <c r="AQ390">
        <v>2.7</v>
      </c>
    </row>
    <row r="391" spans="2:43" x14ac:dyDescent="0.2">
      <c r="B391" t="s">
        <v>32</v>
      </c>
      <c r="N391">
        <v>1</v>
      </c>
      <c r="O391">
        <v>0.1</v>
      </c>
      <c r="P391">
        <v>2403.1999999999998</v>
      </c>
      <c r="Q391">
        <v>83.4</v>
      </c>
      <c r="R391">
        <v>2263.4</v>
      </c>
      <c r="S391">
        <v>2556.1999999999998</v>
      </c>
      <c r="T391">
        <v>-126</v>
      </c>
      <c r="U391">
        <v>2.2000000000000002</v>
      </c>
      <c r="AJ391">
        <v>12</v>
      </c>
      <c r="AK391">
        <v>0.2</v>
      </c>
      <c r="AL391">
        <v>5840.6</v>
      </c>
      <c r="AM391">
        <v>603.6</v>
      </c>
      <c r="AN391">
        <v>5046.1000000000004</v>
      </c>
      <c r="AO391">
        <v>7277</v>
      </c>
      <c r="AP391">
        <v>-175.9</v>
      </c>
      <c r="AQ391">
        <v>2.7</v>
      </c>
    </row>
    <row r="392" spans="2:43" x14ac:dyDescent="0.2">
      <c r="B392" t="s">
        <v>7</v>
      </c>
      <c r="C392" t="s">
        <v>8</v>
      </c>
      <c r="D392">
        <v>1</v>
      </c>
      <c r="E392">
        <v>0.2</v>
      </c>
      <c r="F392">
        <v>2428.4</v>
      </c>
      <c r="G392">
        <v>142.6</v>
      </c>
      <c r="H392">
        <v>2081</v>
      </c>
      <c r="I392">
        <v>2703.7</v>
      </c>
      <c r="J392">
        <v>3.7</v>
      </c>
      <c r="N392">
        <v>2</v>
      </c>
      <c r="O392">
        <v>0.1</v>
      </c>
      <c r="P392">
        <v>5120</v>
      </c>
      <c r="Q392">
        <v>125.2</v>
      </c>
      <c r="R392">
        <v>4934.1000000000004</v>
      </c>
      <c r="S392">
        <v>5337.5</v>
      </c>
      <c r="T392">
        <v>-126</v>
      </c>
      <c r="U392">
        <v>2.2000000000000002</v>
      </c>
      <c r="W392" t="s">
        <v>132</v>
      </c>
    </row>
    <row r="393" spans="2:43" x14ac:dyDescent="0.2">
      <c r="B393" t="s">
        <v>7</v>
      </c>
      <c r="C393" t="s">
        <v>9</v>
      </c>
      <c r="D393">
        <v>2</v>
      </c>
      <c r="E393">
        <v>0.2</v>
      </c>
      <c r="F393">
        <v>6230.7</v>
      </c>
      <c r="G393">
        <v>418.2</v>
      </c>
      <c r="H393">
        <v>5332</v>
      </c>
      <c r="I393">
        <v>6839</v>
      </c>
      <c r="J393">
        <v>3.7</v>
      </c>
      <c r="N393">
        <v>3</v>
      </c>
      <c r="O393">
        <v>0.2</v>
      </c>
      <c r="P393">
        <v>7956.5</v>
      </c>
      <c r="Q393">
        <v>1437.6</v>
      </c>
      <c r="R393">
        <v>5025.5</v>
      </c>
      <c r="S393">
        <v>10834.1</v>
      </c>
      <c r="T393">
        <v>38.9</v>
      </c>
      <c r="U393">
        <v>2.4</v>
      </c>
      <c r="Y393">
        <v>1</v>
      </c>
      <c r="Z393">
        <v>0.3</v>
      </c>
      <c r="AA393">
        <v>2480.1</v>
      </c>
      <c r="AB393">
        <v>156.80000000000001</v>
      </c>
      <c r="AC393">
        <v>2139.1999999999998</v>
      </c>
      <c r="AD393">
        <v>2808</v>
      </c>
      <c r="AE393">
        <v>-158.30000000000001</v>
      </c>
      <c r="AF393">
        <v>4.5999999999999996</v>
      </c>
      <c r="AH393" t="s">
        <v>174</v>
      </c>
    </row>
    <row r="394" spans="2:43" x14ac:dyDescent="0.2">
      <c r="C394" t="s">
        <v>8</v>
      </c>
      <c r="D394">
        <v>3</v>
      </c>
      <c r="E394">
        <v>0.3</v>
      </c>
      <c r="F394">
        <v>4839.6000000000004</v>
      </c>
      <c r="G394">
        <v>931.6</v>
      </c>
      <c r="H394">
        <v>3243.6</v>
      </c>
      <c r="I394">
        <v>6993.4</v>
      </c>
      <c r="J394">
        <v>5</v>
      </c>
      <c r="N394">
        <v>4</v>
      </c>
      <c r="O394">
        <v>0.2</v>
      </c>
      <c r="P394">
        <v>5681.7</v>
      </c>
      <c r="Q394">
        <v>435.9</v>
      </c>
      <c r="R394">
        <v>4872</v>
      </c>
      <c r="S394">
        <v>6426.2</v>
      </c>
      <c r="T394">
        <v>38.9</v>
      </c>
      <c r="U394">
        <v>2.4</v>
      </c>
      <c r="Y394">
        <v>2</v>
      </c>
      <c r="Z394">
        <v>0.3</v>
      </c>
      <c r="AA394">
        <v>10380.1</v>
      </c>
      <c r="AB394">
        <v>373.7</v>
      </c>
      <c r="AC394">
        <v>9876.1</v>
      </c>
      <c r="AD394">
        <v>11192.6</v>
      </c>
      <c r="AE394">
        <v>-158.30000000000001</v>
      </c>
      <c r="AF394">
        <v>4.5999999999999996</v>
      </c>
      <c r="AJ394">
        <v>1</v>
      </c>
      <c r="AK394">
        <v>0.1</v>
      </c>
      <c r="AL394">
        <v>999.1</v>
      </c>
      <c r="AM394">
        <v>70.400000000000006</v>
      </c>
      <c r="AN394">
        <v>1569</v>
      </c>
      <c r="AO394">
        <v>1818</v>
      </c>
      <c r="AP394">
        <v>154.19999999999999</v>
      </c>
      <c r="AQ394">
        <v>2.1</v>
      </c>
    </row>
    <row r="395" spans="2:43" x14ac:dyDescent="0.2">
      <c r="C395" t="s">
        <v>9</v>
      </c>
      <c r="D395">
        <v>4</v>
      </c>
      <c r="E395">
        <v>0.3</v>
      </c>
      <c r="F395">
        <v>7733.1</v>
      </c>
      <c r="G395">
        <v>556.29999999999995</v>
      </c>
      <c r="H395">
        <v>6320.2</v>
      </c>
      <c r="I395">
        <v>8958.2000000000007</v>
      </c>
      <c r="J395">
        <v>5</v>
      </c>
      <c r="N395">
        <v>5</v>
      </c>
      <c r="O395">
        <v>0.2</v>
      </c>
      <c r="P395">
        <v>5903.8</v>
      </c>
      <c r="Q395">
        <v>952.6</v>
      </c>
      <c r="R395">
        <v>4118</v>
      </c>
      <c r="S395">
        <v>7653.3</v>
      </c>
      <c r="T395">
        <v>31.9</v>
      </c>
      <c r="U395">
        <v>2.8</v>
      </c>
      <c r="Y395">
        <v>3</v>
      </c>
      <c r="Z395">
        <v>0.1</v>
      </c>
      <c r="AA395">
        <v>8357.7000000000007</v>
      </c>
      <c r="AB395">
        <v>689.9</v>
      </c>
      <c r="AC395">
        <v>6717</v>
      </c>
      <c r="AD395">
        <v>9211.7999999999993</v>
      </c>
      <c r="AE395">
        <v>-68.599999999999994</v>
      </c>
      <c r="AF395">
        <v>0.8</v>
      </c>
      <c r="AJ395">
        <v>2</v>
      </c>
      <c r="AK395">
        <v>0.1</v>
      </c>
      <c r="AL395">
        <v>9798.2999999999993</v>
      </c>
      <c r="AM395">
        <v>156</v>
      </c>
      <c r="AN395">
        <v>9431</v>
      </c>
      <c r="AO395">
        <v>10094.9</v>
      </c>
      <c r="AP395">
        <v>154.19999999999999</v>
      </c>
      <c r="AQ395">
        <v>2.1</v>
      </c>
    </row>
    <row r="396" spans="2:43" x14ac:dyDescent="0.2">
      <c r="C396" t="s">
        <v>8</v>
      </c>
      <c r="D396">
        <v>5</v>
      </c>
      <c r="E396">
        <v>0.1</v>
      </c>
      <c r="F396">
        <v>4368.8</v>
      </c>
      <c r="G396">
        <v>930.9</v>
      </c>
      <c r="H396">
        <v>3206</v>
      </c>
      <c r="I396">
        <v>7023</v>
      </c>
      <c r="J396">
        <v>1.8</v>
      </c>
      <c r="N396">
        <v>6</v>
      </c>
      <c r="O396">
        <v>0.2</v>
      </c>
      <c r="P396">
        <v>5221.7</v>
      </c>
      <c r="Q396">
        <v>289.3</v>
      </c>
      <c r="R396">
        <v>4748.8999999999996</v>
      </c>
      <c r="S396">
        <v>5832.9</v>
      </c>
      <c r="T396">
        <v>31.9</v>
      </c>
      <c r="U396">
        <v>2.8</v>
      </c>
      <c r="Y396">
        <v>4</v>
      </c>
      <c r="Z396">
        <v>0.1</v>
      </c>
      <c r="AA396">
        <v>10635</v>
      </c>
      <c r="AB396">
        <v>379.3</v>
      </c>
      <c r="AC396">
        <v>9807</v>
      </c>
      <c r="AD396">
        <v>11103.6</v>
      </c>
      <c r="AE396">
        <v>-68.599999999999994</v>
      </c>
      <c r="AF396">
        <v>0.8</v>
      </c>
      <c r="AJ396">
        <v>3</v>
      </c>
      <c r="AK396">
        <v>0.1</v>
      </c>
      <c r="AL396">
        <v>2379.9</v>
      </c>
      <c r="AM396">
        <v>341.9</v>
      </c>
      <c r="AN396">
        <v>1899.6</v>
      </c>
      <c r="AO396">
        <v>3003.1</v>
      </c>
      <c r="AP396">
        <v>105.4</v>
      </c>
      <c r="AQ396">
        <v>2</v>
      </c>
    </row>
    <row r="397" spans="2:43" x14ac:dyDescent="0.2">
      <c r="C397" t="s">
        <v>9</v>
      </c>
      <c r="D397">
        <v>6</v>
      </c>
      <c r="E397">
        <v>0.1</v>
      </c>
      <c r="F397">
        <v>6514.9</v>
      </c>
      <c r="G397">
        <v>532.70000000000005</v>
      </c>
      <c r="H397">
        <v>5859.5</v>
      </c>
      <c r="I397">
        <v>8111.9</v>
      </c>
      <c r="J397">
        <v>1.8</v>
      </c>
      <c r="N397">
        <v>7</v>
      </c>
      <c r="O397">
        <v>0.1</v>
      </c>
      <c r="P397">
        <v>6467.4</v>
      </c>
      <c r="Q397">
        <v>758.3</v>
      </c>
      <c r="R397">
        <v>5610.8</v>
      </c>
      <c r="S397">
        <v>7956.4</v>
      </c>
      <c r="T397">
        <v>27.1</v>
      </c>
      <c r="U397">
        <v>1.5</v>
      </c>
      <c r="Y397">
        <v>5</v>
      </c>
      <c r="Z397">
        <v>0.2</v>
      </c>
      <c r="AA397">
        <v>5825.1</v>
      </c>
      <c r="AB397">
        <v>1908.2</v>
      </c>
      <c r="AC397">
        <v>3437.7</v>
      </c>
      <c r="AD397">
        <v>9087.5</v>
      </c>
      <c r="AE397">
        <v>-73</v>
      </c>
      <c r="AF397">
        <v>2.8</v>
      </c>
      <c r="AJ397">
        <v>4</v>
      </c>
      <c r="AK397">
        <v>0.1</v>
      </c>
      <c r="AL397">
        <v>7724.5</v>
      </c>
      <c r="AM397">
        <v>147.19999999999999</v>
      </c>
      <c r="AN397">
        <v>7488</v>
      </c>
      <c r="AO397">
        <v>8017</v>
      </c>
      <c r="AP397">
        <v>105.4</v>
      </c>
      <c r="AQ397">
        <v>2</v>
      </c>
    </row>
    <row r="398" spans="2:43" x14ac:dyDescent="0.2">
      <c r="C398" t="s">
        <v>8</v>
      </c>
      <c r="D398">
        <v>7</v>
      </c>
      <c r="E398">
        <v>0.1</v>
      </c>
      <c r="F398">
        <v>3701.7</v>
      </c>
      <c r="G398">
        <v>320.10000000000002</v>
      </c>
      <c r="H398">
        <v>3194</v>
      </c>
      <c r="I398">
        <v>4117</v>
      </c>
      <c r="J398">
        <v>1.1000000000000001</v>
      </c>
      <c r="N398">
        <v>8</v>
      </c>
      <c r="O398">
        <v>0.1</v>
      </c>
      <c r="P398">
        <v>5746.2</v>
      </c>
      <c r="Q398">
        <v>315.10000000000002</v>
      </c>
      <c r="R398">
        <v>5227.5</v>
      </c>
      <c r="S398">
        <v>6304.4</v>
      </c>
      <c r="T398">
        <v>27.1</v>
      </c>
      <c r="U398">
        <v>1.5</v>
      </c>
      <c r="Y398">
        <v>6</v>
      </c>
      <c r="Z398">
        <v>0.2</v>
      </c>
      <c r="AA398">
        <v>10125.799999999999</v>
      </c>
      <c r="AB398">
        <v>734.4</v>
      </c>
      <c r="AC398">
        <v>9229.5</v>
      </c>
      <c r="AD398">
        <v>11493</v>
      </c>
      <c r="AE398">
        <v>-73</v>
      </c>
      <c r="AF398">
        <v>2.8</v>
      </c>
      <c r="AJ398">
        <v>5</v>
      </c>
      <c r="AK398">
        <v>0.2</v>
      </c>
      <c r="AL398">
        <v>4263.5</v>
      </c>
      <c r="AM398">
        <v>882.9</v>
      </c>
      <c r="AN398">
        <v>2968</v>
      </c>
      <c r="AO398">
        <v>5761.1</v>
      </c>
      <c r="AP398">
        <v>100.4</v>
      </c>
      <c r="AQ398">
        <v>2.2999999999999998</v>
      </c>
    </row>
    <row r="399" spans="2:43" x14ac:dyDescent="0.2">
      <c r="C399" t="s">
        <v>9</v>
      </c>
      <c r="D399">
        <v>8</v>
      </c>
      <c r="E399">
        <v>0.1</v>
      </c>
      <c r="F399">
        <v>7224.4</v>
      </c>
      <c r="G399">
        <v>378.3</v>
      </c>
      <c r="H399">
        <v>6501</v>
      </c>
      <c r="I399">
        <v>7824</v>
      </c>
      <c r="J399">
        <v>1.1000000000000001</v>
      </c>
      <c r="N399">
        <v>9</v>
      </c>
      <c r="O399">
        <v>0.2</v>
      </c>
      <c r="P399">
        <v>5938.9</v>
      </c>
      <c r="Q399">
        <v>790.6</v>
      </c>
      <c r="R399">
        <v>4195.2</v>
      </c>
      <c r="S399">
        <v>7159.2</v>
      </c>
      <c r="T399">
        <v>26.3</v>
      </c>
      <c r="U399">
        <v>2.7</v>
      </c>
      <c r="Y399">
        <v>7</v>
      </c>
      <c r="Z399">
        <v>0.1</v>
      </c>
      <c r="AA399">
        <v>5890.3</v>
      </c>
      <c r="AB399">
        <v>1007.4</v>
      </c>
      <c r="AC399">
        <v>4834.3999999999996</v>
      </c>
      <c r="AD399">
        <v>8781</v>
      </c>
      <c r="AE399">
        <v>-104</v>
      </c>
      <c r="AF399">
        <v>1.7</v>
      </c>
      <c r="AJ399">
        <v>6</v>
      </c>
      <c r="AK399">
        <v>0.2</v>
      </c>
      <c r="AL399">
        <v>8850.1</v>
      </c>
      <c r="AM399">
        <v>150.80000000000001</v>
      </c>
      <c r="AN399">
        <v>8589.4</v>
      </c>
      <c r="AO399">
        <v>9193</v>
      </c>
      <c r="AP399">
        <v>100.4</v>
      </c>
      <c r="AQ399">
        <v>2.2999999999999998</v>
      </c>
    </row>
    <row r="400" spans="2:43" x14ac:dyDescent="0.2">
      <c r="C400" t="s">
        <v>8</v>
      </c>
      <c r="D400">
        <v>9</v>
      </c>
      <c r="E400">
        <v>0.1</v>
      </c>
      <c r="F400">
        <v>3553.9</v>
      </c>
      <c r="G400">
        <v>573.29999999999995</v>
      </c>
      <c r="H400">
        <v>2868.9</v>
      </c>
      <c r="I400">
        <v>5220</v>
      </c>
      <c r="J400">
        <v>1.5</v>
      </c>
      <c r="N400">
        <v>10</v>
      </c>
      <c r="O400">
        <v>0.2</v>
      </c>
      <c r="P400">
        <v>5753.7</v>
      </c>
      <c r="Q400">
        <v>552.5</v>
      </c>
      <c r="R400">
        <v>4877.2</v>
      </c>
      <c r="S400">
        <v>6932.2</v>
      </c>
      <c r="T400">
        <v>26.3</v>
      </c>
      <c r="U400">
        <v>2.7</v>
      </c>
      <c r="Y400">
        <v>8</v>
      </c>
      <c r="Z400">
        <v>0.1</v>
      </c>
      <c r="AA400">
        <v>9907.2999999999993</v>
      </c>
      <c r="AB400">
        <v>272.5</v>
      </c>
      <c r="AC400">
        <v>9565.9</v>
      </c>
      <c r="AD400">
        <v>10694</v>
      </c>
      <c r="AE400">
        <v>-104</v>
      </c>
      <c r="AF400">
        <v>1.7</v>
      </c>
      <c r="AJ400">
        <v>7</v>
      </c>
      <c r="AK400">
        <v>0.1</v>
      </c>
      <c r="AL400">
        <v>4430.2</v>
      </c>
      <c r="AM400">
        <v>675</v>
      </c>
      <c r="AN400">
        <v>3362</v>
      </c>
      <c r="AO400">
        <v>5145.3</v>
      </c>
      <c r="AP400">
        <v>91.6</v>
      </c>
      <c r="AQ400">
        <v>1.2</v>
      </c>
    </row>
    <row r="401" spans="2:43" x14ac:dyDescent="0.2">
      <c r="C401" t="s">
        <v>9</v>
      </c>
      <c r="D401">
        <v>10</v>
      </c>
      <c r="E401">
        <v>0.1</v>
      </c>
      <c r="F401">
        <v>6701.1</v>
      </c>
      <c r="G401">
        <v>487.2</v>
      </c>
      <c r="H401">
        <v>6305.3</v>
      </c>
      <c r="I401">
        <v>8207</v>
      </c>
      <c r="J401">
        <v>1.5</v>
      </c>
      <c r="N401">
        <v>11</v>
      </c>
      <c r="O401">
        <v>0.2</v>
      </c>
      <c r="P401">
        <v>4618</v>
      </c>
      <c r="Q401">
        <v>944.3</v>
      </c>
      <c r="R401">
        <v>3141.3</v>
      </c>
      <c r="S401">
        <v>6079.3</v>
      </c>
      <c r="T401">
        <v>-140.5</v>
      </c>
      <c r="U401">
        <v>2.7</v>
      </c>
      <c r="Y401">
        <v>9</v>
      </c>
      <c r="Z401">
        <v>0.1</v>
      </c>
      <c r="AA401">
        <v>6141.7</v>
      </c>
      <c r="AB401">
        <v>837</v>
      </c>
      <c r="AC401">
        <v>5073</v>
      </c>
      <c r="AD401">
        <v>8204.2000000000007</v>
      </c>
      <c r="AE401">
        <v>108.7</v>
      </c>
      <c r="AF401">
        <v>2.1</v>
      </c>
      <c r="AJ401">
        <v>8</v>
      </c>
      <c r="AK401">
        <v>0.1</v>
      </c>
      <c r="AL401">
        <v>8846.2999999999993</v>
      </c>
      <c r="AM401">
        <v>95.8</v>
      </c>
      <c r="AN401">
        <v>8597.9</v>
      </c>
      <c r="AO401">
        <v>8973.2999999999993</v>
      </c>
      <c r="AP401">
        <v>91.6</v>
      </c>
      <c r="AQ401">
        <v>1.2</v>
      </c>
    </row>
    <row r="402" spans="2:43" x14ac:dyDescent="0.2">
      <c r="C402" t="s">
        <v>8</v>
      </c>
      <c r="D402">
        <v>11</v>
      </c>
      <c r="E402">
        <v>0.1</v>
      </c>
      <c r="F402">
        <v>3707.6</v>
      </c>
      <c r="G402">
        <v>438.2</v>
      </c>
      <c r="H402">
        <v>3024</v>
      </c>
      <c r="I402">
        <v>4383</v>
      </c>
      <c r="J402">
        <v>0.8</v>
      </c>
      <c r="N402">
        <v>12</v>
      </c>
      <c r="O402">
        <v>0.2</v>
      </c>
      <c r="P402">
        <v>6152</v>
      </c>
      <c r="Q402">
        <v>540.29999999999995</v>
      </c>
      <c r="R402">
        <v>4911.8</v>
      </c>
      <c r="S402">
        <v>6871.8</v>
      </c>
      <c r="T402">
        <v>-140.5</v>
      </c>
      <c r="U402">
        <v>2.7</v>
      </c>
      <c r="Y402">
        <v>10</v>
      </c>
      <c r="Z402">
        <v>0.1</v>
      </c>
      <c r="AA402">
        <v>9629.7999999999993</v>
      </c>
      <c r="AB402">
        <v>593.29999999999995</v>
      </c>
      <c r="AC402">
        <v>8632</v>
      </c>
      <c r="AD402">
        <v>10450.1</v>
      </c>
      <c r="AE402">
        <v>108.7</v>
      </c>
      <c r="AF402">
        <v>2.1</v>
      </c>
      <c r="AJ402">
        <v>9</v>
      </c>
      <c r="AK402">
        <v>0.1</v>
      </c>
      <c r="AL402">
        <v>3664.5</v>
      </c>
      <c r="AM402">
        <v>462.3</v>
      </c>
      <c r="AN402">
        <v>3006.5</v>
      </c>
      <c r="AO402">
        <v>4348.8999999999996</v>
      </c>
      <c r="AP402">
        <v>108.4</v>
      </c>
      <c r="AQ402">
        <v>1.4</v>
      </c>
    </row>
    <row r="403" spans="2:43" x14ac:dyDescent="0.2">
      <c r="C403" t="s">
        <v>9</v>
      </c>
      <c r="D403">
        <v>12</v>
      </c>
      <c r="E403">
        <v>0.1</v>
      </c>
      <c r="F403">
        <v>6969</v>
      </c>
      <c r="G403">
        <v>375.7</v>
      </c>
      <c r="H403">
        <v>5928</v>
      </c>
      <c r="I403">
        <v>7387</v>
      </c>
      <c r="J403">
        <v>0.8</v>
      </c>
      <c r="N403">
        <v>13</v>
      </c>
      <c r="O403">
        <v>0.2</v>
      </c>
      <c r="P403">
        <v>6194.1</v>
      </c>
      <c r="Q403">
        <v>1717.5</v>
      </c>
      <c r="R403">
        <v>2223</v>
      </c>
      <c r="S403">
        <v>8195.1</v>
      </c>
      <c r="T403">
        <v>-144.69999999999999</v>
      </c>
      <c r="U403">
        <v>3.3</v>
      </c>
      <c r="Y403">
        <v>11</v>
      </c>
      <c r="Z403">
        <v>0.1</v>
      </c>
      <c r="AA403">
        <v>5417.7</v>
      </c>
      <c r="AB403">
        <v>685.5</v>
      </c>
      <c r="AC403">
        <v>4268.1000000000004</v>
      </c>
      <c r="AD403">
        <v>6122.8</v>
      </c>
      <c r="AE403">
        <v>-91.3</v>
      </c>
      <c r="AF403">
        <v>1.4</v>
      </c>
      <c r="AJ403">
        <v>10</v>
      </c>
      <c r="AK403">
        <v>0.1</v>
      </c>
      <c r="AL403">
        <v>9821.5</v>
      </c>
      <c r="AM403">
        <v>355.8</v>
      </c>
      <c r="AN403">
        <v>9402.2000000000007</v>
      </c>
      <c r="AO403">
        <v>10462</v>
      </c>
      <c r="AP403">
        <v>108.4</v>
      </c>
      <c r="AQ403">
        <v>1.4</v>
      </c>
    </row>
    <row r="404" spans="2:43" x14ac:dyDescent="0.2">
      <c r="C404" t="s">
        <v>8</v>
      </c>
      <c r="D404">
        <v>13</v>
      </c>
      <c r="E404">
        <v>0.3</v>
      </c>
      <c r="F404">
        <v>4761.8</v>
      </c>
      <c r="G404">
        <v>491.3</v>
      </c>
      <c r="H404">
        <v>3853</v>
      </c>
      <c r="I404">
        <v>6085.6</v>
      </c>
      <c r="J404">
        <v>4.5</v>
      </c>
      <c r="N404">
        <v>14</v>
      </c>
      <c r="O404">
        <v>0.2</v>
      </c>
      <c r="P404">
        <v>6160.3</v>
      </c>
      <c r="Q404">
        <v>861.1</v>
      </c>
      <c r="R404">
        <v>4140.8999999999996</v>
      </c>
      <c r="S404">
        <v>7238.7</v>
      </c>
      <c r="T404">
        <v>-144.69999999999999</v>
      </c>
      <c r="U404">
        <v>3.3</v>
      </c>
      <c r="Y404">
        <v>12</v>
      </c>
      <c r="Z404">
        <v>0.1</v>
      </c>
      <c r="AA404">
        <v>9344.2999999999993</v>
      </c>
      <c r="AB404">
        <v>314.89999999999998</v>
      </c>
      <c r="AC404">
        <v>8803.5</v>
      </c>
      <c r="AD404">
        <v>9864</v>
      </c>
      <c r="AE404">
        <v>-91.3</v>
      </c>
      <c r="AF404">
        <v>1.4</v>
      </c>
      <c r="AJ404">
        <v>11</v>
      </c>
      <c r="AK404">
        <v>0.2</v>
      </c>
      <c r="AL404">
        <v>5561.7</v>
      </c>
      <c r="AM404">
        <v>988.8</v>
      </c>
      <c r="AN404">
        <v>3760</v>
      </c>
      <c r="AO404">
        <v>7352.3</v>
      </c>
      <c r="AP404">
        <v>-67.5</v>
      </c>
      <c r="AQ404">
        <v>2.5</v>
      </c>
    </row>
    <row r="405" spans="2:43" x14ac:dyDescent="0.2">
      <c r="C405" t="s">
        <v>9</v>
      </c>
      <c r="D405">
        <v>14</v>
      </c>
      <c r="E405">
        <v>0.3</v>
      </c>
      <c r="F405">
        <v>7246.2</v>
      </c>
      <c r="G405">
        <v>623.20000000000005</v>
      </c>
      <c r="H405">
        <v>5617</v>
      </c>
      <c r="I405">
        <v>8186.4</v>
      </c>
      <c r="J405">
        <v>4.5</v>
      </c>
      <c r="N405">
        <v>15</v>
      </c>
      <c r="O405">
        <v>0.2</v>
      </c>
      <c r="P405">
        <v>5851.3</v>
      </c>
      <c r="Q405">
        <v>1860.2</v>
      </c>
      <c r="R405">
        <v>2896.5</v>
      </c>
      <c r="S405">
        <v>8377.5</v>
      </c>
      <c r="T405">
        <v>-139</v>
      </c>
      <c r="U405">
        <v>2.2999999999999998</v>
      </c>
      <c r="Y405">
        <v>13</v>
      </c>
      <c r="Z405">
        <v>0.1</v>
      </c>
      <c r="AA405">
        <v>5883.1</v>
      </c>
      <c r="AB405">
        <v>849.4</v>
      </c>
      <c r="AC405">
        <v>4799.5</v>
      </c>
      <c r="AD405">
        <v>7332.2</v>
      </c>
      <c r="AE405">
        <v>-126.4</v>
      </c>
      <c r="AF405">
        <v>1.7</v>
      </c>
      <c r="AJ405">
        <v>12</v>
      </c>
      <c r="AK405">
        <v>0.2</v>
      </c>
      <c r="AL405">
        <v>10875.5</v>
      </c>
      <c r="AM405">
        <v>417.7</v>
      </c>
      <c r="AN405">
        <v>10108.299999999999</v>
      </c>
      <c r="AO405">
        <v>11738.3</v>
      </c>
      <c r="AP405">
        <v>-67.5</v>
      </c>
      <c r="AQ405">
        <v>2.5</v>
      </c>
    </row>
    <row r="406" spans="2:43" x14ac:dyDescent="0.2">
      <c r="C406" t="s">
        <v>8</v>
      </c>
      <c r="D406">
        <v>15</v>
      </c>
      <c r="E406">
        <v>0.2</v>
      </c>
      <c r="F406">
        <v>4453.8</v>
      </c>
      <c r="G406">
        <v>346.5</v>
      </c>
      <c r="H406">
        <v>4001.2</v>
      </c>
      <c r="I406">
        <v>5430.7</v>
      </c>
      <c r="J406">
        <v>3.7</v>
      </c>
      <c r="N406">
        <v>16</v>
      </c>
      <c r="O406">
        <v>0.2</v>
      </c>
      <c r="P406">
        <v>5818.3</v>
      </c>
      <c r="Q406">
        <v>748.3</v>
      </c>
      <c r="R406">
        <v>4322.5</v>
      </c>
      <c r="S406">
        <v>6751.4</v>
      </c>
      <c r="T406">
        <v>-139</v>
      </c>
      <c r="U406">
        <v>2.2999999999999998</v>
      </c>
      <c r="Y406">
        <v>14</v>
      </c>
      <c r="Z406">
        <v>0.1</v>
      </c>
      <c r="AA406">
        <v>11530.8</v>
      </c>
      <c r="AB406">
        <v>242.6</v>
      </c>
      <c r="AC406">
        <v>10995</v>
      </c>
      <c r="AD406">
        <v>12169.3</v>
      </c>
      <c r="AE406">
        <v>-126.4</v>
      </c>
      <c r="AF406">
        <v>1.7</v>
      </c>
      <c r="AJ406">
        <v>13</v>
      </c>
      <c r="AK406">
        <v>0.2</v>
      </c>
      <c r="AL406">
        <v>5015.1000000000004</v>
      </c>
      <c r="AM406">
        <v>383.9</v>
      </c>
      <c r="AN406">
        <v>4440.3999999999996</v>
      </c>
      <c r="AO406">
        <v>5875.6</v>
      </c>
      <c r="AP406">
        <v>-79.599999999999994</v>
      </c>
      <c r="AQ406">
        <v>3.1</v>
      </c>
    </row>
    <row r="407" spans="2:43" x14ac:dyDescent="0.2">
      <c r="C407" t="s">
        <v>9</v>
      </c>
      <c r="D407">
        <v>16</v>
      </c>
      <c r="E407">
        <v>0.2</v>
      </c>
      <c r="F407">
        <v>7129.2</v>
      </c>
      <c r="G407">
        <v>696.7</v>
      </c>
      <c r="H407">
        <v>5837</v>
      </c>
      <c r="I407">
        <v>8187.2</v>
      </c>
      <c r="J407">
        <v>3.7</v>
      </c>
      <c r="Y407">
        <v>15</v>
      </c>
      <c r="Z407">
        <v>0.1</v>
      </c>
      <c r="AA407">
        <v>5221.6000000000004</v>
      </c>
      <c r="AB407">
        <v>567.70000000000005</v>
      </c>
      <c r="AC407">
        <v>4037</v>
      </c>
      <c r="AD407">
        <v>6221.4</v>
      </c>
      <c r="AE407">
        <v>-97.7</v>
      </c>
      <c r="AF407">
        <v>2.2000000000000002</v>
      </c>
      <c r="AJ407">
        <v>14</v>
      </c>
      <c r="AK407">
        <v>0.2</v>
      </c>
      <c r="AL407">
        <v>11185</v>
      </c>
      <c r="AM407">
        <v>224.2</v>
      </c>
      <c r="AN407">
        <v>10671.3</v>
      </c>
      <c r="AO407">
        <v>11640.8</v>
      </c>
      <c r="AP407">
        <v>-79.599999999999994</v>
      </c>
      <c r="AQ407">
        <v>3.1</v>
      </c>
    </row>
    <row r="408" spans="2:43" x14ac:dyDescent="0.2">
      <c r="C408" t="s">
        <v>8</v>
      </c>
      <c r="D408">
        <v>17</v>
      </c>
      <c r="E408">
        <v>0.3</v>
      </c>
      <c r="F408">
        <v>4513.5</v>
      </c>
      <c r="G408">
        <v>983.3</v>
      </c>
      <c r="H408">
        <v>3064.8</v>
      </c>
      <c r="I408">
        <v>6970.7</v>
      </c>
      <c r="J408">
        <v>4.0999999999999996</v>
      </c>
      <c r="L408" t="s">
        <v>85</v>
      </c>
      <c r="Y408">
        <v>16</v>
      </c>
      <c r="Z408">
        <v>0.1</v>
      </c>
      <c r="AA408">
        <v>11670.2</v>
      </c>
      <c r="AB408">
        <v>642.1</v>
      </c>
      <c r="AC408">
        <v>10143.5</v>
      </c>
      <c r="AD408">
        <v>12347.4</v>
      </c>
      <c r="AE408">
        <v>-97.7</v>
      </c>
      <c r="AF408">
        <v>2.2000000000000002</v>
      </c>
      <c r="AJ408">
        <v>15</v>
      </c>
      <c r="AK408">
        <v>0.1</v>
      </c>
      <c r="AL408">
        <v>5311.7</v>
      </c>
      <c r="AM408">
        <v>1257.4000000000001</v>
      </c>
      <c r="AN408">
        <v>3539.3</v>
      </c>
      <c r="AO408">
        <v>7416.9</v>
      </c>
      <c r="AP408">
        <v>-82.6</v>
      </c>
      <c r="AQ408">
        <v>1.5</v>
      </c>
    </row>
    <row r="409" spans="2:43" x14ac:dyDescent="0.2">
      <c r="C409" t="s">
        <v>9</v>
      </c>
      <c r="D409">
        <v>18</v>
      </c>
      <c r="E409">
        <v>0.3</v>
      </c>
      <c r="F409">
        <v>6594.1</v>
      </c>
      <c r="G409">
        <v>578.5</v>
      </c>
      <c r="H409">
        <v>5537.7</v>
      </c>
      <c r="I409">
        <v>7630.7</v>
      </c>
      <c r="J409">
        <v>4.0999999999999996</v>
      </c>
      <c r="N409">
        <v>1</v>
      </c>
      <c r="O409">
        <v>0.1</v>
      </c>
      <c r="P409">
        <v>3587.5</v>
      </c>
      <c r="Q409">
        <v>208.5</v>
      </c>
      <c r="R409">
        <v>3239</v>
      </c>
      <c r="S409">
        <v>3928.4</v>
      </c>
      <c r="T409">
        <v>-103.1</v>
      </c>
      <c r="U409">
        <v>2</v>
      </c>
      <c r="Y409">
        <v>17</v>
      </c>
      <c r="Z409">
        <v>0.1</v>
      </c>
      <c r="AA409">
        <v>6260.1</v>
      </c>
      <c r="AB409">
        <v>636.4</v>
      </c>
      <c r="AC409">
        <v>4668.5</v>
      </c>
      <c r="AD409">
        <v>7257.4</v>
      </c>
      <c r="AE409">
        <v>84.2</v>
      </c>
      <c r="AF409">
        <v>1.6</v>
      </c>
      <c r="AJ409">
        <v>16</v>
      </c>
      <c r="AK409">
        <v>0.1</v>
      </c>
      <c r="AL409">
        <v>10051.5</v>
      </c>
      <c r="AM409">
        <v>466.6</v>
      </c>
      <c r="AN409">
        <v>9414.6</v>
      </c>
      <c r="AO409">
        <v>10937.9</v>
      </c>
      <c r="AP409">
        <v>-82.6</v>
      </c>
      <c r="AQ409">
        <v>1.5</v>
      </c>
    </row>
    <row r="410" spans="2:43" x14ac:dyDescent="0.2">
      <c r="C410" t="s">
        <v>8</v>
      </c>
      <c r="D410">
        <v>19</v>
      </c>
      <c r="E410">
        <v>0.1</v>
      </c>
      <c r="F410">
        <v>5014.3</v>
      </c>
      <c r="G410">
        <v>714.8</v>
      </c>
      <c r="H410">
        <v>3776.8</v>
      </c>
      <c r="I410">
        <v>6221.4</v>
      </c>
      <c r="J410">
        <v>2.2000000000000002</v>
      </c>
      <c r="N410">
        <v>2</v>
      </c>
      <c r="O410">
        <v>0.1</v>
      </c>
      <c r="P410">
        <v>5543.8</v>
      </c>
      <c r="Q410">
        <v>168.4</v>
      </c>
      <c r="R410">
        <v>5179.7</v>
      </c>
      <c r="S410">
        <v>5793</v>
      </c>
      <c r="T410">
        <v>-103.1</v>
      </c>
      <c r="U410">
        <v>2</v>
      </c>
      <c r="Y410">
        <v>18</v>
      </c>
      <c r="Z410">
        <v>0.1</v>
      </c>
      <c r="AA410">
        <v>9735.9</v>
      </c>
      <c r="AB410">
        <v>701.2</v>
      </c>
      <c r="AC410">
        <v>8784.2000000000007</v>
      </c>
      <c r="AD410">
        <v>10874.1</v>
      </c>
      <c r="AE410">
        <v>84.2</v>
      </c>
      <c r="AF410">
        <v>1.6</v>
      </c>
      <c r="AJ410">
        <v>17</v>
      </c>
      <c r="AK410">
        <v>0.2</v>
      </c>
      <c r="AL410">
        <v>4582.8</v>
      </c>
      <c r="AM410">
        <v>822.4</v>
      </c>
      <c r="AN410">
        <v>3015</v>
      </c>
      <c r="AO410">
        <v>6417</v>
      </c>
      <c r="AP410">
        <v>116.9</v>
      </c>
      <c r="AQ410">
        <v>2.5</v>
      </c>
    </row>
    <row r="411" spans="2:43" x14ac:dyDescent="0.2">
      <c r="C411" t="s">
        <v>9</v>
      </c>
      <c r="D411">
        <v>20</v>
      </c>
      <c r="E411">
        <v>0.1</v>
      </c>
      <c r="F411">
        <v>6905</v>
      </c>
      <c r="G411">
        <v>387.7</v>
      </c>
      <c r="H411">
        <v>6184.7</v>
      </c>
      <c r="I411">
        <v>7493.1</v>
      </c>
      <c r="J411">
        <v>2.2000000000000002</v>
      </c>
      <c r="N411">
        <v>3</v>
      </c>
      <c r="O411">
        <v>0.1</v>
      </c>
      <c r="P411">
        <v>4152.3</v>
      </c>
      <c r="Q411">
        <v>521.9</v>
      </c>
      <c r="R411">
        <v>2962</v>
      </c>
      <c r="S411">
        <v>4887.3</v>
      </c>
      <c r="T411">
        <v>-98.1</v>
      </c>
      <c r="U411">
        <v>1.6</v>
      </c>
      <c r="Y411">
        <v>19</v>
      </c>
      <c r="Z411">
        <v>0.2</v>
      </c>
      <c r="AA411">
        <v>5189.8999999999996</v>
      </c>
      <c r="AB411">
        <v>799.9</v>
      </c>
      <c r="AC411">
        <v>3795.5</v>
      </c>
      <c r="AD411">
        <v>6631.6</v>
      </c>
      <c r="AE411">
        <v>-82.9</v>
      </c>
      <c r="AF411">
        <v>2.6</v>
      </c>
      <c r="AJ411">
        <v>18</v>
      </c>
      <c r="AK411">
        <v>0.2</v>
      </c>
      <c r="AL411">
        <v>9715</v>
      </c>
      <c r="AM411">
        <v>403.8</v>
      </c>
      <c r="AN411">
        <v>9149.1</v>
      </c>
      <c r="AO411">
        <v>10743</v>
      </c>
      <c r="AP411">
        <v>116.9</v>
      </c>
      <c r="AQ411">
        <v>2.5</v>
      </c>
    </row>
    <row r="412" spans="2:43" x14ac:dyDescent="0.2">
      <c r="N412">
        <v>4</v>
      </c>
      <c r="O412">
        <v>0.1</v>
      </c>
      <c r="P412">
        <v>5080.8</v>
      </c>
      <c r="Q412">
        <v>145.19999999999999</v>
      </c>
      <c r="R412">
        <v>4736</v>
      </c>
      <c r="S412">
        <v>5307.2</v>
      </c>
      <c r="T412">
        <v>-98.1</v>
      </c>
      <c r="U412">
        <v>1.6</v>
      </c>
      <c r="Y412">
        <v>20</v>
      </c>
      <c r="Z412">
        <v>0.2</v>
      </c>
      <c r="AA412">
        <v>9738.9</v>
      </c>
      <c r="AB412">
        <v>616.4</v>
      </c>
      <c r="AC412">
        <v>8840</v>
      </c>
      <c r="AD412">
        <v>10943.5</v>
      </c>
      <c r="AE412">
        <v>-82.9</v>
      </c>
      <c r="AF412">
        <v>2.6</v>
      </c>
      <c r="AJ412">
        <v>19</v>
      </c>
      <c r="AK412">
        <v>0.2</v>
      </c>
      <c r="AL412">
        <v>4167.3</v>
      </c>
      <c r="AM412">
        <v>646.70000000000005</v>
      </c>
      <c r="AN412">
        <v>2959.5</v>
      </c>
      <c r="AO412">
        <v>5109.5</v>
      </c>
      <c r="AP412">
        <v>119.4</v>
      </c>
      <c r="AQ412">
        <v>2.6</v>
      </c>
    </row>
    <row r="413" spans="2:43" x14ac:dyDescent="0.2">
      <c r="B413" t="s">
        <v>33</v>
      </c>
      <c r="N413">
        <v>5</v>
      </c>
      <c r="O413">
        <v>0.1</v>
      </c>
      <c r="P413">
        <v>4635.2</v>
      </c>
      <c r="Q413">
        <v>325.10000000000002</v>
      </c>
      <c r="R413">
        <v>4053.5</v>
      </c>
      <c r="S413">
        <v>5211.2</v>
      </c>
      <c r="T413">
        <v>-66.400000000000006</v>
      </c>
      <c r="U413">
        <v>1.4</v>
      </c>
      <c r="Y413">
        <v>21</v>
      </c>
      <c r="Z413">
        <v>0.1</v>
      </c>
      <c r="AA413">
        <v>7186.8</v>
      </c>
      <c r="AB413">
        <v>953.9</v>
      </c>
      <c r="AC413">
        <v>5450</v>
      </c>
      <c r="AD413">
        <v>8388</v>
      </c>
      <c r="AE413">
        <v>-40.6</v>
      </c>
      <c r="AF413">
        <v>0.9</v>
      </c>
      <c r="AJ413">
        <v>20</v>
      </c>
      <c r="AK413">
        <v>0.2</v>
      </c>
      <c r="AL413">
        <v>9601.2999999999993</v>
      </c>
      <c r="AM413">
        <v>374.2</v>
      </c>
      <c r="AN413">
        <v>9057.2000000000007</v>
      </c>
      <c r="AO413">
        <v>10501.9</v>
      </c>
      <c r="AP413">
        <v>119.4</v>
      </c>
      <c r="AQ413">
        <v>2.6</v>
      </c>
    </row>
    <row r="414" spans="2:43" x14ac:dyDescent="0.2">
      <c r="B414" t="s">
        <v>7</v>
      </c>
      <c r="C414" t="s">
        <v>8</v>
      </c>
      <c r="D414">
        <v>1</v>
      </c>
      <c r="E414">
        <v>0.3</v>
      </c>
      <c r="F414">
        <v>3898.7</v>
      </c>
      <c r="G414">
        <v>302.89999999999998</v>
      </c>
      <c r="H414">
        <v>3399.7</v>
      </c>
      <c r="I414">
        <v>5047</v>
      </c>
      <c r="J414">
        <v>5.0999999999999996</v>
      </c>
      <c r="N414">
        <v>6</v>
      </c>
      <c r="O414">
        <v>0.1</v>
      </c>
      <c r="P414">
        <v>5868.3</v>
      </c>
      <c r="Q414">
        <v>208.6</v>
      </c>
      <c r="R414">
        <v>5517.2</v>
      </c>
      <c r="S414">
        <v>6157.4</v>
      </c>
      <c r="T414">
        <v>-66.400000000000006</v>
      </c>
      <c r="U414">
        <v>1.4</v>
      </c>
      <c r="Y414">
        <v>22</v>
      </c>
      <c r="Z414">
        <v>0.1</v>
      </c>
      <c r="AA414">
        <v>11078.7</v>
      </c>
      <c r="AB414">
        <v>338.2</v>
      </c>
      <c r="AC414">
        <v>10374.200000000001</v>
      </c>
      <c r="AD414">
        <v>11415.1</v>
      </c>
      <c r="AE414">
        <v>-40.6</v>
      </c>
      <c r="AF414">
        <v>0.9</v>
      </c>
      <c r="AJ414">
        <v>21</v>
      </c>
      <c r="AK414">
        <v>0.1</v>
      </c>
      <c r="AL414">
        <v>3438.5</v>
      </c>
      <c r="AM414">
        <v>549.6</v>
      </c>
      <c r="AN414">
        <v>2685.6</v>
      </c>
      <c r="AO414">
        <v>4549.7</v>
      </c>
      <c r="AP414">
        <v>118.4</v>
      </c>
      <c r="AQ414">
        <v>1.8</v>
      </c>
    </row>
    <row r="415" spans="2:43" x14ac:dyDescent="0.2">
      <c r="B415" t="s">
        <v>7</v>
      </c>
      <c r="C415" t="s">
        <v>9</v>
      </c>
      <c r="D415">
        <v>2</v>
      </c>
      <c r="E415">
        <v>0.3</v>
      </c>
      <c r="F415">
        <v>8649.1</v>
      </c>
      <c r="G415">
        <v>517.20000000000005</v>
      </c>
      <c r="H415">
        <v>7760.5</v>
      </c>
      <c r="I415">
        <v>9585.4</v>
      </c>
      <c r="J415">
        <v>5.0999999999999996</v>
      </c>
      <c r="N415">
        <v>7</v>
      </c>
      <c r="O415">
        <v>0.2</v>
      </c>
      <c r="P415">
        <v>5233.2</v>
      </c>
      <c r="Q415">
        <v>784.5</v>
      </c>
      <c r="R415">
        <v>3364.8</v>
      </c>
      <c r="S415">
        <v>6009.1</v>
      </c>
      <c r="T415">
        <v>86.9</v>
      </c>
      <c r="U415">
        <v>2.4</v>
      </c>
      <c r="AJ415">
        <v>22</v>
      </c>
      <c r="AK415">
        <v>0.1</v>
      </c>
      <c r="AL415">
        <v>8778.9</v>
      </c>
      <c r="AM415">
        <v>386.5</v>
      </c>
      <c r="AN415">
        <v>8172.4</v>
      </c>
      <c r="AO415">
        <v>9531.6</v>
      </c>
      <c r="AP415">
        <v>118.4</v>
      </c>
      <c r="AQ415">
        <v>1.8</v>
      </c>
    </row>
    <row r="416" spans="2:43" x14ac:dyDescent="0.2">
      <c r="C416" t="s">
        <v>8</v>
      </c>
      <c r="D416">
        <v>3</v>
      </c>
      <c r="E416">
        <v>0.2</v>
      </c>
      <c r="F416">
        <v>4063.1</v>
      </c>
      <c r="G416">
        <v>847.1</v>
      </c>
      <c r="H416">
        <v>2918.8</v>
      </c>
      <c r="I416">
        <v>6257</v>
      </c>
      <c r="J416">
        <v>3.6</v>
      </c>
      <c r="N416">
        <v>8</v>
      </c>
      <c r="O416">
        <v>0.2</v>
      </c>
      <c r="P416">
        <v>5003.8999999999996</v>
      </c>
      <c r="Q416">
        <v>146.69999999999999</v>
      </c>
      <c r="R416">
        <v>4665.8</v>
      </c>
      <c r="S416">
        <v>5330</v>
      </c>
      <c r="T416">
        <v>86.9</v>
      </c>
      <c r="U416">
        <v>2.4</v>
      </c>
      <c r="W416" t="s">
        <v>133</v>
      </c>
      <c r="AJ416">
        <v>23</v>
      </c>
      <c r="AK416">
        <v>0.3</v>
      </c>
      <c r="AL416">
        <v>4364.6000000000004</v>
      </c>
      <c r="AM416">
        <v>1054.2</v>
      </c>
      <c r="AN416">
        <v>2598.6</v>
      </c>
      <c r="AO416">
        <v>7149.6</v>
      </c>
      <c r="AP416">
        <v>-19.8</v>
      </c>
      <c r="AQ416">
        <v>4.4000000000000004</v>
      </c>
    </row>
    <row r="417" spans="2:43" x14ac:dyDescent="0.2">
      <c r="C417" t="s">
        <v>9</v>
      </c>
      <c r="D417">
        <v>4</v>
      </c>
      <c r="E417">
        <v>0.2</v>
      </c>
      <c r="F417">
        <v>9280.6</v>
      </c>
      <c r="G417">
        <v>420.1</v>
      </c>
      <c r="H417">
        <v>8324</v>
      </c>
      <c r="I417">
        <v>9943.5</v>
      </c>
      <c r="J417">
        <v>3.6</v>
      </c>
      <c r="N417">
        <v>9</v>
      </c>
      <c r="O417">
        <v>0.1</v>
      </c>
      <c r="P417">
        <v>7193.8</v>
      </c>
      <c r="Q417">
        <v>782.6</v>
      </c>
      <c r="R417">
        <v>5780</v>
      </c>
      <c r="S417">
        <v>8181.5</v>
      </c>
      <c r="T417">
        <v>-103.8</v>
      </c>
      <c r="U417">
        <v>1.9</v>
      </c>
      <c r="Y417">
        <v>1</v>
      </c>
      <c r="Z417">
        <v>0.1</v>
      </c>
      <c r="AA417">
        <v>2566.6999999999998</v>
      </c>
      <c r="AB417">
        <v>167.8</v>
      </c>
      <c r="AC417">
        <v>2251</v>
      </c>
      <c r="AD417">
        <v>2888.9</v>
      </c>
      <c r="AE417">
        <v>-64.3</v>
      </c>
      <c r="AF417">
        <v>2</v>
      </c>
      <c r="AJ417">
        <v>24</v>
      </c>
      <c r="AK417">
        <v>0.3</v>
      </c>
      <c r="AL417">
        <v>10466.1</v>
      </c>
      <c r="AM417">
        <v>603.20000000000005</v>
      </c>
      <c r="AN417">
        <v>8788</v>
      </c>
      <c r="AO417">
        <v>11828</v>
      </c>
      <c r="AP417">
        <v>-19.8</v>
      </c>
      <c r="AQ417">
        <v>4.4000000000000004</v>
      </c>
    </row>
    <row r="418" spans="2:43" x14ac:dyDescent="0.2">
      <c r="C418" t="s">
        <v>8</v>
      </c>
      <c r="D418">
        <v>5</v>
      </c>
      <c r="E418">
        <v>0.1</v>
      </c>
      <c r="F418">
        <v>5471.9</v>
      </c>
      <c r="G418">
        <v>660.1</v>
      </c>
      <c r="H418">
        <v>4088.4</v>
      </c>
      <c r="I418">
        <v>6464</v>
      </c>
      <c r="J418">
        <v>1.8</v>
      </c>
      <c r="N418">
        <v>10</v>
      </c>
      <c r="O418">
        <v>0.1</v>
      </c>
      <c r="P418">
        <v>5163.8999999999996</v>
      </c>
      <c r="Q418">
        <v>211.1</v>
      </c>
      <c r="R418">
        <v>4797</v>
      </c>
      <c r="S418">
        <v>5461.6</v>
      </c>
      <c r="T418">
        <v>-103.8</v>
      </c>
      <c r="U418">
        <v>1.9</v>
      </c>
      <c r="Y418">
        <v>2</v>
      </c>
      <c r="Z418">
        <v>0.1</v>
      </c>
      <c r="AA418">
        <v>15489.2</v>
      </c>
      <c r="AB418">
        <v>1008.8</v>
      </c>
      <c r="AC418">
        <v>13234</v>
      </c>
      <c r="AD418">
        <v>16630.900000000001</v>
      </c>
      <c r="AE418">
        <v>-64.3</v>
      </c>
      <c r="AF418">
        <v>2</v>
      </c>
    </row>
    <row r="419" spans="2:43" x14ac:dyDescent="0.2">
      <c r="C419" t="s">
        <v>9</v>
      </c>
      <c r="D419">
        <v>6</v>
      </c>
      <c r="E419">
        <v>0.1</v>
      </c>
      <c r="F419">
        <v>9294.6</v>
      </c>
      <c r="G419">
        <v>506.9</v>
      </c>
      <c r="H419">
        <v>8269.9</v>
      </c>
      <c r="I419">
        <v>9978</v>
      </c>
      <c r="J419">
        <v>1.8</v>
      </c>
      <c r="N419">
        <v>11</v>
      </c>
      <c r="O419">
        <v>0.2</v>
      </c>
      <c r="P419">
        <v>7283</v>
      </c>
      <c r="Q419">
        <v>1768.4</v>
      </c>
      <c r="R419">
        <v>3829.5</v>
      </c>
      <c r="S419">
        <v>9861.1</v>
      </c>
      <c r="T419">
        <v>-98.1</v>
      </c>
      <c r="U419">
        <v>3.4</v>
      </c>
      <c r="Y419">
        <v>3</v>
      </c>
      <c r="Z419">
        <v>0.1</v>
      </c>
      <c r="AA419">
        <v>4020.9</v>
      </c>
      <c r="AB419">
        <v>366</v>
      </c>
      <c r="AC419">
        <v>3302</v>
      </c>
      <c r="AD419">
        <v>4451</v>
      </c>
      <c r="AE419">
        <v>-87.2</v>
      </c>
      <c r="AF419">
        <v>1.3</v>
      </c>
      <c r="AH419" t="s">
        <v>175</v>
      </c>
    </row>
    <row r="420" spans="2:43" x14ac:dyDescent="0.2">
      <c r="C420" t="s">
        <v>8</v>
      </c>
      <c r="D420">
        <v>7</v>
      </c>
      <c r="E420">
        <v>0.2</v>
      </c>
      <c r="F420">
        <v>4430.8</v>
      </c>
      <c r="G420">
        <v>937.9</v>
      </c>
      <c r="H420">
        <v>3235.3</v>
      </c>
      <c r="I420">
        <v>6335</v>
      </c>
      <c r="J420">
        <v>3.8</v>
      </c>
      <c r="N420">
        <v>12</v>
      </c>
      <c r="O420">
        <v>0.2</v>
      </c>
      <c r="P420">
        <v>5535.6</v>
      </c>
      <c r="Q420">
        <v>484</v>
      </c>
      <c r="R420">
        <v>4803.8</v>
      </c>
      <c r="S420">
        <v>6401.8</v>
      </c>
      <c r="T420">
        <v>-98.1</v>
      </c>
      <c r="U420">
        <v>3.4</v>
      </c>
      <c r="Y420">
        <v>4</v>
      </c>
      <c r="Z420">
        <v>0.1</v>
      </c>
      <c r="AA420">
        <v>14732</v>
      </c>
      <c r="AB420">
        <v>290.8</v>
      </c>
      <c r="AC420">
        <v>13917</v>
      </c>
      <c r="AD420">
        <v>15170.6</v>
      </c>
      <c r="AE420">
        <v>-87.2</v>
      </c>
      <c r="AF420">
        <v>1.3</v>
      </c>
      <c r="AJ420">
        <v>1</v>
      </c>
      <c r="AK420">
        <v>0.1</v>
      </c>
      <c r="AL420">
        <v>1228.2</v>
      </c>
      <c r="AM420">
        <v>108</v>
      </c>
      <c r="AN420">
        <v>1643.3</v>
      </c>
      <c r="AO420">
        <v>1975.8</v>
      </c>
      <c r="AP420">
        <v>163.1</v>
      </c>
      <c r="AQ420">
        <v>1.1000000000000001</v>
      </c>
    </row>
    <row r="421" spans="2:43" x14ac:dyDescent="0.2">
      <c r="C421" t="s">
        <v>9</v>
      </c>
      <c r="D421">
        <v>8</v>
      </c>
      <c r="E421">
        <v>0.2</v>
      </c>
      <c r="F421">
        <v>8707.6</v>
      </c>
      <c r="G421">
        <v>548.70000000000005</v>
      </c>
      <c r="H421">
        <v>7643.9</v>
      </c>
      <c r="I421">
        <v>9624</v>
      </c>
      <c r="J421">
        <v>3.8</v>
      </c>
      <c r="N421">
        <v>13</v>
      </c>
      <c r="O421">
        <v>0.1</v>
      </c>
      <c r="P421">
        <v>6770.7</v>
      </c>
      <c r="Q421">
        <v>798.1</v>
      </c>
      <c r="R421">
        <v>5576.1</v>
      </c>
      <c r="S421">
        <v>8214.7999999999993</v>
      </c>
      <c r="T421">
        <v>-94.2</v>
      </c>
      <c r="U421">
        <v>1.8</v>
      </c>
      <c r="Y421">
        <v>5</v>
      </c>
      <c r="Z421">
        <v>0.3</v>
      </c>
      <c r="AA421">
        <v>4520.8</v>
      </c>
      <c r="AB421">
        <v>506</v>
      </c>
      <c r="AC421">
        <v>3432</v>
      </c>
      <c r="AD421">
        <v>6065.9</v>
      </c>
      <c r="AE421">
        <v>-96.3</v>
      </c>
      <c r="AF421">
        <v>4.4000000000000004</v>
      </c>
      <c r="AJ421">
        <v>2</v>
      </c>
      <c r="AK421">
        <v>0.1</v>
      </c>
      <c r="AL421">
        <v>4340.2</v>
      </c>
      <c r="AM421">
        <v>198</v>
      </c>
      <c r="AN421">
        <v>4045</v>
      </c>
      <c r="AO421">
        <v>4797.5</v>
      </c>
      <c r="AP421">
        <v>163.1</v>
      </c>
      <c r="AQ421">
        <v>1.1000000000000001</v>
      </c>
    </row>
    <row r="422" spans="2:43" x14ac:dyDescent="0.2">
      <c r="C422" t="s">
        <v>8</v>
      </c>
      <c r="D422">
        <v>9</v>
      </c>
      <c r="E422">
        <v>0.2</v>
      </c>
      <c r="F422">
        <v>6423.8</v>
      </c>
      <c r="G422">
        <v>490.7</v>
      </c>
      <c r="H422">
        <v>5331.2</v>
      </c>
      <c r="I422">
        <v>7085.1</v>
      </c>
      <c r="J422">
        <v>2.7</v>
      </c>
      <c r="N422">
        <v>14</v>
      </c>
      <c r="O422">
        <v>0.1</v>
      </c>
      <c r="P422">
        <v>5001.2</v>
      </c>
      <c r="Q422">
        <v>289.60000000000002</v>
      </c>
      <c r="R422">
        <v>4469.1000000000004</v>
      </c>
      <c r="S422">
        <v>5419</v>
      </c>
      <c r="T422">
        <v>-94.2</v>
      </c>
      <c r="U422">
        <v>1.8</v>
      </c>
      <c r="Y422">
        <v>6</v>
      </c>
      <c r="Z422">
        <v>0.3</v>
      </c>
      <c r="AA422">
        <v>14845.8</v>
      </c>
      <c r="AB422">
        <v>781.6</v>
      </c>
      <c r="AC422">
        <v>12791</v>
      </c>
      <c r="AD422">
        <v>16706.099999999999</v>
      </c>
      <c r="AE422">
        <v>-96.3</v>
      </c>
      <c r="AF422">
        <v>4.4000000000000004</v>
      </c>
      <c r="AJ422">
        <v>3</v>
      </c>
      <c r="AK422">
        <v>0.2</v>
      </c>
      <c r="AL422">
        <v>3663.6</v>
      </c>
      <c r="AM422">
        <v>536.5</v>
      </c>
      <c r="AN422">
        <v>2850.2</v>
      </c>
      <c r="AO422">
        <v>4601.3</v>
      </c>
      <c r="AP422">
        <v>-14.4</v>
      </c>
      <c r="AQ422">
        <v>2.5</v>
      </c>
    </row>
    <row r="423" spans="2:43" x14ac:dyDescent="0.2">
      <c r="C423" t="s">
        <v>9</v>
      </c>
      <c r="D423">
        <v>10</v>
      </c>
      <c r="E423">
        <v>0.2</v>
      </c>
      <c r="F423">
        <v>9040.7999999999993</v>
      </c>
      <c r="G423">
        <v>168</v>
      </c>
      <c r="H423">
        <v>8619.6</v>
      </c>
      <c r="I423">
        <v>9436.7999999999993</v>
      </c>
      <c r="J423">
        <v>2.7</v>
      </c>
      <c r="N423">
        <v>15</v>
      </c>
      <c r="O423">
        <v>0.1</v>
      </c>
      <c r="P423">
        <v>7229</v>
      </c>
      <c r="Q423">
        <v>574.20000000000005</v>
      </c>
      <c r="R423">
        <v>6102.5</v>
      </c>
      <c r="S423">
        <v>8263.5</v>
      </c>
      <c r="T423">
        <v>-118.3</v>
      </c>
      <c r="U423">
        <v>1</v>
      </c>
      <c r="Y423">
        <v>7</v>
      </c>
      <c r="Z423">
        <v>0</v>
      </c>
      <c r="AA423">
        <v>5215.6000000000004</v>
      </c>
      <c r="AB423">
        <v>300.39999999999998</v>
      </c>
      <c r="AC423">
        <v>4689.5</v>
      </c>
      <c r="AD423">
        <v>5605.5</v>
      </c>
      <c r="AE423">
        <v>-90</v>
      </c>
      <c r="AF423">
        <v>0.7</v>
      </c>
      <c r="AJ423">
        <v>4</v>
      </c>
      <c r="AK423">
        <v>0.2</v>
      </c>
      <c r="AL423">
        <v>4320.8</v>
      </c>
      <c r="AM423">
        <v>204.1</v>
      </c>
      <c r="AN423">
        <v>3844</v>
      </c>
      <c r="AO423">
        <v>4709.7</v>
      </c>
      <c r="AP423">
        <v>-14.4</v>
      </c>
      <c r="AQ423">
        <v>2.5</v>
      </c>
    </row>
    <row r="424" spans="2:43" x14ac:dyDescent="0.2">
      <c r="C424" t="s">
        <v>8</v>
      </c>
      <c r="D424">
        <v>11</v>
      </c>
      <c r="E424">
        <v>0.4</v>
      </c>
      <c r="F424">
        <v>5620</v>
      </c>
      <c r="G424">
        <v>1316.4</v>
      </c>
      <c r="H424">
        <v>2934</v>
      </c>
      <c r="I424">
        <v>8000.4</v>
      </c>
      <c r="J424">
        <v>6.2</v>
      </c>
      <c r="N424">
        <v>16</v>
      </c>
      <c r="O424">
        <v>0.1</v>
      </c>
      <c r="P424">
        <v>5385.3</v>
      </c>
      <c r="Q424">
        <v>213</v>
      </c>
      <c r="R424">
        <v>5095.5</v>
      </c>
      <c r="S424">
        <v>5812.5</v>
      </c>
      <c r="T424">
        <v>-118.3</v>
      </c>
      <c r="U424">
        <v>1</v>
      </c>
      <c r="Y424">
        <v>8</v>
      </c>
      <c r="Z424">
        <v>0</v>
      </c>
      <c r="AA424">
        <v>15513.6</v>
      </c>
      <c r="AB424">
        <v>563.79999999999995</v>
      </c>
      <c r="AC424">
        <v>14746.2</v>
      </c>
      <c r="AD424">
        <v>16270.8</v>
      </c>
      <c r="AE424">
        <v>-90</v>
      </c>
      <c r="AF424">
        <v>0.7</v>
      </c>
      <c r="AJ424">
        <v>5</v>
      </c>
      <c r="AK424">
        <v>0.3</v>
      </c>
      <c r="AL424">
        <v>3861.8</v>
      </c>
      <c r="AM424">
        <v>482.4</v>
      </c>
      <c r="AN424">
        <v>2940</v>
      </c>
      <c r="AO424">
        <v>4652.8</v>
      </c>
      <c r="AP424">
        <v>150.6</v>
      </c>
      <c r="AQ424">
        <v>4.0999999999999996</v>
      </c>
    </row>
    <row r="425" spans="2:43" x14ac:dyDescent="0.2">
      <c r="C425" t="s">
        <v>9</v>
      </c>
      <c r="D425">
        <v>12</v>
      </c>
      <c r="E425">
        <v>0.4</v>
      </c>
      <c r="F425">
        <v>8827.2000000000007</v>
      </c>
      <c r="G425">
        <v>1199.3</v>
      </c>
      <c r="H425">
        <v>6859</v>
      </c>
      <c r="I425">
        <v>11008.8</v>
      </c>
      <c r="J425">
        <v>6.2</v>
      </c>
      <c r="N425">
        <v>17</v>
      </c>
      <c r="O425">
        <v>0.2</v>
      </c>
      <c r="P425">
        <v>5114.5</v>
      </c>
      <c r="Q425">
        <v>585.70000000000005</v>
      </c>
      <c r="R425">
        <v>3453.5</v>
      </c>
      <c r="S425">
        <v>6009.2</v>
      </c>
      <c r="T425">
        <v>-96</v>
      </c>
      <c r="U425">
        <v>2.8</v>
      </c>
      <c r="Y425">
        <v>9</v>
      </c>
      <c r="Z425">
        <v>0.1</v>
      </c>
      <c r="AA425">
        <v>5186.3</v>
      </c>
      <c r="AB425">
        <v>459.7</v>
      </c>
      <c r="AC425">
        <v>3888</v>
      </c>
      <c r="AD425">
        <v>5737.5</v>
      </c>
      <c r="AE425">
        <v>-106.1</v>
      </c>
      <c r="AF425">
        <v>2</v>
      </c>
      <c r="AJ425">
        <v>6</v>
      </c>
      <c r="AK425">
        <v>0.3</v>
      </c>
      <c r="AL425">
        <v>4666.6000000000004</v>
      </c>
      <c r="AM425">
        <v>189.9</v>
      </c>
      <c r="AN425">
        <v>4125</v>
      </c>
      <c r="AO425">
        <v>5129.3999999999996</v>
      </c>
      <c r="AP425">
        <v>150.6</v>
      </c>
      <c r="AQ425">
        <v>4.0999999999999996</v>
      </c>
    </row>
    <row r="426" spans="2:43" x14ac:dyDescent="0.2">
      <c r="N426">
        <v>18</v>
      </c>
      <c r="O426">
        <v>0.2</v>
      </c>
      <c r="P426">
        <v>4980.1000000000004</v>
      </c>
      <c r="Q426">
        <v>152.19999999999999</v>
      </c>
      <c r="R426">
        <v>4669.7</v>
      </c>
      <c r="S426">
        <v>5228.1000000000004</v>
      </c>
      <c r="T426">
        <v>-96</v>
      </c>
      <c r="U426">
        <v>2.8</v>
      </c>
      <c r="Y426">
        <v>10</v>
      </c>
      <c r="Z426">
        <v>0.1</v>
      </c>
      <c r="AA426">
        <v>14630.6</v>
      </c>
      <c r="AB426">
        <v>570.6</v>
      </c>
      <c r="AC426">
        <v>13287</v>
      </c>
      <c r="AD426">
        <v>15408.1</v>
      </c>
      <c r="AE426">
        <v>-106.1</v>
      </c>
      <c r="AF426">
        <v>2</v>
      </c>
      <c r="AJ426">
        <v>7</v>
      </c>
      <c r="AK426">
        <v>0.1</v>
      </c>
      <c r="AL426">
        <v>3779.2</v>
      </c>
      <c r="AM426">
        <v>445.7</v>
      </c>
      <c r="AN426">
        <v>2827.8</v>
      </c>
      <c r="AO426">
        <v>4403.3999999999996</v>
      </c>
      <c r="AP426">
        <v>-14.4</v>
      </c>
      <c r="AQ426">
        <v>1.2</v>
      </c>
    </row>
    <row r="427" spans="2:43" x14ac:dyDescent="0.2">
      <c r="B427" t="s">
        <v>34</v>
      </c>
      <c r="N427">
        <v>19</v>
      </c>
      <c r="O427">
        <v>0.3</v>
      </c>
      <c r="P427">
        <v>5309.5</v>
      </c>
      <c r="Q427">
        <v>896.7</v>
      </c>
      <c r="R427">
        <v>2964.5</v>
      </c>
      <c r="S427">
        <v>6512.7</v>
      </c>
      <c r="T427">
        <v>-96.7</v>
      </c>
      <c r="U427">
        <v>3.9</v>
      </c>
      <c r="Y427">
        <v>11</v>
      </c>
      <c r="Z427">
        <v>0.2</v>
      </c>
      <c r="AA427">
        <v>4716.5</v>
      </c>
      <c r="AB427">
        <v>590.20000000000005</v>
      </c>
      <c r="AC427">
        <v>3622.8</v>
      </c>
      <c r="AD427">
        <v>5739.5</v>
      </c>
      <c r="AE427">
        <v>90</v>
      </c>
      <c r="AF427">
        <v>2.5</v>
      </c>
      <c r="AJ427">
        <v>8</v>
      </c>
      <c r="AK427">
        <v>0.1</v>
      </c>
      <c r="AL427">
        <v>5018.5</v>
      </c>
      <c r="AM427">
        <v>142.5</v>
      </c>
      <c r="AN427">
        <v>4755.8</v>
      </c>
      <c r="AO427">
        <v>5181.3</v>
      </c>
      <c r="AP427">
        <v>-14.4</v>
      </c>
      <c r="AQ427">
        <v>1.2</v>
      </c>
    </row>
    <row r="428" spans="2:43" x14ac:dyDescent="0.2">
      <c r="B428" t="s">
        <v>7</v>
      </c>
      <c r="C428" t="s">
        <v>8</v>
      </c>
      <c r="D428">
        <v>1</v>
      </c>
      <c r="E428">
        <v>0.2</v>
      </c>
      <c r="F428">
        <v>2606.9</v>
      </c>
      <c r="G428">
        <v>67.7</v>
      </c>
      <c r="H428">
        <v>2403.8000000000002</v>
      </c>
      <c r="I428">
        <v>2765</v>
      </c>
      <c r="J428">
        <v>2.8</v>
      </c>
      <c r="N428">
        <v>20</v>
      </c>
      <c r="O428">
        <v>0.3</v>
      </c>
      <c r="P428">
        <v>4768.3</v>
      </c>
      <c r="Q428">
        <v>277.5</v>
      </c>
      <c r="R428">
        <v>3956.5</v>
      </c>
      <c r="S428">
        <v>5343.3</v>
      </c>
      <c r="T428">
        <v>-96.7</v>
      </c>
      <c r="U428">
        <v>3.9</v>
      </c>
      <c r="Y428">
        <v>12</v>
      </c>
      <c r="Z428">
        <v>0.2</v>
      </c>
      <c r="AA428">
        <v>13933.6</v>
      </c>
      <c r="AB428">
        <v>1419.5</v>
      </c>
      <c r="AC428">
        <v>11351</v>
      </c>
      <c r="AD428">
        <v>15824.8</v>
      </c>
      <c r="AE428">
        <v>90</v>
      </c>
      <c r="AF428">
        <v>2.5</v>
      </c>
      <c r="AJ428">
        <v>9</v>
      </c>
      <c r="AK428">
        <v>0.4</v>
      </c>
      <c r="AL428">
        <v>3441.6</v>
      </c>
      <c r="AM428">
        <v>496.8</v>
      </c>
      <c r="AN428">
        <v>2331</v>
      </c>
      <c r="AO428">
        <v>4338.3</v>
      </c>
      <c r="AP428">
        <v>-3.9</v>
      </c>
      <c r="AQ428">
        <v>5.7</v>
      </c>
    </row>
    <row r="429" spans="2:43" x14ac:dyDescent="0.2">
      <c r="B429" t="s">
        <v>7</v>
      </c>
      <c r="C429" t="s">
        <v>9</v>
      </c>
      <c r="D429">
        <v>2</v>
      </c>
      <c r="E429">
        <v>0.2</v>
      </c>
      <c r="F429">
        <v>4569.2</v>
      </c>
      <c r="G429">
        <v>168.2</v>
      </c>
      <c r="H429">
        <v>4264.2</v>
      </c>
      <c r="I429">
        <v>4890</v>
      </c>
      <c r="J429">
        <v>2.8</v>
      </c>
      <c r="N429">
        <v>21</v>
      </c>
      <c r="O429">
        <v>0.3</v>
      </c>
      <c r="P429">
        <v>5502.6</v>
      </c>
      <c r="Q429">
        <v>1923.8</v>
      </c>
      <c r="R429">
        <v>2953.1</v>
      </c>
      <c r="S429">
        <v>8523.7000000000007</v>
      </c>
      <c r="T429">
        <v>-92.9</v>
      </c>
      <c r="U429">
        <v>3.8</v>
      </c>
      <c r="Y429">
        <v>13</v>
      </c>
      <c r="Z429">
        <v>0.1</v>
      </c>
      <c r="AA429">
        <v>4995.3999999999996</v>
      </c>
      <c r="AB429">
        <v>868.9</v>
      </c>
      <c r="AC429">
        <v>3628.5</v>
      </c>
      <c r="AD429">
        <v>6236.8</v>
      </c>
      <c r="AE429">
        <v>103</v>
      </c>
      <c r="AF429">
        <v>0.9</v>
      </c>
      <c r="AJ429">
        <v>10</v>
      </c>
      <c r="AK429">
        <v>0.4</v>
      </c>
      <c r="AL429">
        <v>4537.3999999999996</v>
      </c>
      <c r="AM429">
        <v>231.3</v>
      </c>
      <c r="AN429">
        <v>4088.6</v>
      </c>
      <c r="AO429">
        <v>5027.1000000000004</v>
      </c>
      <c r="AP429">
        <v>-3.9</v>
      </c>
      <c r="AQ429">
        <v>5.7</v>
      </c>
    </row>
    <row r="430" spans="2:43" x14ac:dyDescent="0.2">
      <c r="C430" t="s">
        <v>8</v>
      </c>
      <c r="D430">
        <v>3</v>
      </c>
      <c r="E430">
        <v>0.2</v>
      </c>
      <c r="F430">
        <v>6318.7</v>
      </c>
      <c r="G430">
        <v>895.5</v>
      </c>
      <c r="H430">
        <v>4589.6000000000004</v>
      </c>
      <c r="I430">
        <v>7606.7</v>
      </c>
      <c r="J430">
        <v>3.6</v>
      </c>
      <c r="N430">
        <v>22</v>
      </c>
      <c r="O430">
        <v>0.3</v>
      </c>
      <c r="P430">
        <v>4636.8999999999996</v>
      </c>
      <c r="Q430">
        <v>512.6</v>
      </c>
      <c r="R430">
        <v>3842.8</v>
      </c>
      <c r="S430">
        <v>5561.2</v>
      </c>
      <c r="T430">
        <v>-92.9</v>
      </c>
      <c r="U430">
        <v>3.8</v>
      </c>
      <c r="Y430">
        <v>14</v>
      </c>
      <c r="Z430">
        <v>0.1</v>
      </c>
      <c r="AA430">
        <v>16986.400000000001</v>
      </c>
      <c r="AB430">
        <v>792.6</v>
      </c>
      <c r="AC430">
        <v>16116</v>
      </c>
      <c r="AD430">
        <v>18397.900000000001</v>
      </c>
      <c r="AE430">
        <v>103</v>
      </c>
      <c r="AF430">
        <v>0.9</v>
      </c>
      <c r="AJ430">
        <v>11</v>
      </c>
      <c r="AK430">
        <v>0.2</v>
      </c>
      <c r="AL430">
        <v>3665</v>
      </c>
      <c r="AM430">
        <v>354.6</v>
      </c>
      <c r="AN430">
        <v>2806</v>
      </c>
      <c r="AO430">
        <v>4232.6000000000004</v>
      </c>
      <c r="AP430">
        <v>-3.9</v>
      </c>
      <c r="AQ430">
        <v>2.8</v>
      </c>
    </row>
    <row r="431" spans="2:43" x14ac:dyDescent="0.2">
      <c r="C431" t="s">
        <v>9</v>
      </c>
      <c r="D431">
        <v>4</v>
      </c>
      <c r="E431">
        <v>0.2</v>
      </c>
      <c r="F431">
        <v>5465.1</v>
      </c>
      <c r="G431">
        <v>457.8</v>
      </c>
      <c r="H431">
        <v>4669</v>
      </c>
      <c r="I431">
        <v>6910</v>
      </c>
      <c r="J431">
        <v>3.6</v>
      </c>
      <c r="N431">
        <v>23</v>
      </c>
      <c r="O431">
        <v>0</v>
      </c>
      <c r="P431">
        <v>7774.7</v>
      </c>
      <c r="Q431">
        <v>1990.9</v>
      </c>
      <c r="R431">
        <v>4670.2</v>
      </c>
      <c r="S431">
        <v>9972.1</v>
      </c>
      <c r="T431">
        <v>90</v>
      </c>
      <c r="U431">
        <v>0.6</v>
      </c>
      <c r="Y431">
        <v>15</v>
      </c>
      <c r="Z431">
        <v>0</v>
      </c>
      <c r="AA431">
        <v>4875.1000000000004</v>
      </c>
      <c r="AB431">
        <v>772.7</v>
      </c>
      <c r="AC431">
        <v>3626.8</v>
      </c>
      <c r="AD431">
        <v>5747.6</v>
      </c>
      <c r="AE431">
        <v>-156.4</v>
      </c>
      <c r="AF431">
        <v>0.6</v>
      </c>
      <c r="AJ431">
        <v>12</v>
      </c>
      <c r="AK431">
        <v>0.2</v>
      </c>
      <c r="AL431">
        <v>4648.8</v>
      </c>
      <c r="AM431">
        <v>186.6</v>
      </c>
      <c r="AN431">
        <v>4252.1000000000004</v>
      </c>
      <c r="AO431">
        <v>5032.6000000000004</v>
      </c>
      <c r="AP431">
        <v>-3.9</v>
      </c>
      <c r="AQ431">
        <v>2.8</v>
      </c>
    </row>
    <row r="432" spans="2:43" x14ac:dyDescent="0.2">
      <c r="C432" t="s">
        <v>8</v>
      </c>
      <c r="D432">
        <v>5</v>
      </c>
      <c r="E432">
        <v>0.2</v>
      </c>
      <c r="F432">
        <v>8333.4</v>
      </c>
      <c r="G432">
        <v>1948.2</v>
      </c>
      <c r="H432">
        <v>4353</v>
      </c>
      <c r="I432">
        <v>11538.5</v>
      </c>
      <c r="J432">
        <v>3.2</v>
      </c>
      <c r="N432">
        <v>24</v>
      </c>
      <c r="O432">
        <v>0</v>
      </c>
      <c r="P432">
        <v>4892.8999999999996</v>
      </c>
      <c r="Q432">
        <v>294.3</v>
      </c>
      <c r="R432">
        <v>4398</v>
      </c>
      <c r="S432">
        <v>5172.6000000000004</v>
      </c>
      <c r="T432">
        <v>90</v>
      </c>
      <c r="U432">
        <v>0.6</v>
      </c>
      <c r="Y432">
        <v>16</v>
      </c>
      <c r="Z432">
        <v>0</v>
      </c>
      <c r="AA432">
        <v>13763.3</v>
      </c>
      <c r="AB432">
        <v>356.4</v>
      </c>
      <c r="AC432">
        <v>13197.8</v>
      </c>
      <c r="AD432">
        <v>14252.9</v>
      </c>
      <c r="AE432">
        <v>-156.4</v>
      </c>
      <c r="AF432">
        <v>0.6</v>
      </c>
      <c r="AJ432">
        <v>13</v>
      </c>
      <c r="AK432">
        <v>0.1</v>
      </c>
      <c r="AL432">
        <v>3492.9</v>
      </c>
      <c r="AM432">
        <v>430.8</v>
      </c>
      <c r="AN432">
        <v>2934</v>
      </c>
      <c r="AO432">
        <v>4442.8999999999996</v>
      </c>
      <c r="AP432">
        <v>-11.3</v>
      </c>
      <c r="AQ432">
        <v>1.7</v>
      </c>
    </row>
    <row r="433" spans="3:43" x14ac:dyDescent="0.2">
      <c r="C433" t="s">
        <v>9</v>
      </c>
      <c r="D433">
        <v>6</v>
      </c>
      <c r="E433">
        <v>0.2</v>
      </c>
      <c r="F433">
        <v>5239.5</v>
      </c>
      <c r="G433">
        <v>338.4</v>
      </c>
      <c r="H433">
        <v>4639</v>
      </c>
      <c r="I433">
        <v>5860.4</v>
      </c>
      <c r="J433">
        <v>3.2</v>
      </c>
      <c r="N433">
        <v>25</v>
      </c>
      <c r="O433">
        <v>0.1</v>
      </c>
      <c r="P433">
        <v>5491.6</v>
      </c>
      <c r="Q433">
        <v>509.6</v>
      </c>
      <c r="R433">
        <v>4716.5</v>
      </c>
      <c r="S433">
        <v>6425.9</v>
      </c>
      <c r="T433">
        <v>98.5</v>
      </c>
      <c r="U433">
        <v>1.3</v>
      </c>
      <c r="AJ433">
        <v>14</v>
      </c>
      <c r="AK433">
        <v>0.1</v>
      </c>
      <c r="AL433">
        <v>4251.5</v>
      </c>
      <c r="AM433">
        <v>112.2</v>
      </c>
      <c r="AN433">
        <v>3994</v>
      </c>
      <c r="AO433">
        <v>4432.5</v>
      </c>
      <c r="AP433">
        <v>-11.3</v>
      </c>
      <c r="AQ433">
        <v>1.7</v>
      </c>
    </row>
    <row r="434" spans="3:43" x14ac:dyDescent="0.2">
      <c r="C434" t="s">
        <v>8</v>
      </c>
      <c r="D434">
        <v>7</v>
      </c>
      <c r="E434">
        <v>0.2</v>
      </c>
      <c r="F434">
        <v>7721</v>
      </c>
      <c r="G434">
        <v>1040.3</v>
      </c>
      <c r="H434">
        <v>6308</v>
      </c>
      <c r="I434">
        <v>10515.5</v>
      </c>
      <c r="J434">
        <v>3.4</v>
      </c>
      <c r="N434">
        <v>26</v>
      </c>
      <c r="O434">
        <v>0.1</v>
      </c>
      <c r="P434">
        <v>5308.1</v>
      </c>
      <c r="Q434">
        <v>193.9</v>
      </c>
      <c r="R434">
        <v>4974</v>
      </c>
      <c r="S434">
        <v>5637.1</v>
      </c>
      <c r="T434">
        <v>98.5</v>
      </c>
      <c r="U434">
        <v>1.3</v>
      </c>
      <c r="W434" t="s">
        <v>134</v>
      </c>
    </row>
    <row r="435" spans="3:43" x14ac:dyDescent="0.2">
      <c r="C435" t="s">
        <v>9</v>
      </c>
      <c r="D435">
        <v>8</v>
      </c>
      <c r="E435">
        <v>0.2</v>
      </c>
      <c r="F435">
        <v>5163</v>
      </c>
      <c r="G435">
        <v>162.5</v>
      </c>
      <c r="H435">
        <v>4870</v>
      </c>
      <c r="I435">
        <v>5498.1</v>
      </c>
      <c r="J435">
        <v>3.4</v>
      </c>
      <c r="N435">
        <v>27</v>
      </c>
      <c r="O435">
        <v>0.1</v>
      </c>
      <c r="P435">
        <v>9235.6</v>
      </c>
      <c r="Q435">
        <v>1433</v>
      </c>
      <c r="R435">
        <v>7259</v>
      </c>
      <c r="S435">
        <v>11165.2</v>
      </c>
      <c r="T435">
        <v>84.8</v>
      </c>
      <c r="U435">
        <v>0.7</v>
      </c>
      <c r="Y435">
        <v>1</v>
      </c>
      <c r="Z435">
        <v>0.2</v>
      </c>
      <c r="AA435">
        <v>2546.9</v>
      </c>
      <c r="AB435">
        <v>100.9</v>
      </c>
      <c r="AC435">
        <v>2333.3000000000002</v>
      </c>
      <c r="AD435">
        <v>2785.2</v>
      </c>
      <c r="AE435">
        <v>172.5</v>
      </c>
      <c r="AF435">
        <v>3.2</v>
      </c>
      <c r="AH435" t="s">
        <v>176</v>
      </c>
    </row>
    <row r="436" spans="3:43" x14ac:dyDescent="0.2">
      <c r="C436" t="s">
        <v>8</v>
      </c>
      <c r="D436">
        <v>9</v>
      </c>
      <c r="E436">
        <v>0.3</v>
      </c>
      <c r="F436">
        <v>7618.3</v>
      </c>
      <c r="G436">
        <v>741.5</v>
      </c>
      <c r="H436">
        <v>5126</v>
      </c>
      <c r="I436">
        <v>9452.2000000000007</v>
      </c>
      <c r="J436">
        <v>4.2</v>
      </c>
      <c r="N436">
        <v>28</v>
      </c>
      <c r="O436">
        <v>0.1</v>
      </c>
      <c r="P436">
        <v>5386.3</v>
      </c>
      <c r="Q436">
        <v>356.8</v>
      </c>
      <c r="R436">
        <v>4843.5</v>
      </c>
      <c r="S436">
        <v>6008.8</v>
      </c>
      <c r="T436">
        <v>84.8</v>
      </c>
      <c r="U436">
        <v>0.7</v>
      </c>
      <c r="Y436">
        <v>2</v>
      </c>
      <c r="Z436">
        <v>0.2</v>
      </c>
      <c r="AA436">
        <v>9679.2000000000007</v>
      </c>
      <c r="AB436">
        <v>190.1</v>
      </c>
      <c r="AC436">
        <v>9204.4</v>
      </c>
      <c r="AD436">
        <v>9983.2000000000007</v>
      </c>
      <c r="AE436">
        <v>172.5</v>
      </c>
      <c r="AF436">
        <v>3.2</v>
      </c>
      <c r="AJ436">
        <v>1</v>
      </c>
      <c r="AK436">
        <v>0.1</v>
      </c>
      <c r="AL436">
        <v>1666.9</v>
      </c>
      <c r="AM436">
        <v>48</v>
      </c>
      <c r="AN436">
        <v>1552</v>
      </c>
      <c r="AO436">
        <v>1777</v>
      </c>
      <c r="AP436">
        <v>169.2</v>
      </c>
      <c r="AQ436">
        <v>1.4</v>
      </c>
    </row>
    <row r="437" spans="3:43" x14ac:dyDescent="0.2">
      <c r="C437" t="s">
        <v>9</v>
      </c>
      <c r="D437">
        <v>10</v>
      </c>
      <c r="E437">
        <v>0.3</v>
      </c>
      <c r="F437">
        <v>5061.6000000000004</v>
      </c>
      <c r="G437">
        <v>152.6</v>
      </c>
      <c r="H437">
        <v>4769.7</v>
      </c>
      <c r="I437">
        <v>5345</v>
      </c>
      <c r="J437">
        <v>4.2</v>
      </c>
      <c r="Y437">
        <v>3</v>
      </c>
      <c r="Z437">
        <v>0.3</v>
      </c>
      <c r="AA437">
        <v>7669.3</v>
      </c>
      <c r="AB437">
        <v>1876</v>
      </c>
      <c r="AC437">
        <v>4360.5</v>
      </c>
      <c r="AD437">
        <v>10287.700000000001</v>
      </c>
      <c r="AE437">
        <v>-70.2</v>
      </c>
      <c r="AF437">
        <v>4.7</v>
      </c>
      <c r="AJ437">
        <v>2</v>
      </c>
      <c r="AK437">
        <v>0.1</v>
      </c>
      <c r="AL437">
        <v>5325.8</v>
      </c>
      <c r="AM437">
        <v>315.39999999999998</v>
      </c>
      <c r="AN437">
        <v>4777</v>
      </c>
      <c r="AO437">
        <v>5873</v>
      </c>
      <c r="AP437">
        <v>169.2</v>
      </c>
      <c r="AQ437">
        <v>1.4</v>
      </c>
    </row>
    <row r="438" spans="3:43" x14ac:dyDescent="0.2">
      <c r="C438" t="s">
        <v>8</v>
      </c>
      <c r="D438">
        <v>11</v>
      </c>
      <c r="E438">
        <v>0.2</v>
      </c>
      <c r="F438">
        <v>7815</v>
      </c>
      <c r="G438">
        <v>896.5</v>
      </c>
      <c r="H438">
        <v>6469.1</v>
      </c>
      <c r="I438">
        <v>10237.9</v>
      </c>
      <c r="J438">
        <v>3.3</v>
      </c>
      <c r="L438" t="s">
        <v>86</v>
      </c>
      <c r="Y438">
        <v>4</v>
      </c>
      <c r="Z438">
        <v>0.3</v>
      </c>
      <c r="AA438">
        <v>10532.4</v>
      </c>
      <c r="AB438">
        <v>758.8</v>
      </c>
      <c r="AC438">
        <v>8310</v>
      </c>
      <c r="AD438">
        <v>11914.1</v>
      </c>
      <c r="AE438">
        <v>-70.2</v>
      </c>
      <c r="AF438">
        <v>4.7</v>
      </c>
      <c r="AJ438">
        <v>3</v>
      </c>
      <c r="AK438">
        <v>0.1</v>
      </c>
      <c r="AL438">
        <v>3639.6</v>
      </c>
      <c r="AM438">
        <v>371.9</v>
      </c>
      <c r="AN438">
        <v>3147.8</v>
      </c>
      <c r="AO438">
        <v>4282.8</v>
      </c>
      <c r="AP438">
        <v>151.9</v>
      </c>
      <c r="AQ438">
        <v>1.7</v>
      </c>
    </row>
    <row r="439" spans="3:43" x14ac:dyDescent="0.2">
      <c r="C439" t="s">
        <v>9</v>
      </c>
      <c r="D439">
        <v>12</v>
      </c>
      <c r="E439">
        <v>0.2</v>
      </c>
      <c r="F439">
        <v>5194.5</v>
      </c>
      <c r="G439">
        <v>135.4</v>
      </c>
      <c r="H439">
        <v>4936.3999999999996</v>
      </c>
      <c r="I439">
        <v>5449.7</v>
      </c>
      <c r="J439">
        <v>3.3</v>
      </c>
      <c r="N439">
        <v>1</v>
      </c>
      <c r="O439">
        <v>0.2</v>
      </c>
      <c r="P439">
        <v>3806.7</v>
      </c>
      <c r="Q439">
        <v>460.2</v>
      </c>
      <c r="R439">
        <v>2937</v>
      </c>
      <c r="S439">
        <v>4579.8</v>
      </c>
      <c r="T439">
        <v>-26.6</v>
      </c>
      <c r="U439">
        <v>2.8</v>
      </c>
      <c r="Y439">
        <v>5</v>
      </c>
      <c r="Z439">
        <v>0.2</v>
      </c>
      <c r="AA439">
        <v>6148</v>
      </c>
      <c r="AB439">
        <v>896.6</v>
      </c>
      <c r="AC439">
        <v>4778</v>
      </c>
      <c r="AD439">
        <v>7812.4</v>
      </c>
      <c r="AE439">
        <v>112.8</v>
      </c>
      <c r="AF439">
        <v>3.3</v>
      </c>
      <c r="AJ439">
        <v>4</v>
      </c>
      <c r="AK439">
        <v>0.1</v>
      </c>
      <c r="AL439">
        <v>4313.3999999999996</v>
      </c>
      <c r="AM439">
        <v>118.1</v>
      </c>
      <c r="AN439">
        <v>4066.1</v>
      </c>
      <c r="AO439">
        <v>4543.8999999999996</v>
      </c>
      <c r="AP439">
        <v>151.9</v>
      </c>
      <c r="AQ439">
        <v>1.7</v>
      </c>
    </row>
    <row r="440" spans="3:43" x14ac:dyDescent="0.2">
      <c r="C440" t="s">
        <v>8</v>
      </c>
      <c r="D440">
        <v>13</v>
      </c>
      <c r="E440">
        <v>0.3</v>
      </c>
      <c r="F440">
        <v>6944.8</v>
      </c>
      <c r="G440">
        <v>2428.1999999999998</v>
      </c>
      <c r="H440">
        <v>3741.8</v>
      </c>
      <c r="I440">
        <v>11481.5</v>
      </c>
      <c r="J440">
        <v>4.2</v>
      </c>
      <c r="N440">
        <v>2</v>
      </c>
      <c r="O440">
        <v>0.2</v>
      </c>
      <c r="P440">
        <v>4383.7</v>
      </c>
      <c r="Q440">
        <v>199.1</v>
      </c>
      <c r="R440">
        <v>3967</v>
      </c>
      <c r="S440">
        <v>4765.8999999999996</v>
      </c>
      <c r="T440">
        <v>-26.6</v>
      </c>
      <c r="U440">
        <v>2.8</v>
      </c>
      <c r="Y440">
        <v>6</v>
      </c>
      <c r="Z440">
        <v>0.2</v>
      </c>
      <c r="AA440">
        <v>10243.9</v>
      </c>
      <c r="AB440">
        <v>547.20000000000005</v>
      </c>
      <c r="AC440">
        <v>9159.5</v>
      </c>
      <c r="AD440">
        <v>11274.8</v>
      </c>
      <c r="AE440">
        <v>112.8</v>
      </c>
      <c r="AF440">
        <v>3.3</v>
      </c>
      <c r="AJ440">
        <v>5</v>
      </c>
      <c r="AK440">
        <v>0.1</v>
      </c>
      <c r="AL440">
        <v>2813.3</v>
      </c>
      <c r="AM440">
        <v>409.2</v>
      </c>
      <c r="AN440">
        <v>2131.8000000000002</v>
      </c>
      <c r="AO440">
        <v>3541.9</v>
      </c>
      <c r="AP440">
        <v>-10</v>
      </c>
      <c r="AQ440">
        <v>1.9</v>
      </c>
    </row>
    <row r="441" spans="3:43" x14ac:dyDescent="0.2">
      <c r="C441" t="s">
        <v>9</v>
      </c>
      <c r="D441">
        <v>14</v>
      </c>
      <c r="E441">
        <v>0.3</v>
      </c>
      <c r="F441">
        <v>5047.8</v>
      </c>
      <c r="G441">
        <v>359.1</v>
      </c>
      <c r="H441">
        <v>4401.3999999999996</v>
      </c>
      <c r="I441">
        <v>5548.6</v>
      </c>
      <c r="J441">
        <v>4.2</v>
      </c>
      <c r="N441">
        <v>3</v>
      </c>
      <c r="O441">
        <v>0.3</v>
      </c>
      <c r="P441">
        <v>4760.8999999999996</v>
      </c>
      <c r="Q441">
        <v>547.9</v>
      </c>
      <c r="R441">
        <v>3651.2</v>
      </c>
      <c r="S441">
        <v>6081.9</v>
      </c>
      <c r="T441">
        <v>-20.9</v>
      </c>
      <c r="U441">
        <v>4</v>
      </c>
      <c r="Y441">
        <v>7</v>
      </c>
      <c r="Z441">
        <v>0.1</v>
      </c>
      <c r="AA441">
        <v>4981</v>
      </c>
      <c r="AB441">
        <v>548.79999999999995</v>
      </c>
      <c r="AC441">
        <v>4127.3</v>
      </c>
      <c r="AD441">
        <v>5905.5</v>
      </c>
      <c r="AE441">
        <v>119.9</v>
      </c>
      <c r="AF441">
        <v>1.5</v>
      </c>
      <c r="AJ441">
        <v>6</v>
      </c>
      <c r="AK441">
        <v>0.1</v>
      </c>
      <c r="AL441">
        <v>4490</v>
      </c>
      <c r="AM441">
        <v>318.60000000000002</v>
      </c>
      <c r="AN441">
        <v>4085.9</v>
      </c>
      <c r="AO441">
        <v>5097.5</v>
      </c>
      <c r="AP441">
        <v>-10</v>
      </c>
      <c r="AQ441">
        <v>1.9</v>
      </c>
    </row>
    <row r="442" spans="3:43" x14ac:dyDescent="0.2">
      <c r="C442" t="s">
        <v>8</v>
      </c>
      <c r="D442">
        <v>15</v>
      </c>
      <c r="E442">
        <v>0.2</v>
      </c>
      <c r="F442">
        <v>7919.6</v>
      </c>
      <c r="G442">
        <v>918.2</v>
      </c>
      <c r="H442">
        <v>6006.2</v>
      </c>
      <c r="I442">
        <v>9389.2999999999993</v>
      </c>
      <c r="J442">
        <v>3.1</v>
      </c>
      <c r="N442">
        <v>4</v>
      </c>
      <c r="O442">
        <v>0.3</v>
      </c>
      <c r="P442">
        <v>4385.3999999999996</v>
      </c>
      <c r="Q442">
        <v>211.4</v>
      </c>
      <c r="R442">
        <v>3918.5</v>
      </c>
      <c r="S442">
        <v>4796.8999999999996</v>
      </c>
      <c r="T442">
        <v>-20.9</v>
      </c>
      <c r="U442">
        <v>4</v>
      </c>
      <c r="Y442">
        <v>8</v>
      </c>
      <c r="Z442">
        <v>0.1</v>
      </c>
      <c r="AA442">
        <v>10150.5</v>
      </c>
      <c r="AB442">
        <v>345.1</v>
      </c>
      <c r="AC442">
        <v>9511.5</v>
      </c>
      <c r="AD442">
        <v>10723.9</v>
      </c>
      <c r="AE442">
        <v>119.9</v>
      </c>
      <c r="AF442">
        <v>1.5</v>
      </c>
      <c r="AJ442">
        <v>7</v>
      </c>
      <c r="AK442">
        <v>0.1</v>
      </c>
      <c r="AL442">
        <v>4401.3</v>
      </c>
      <c r="AM442">
        <v>1162.4000000000001</v>
      </c>
      <c r="AN442">
        <v>2218.1999999999998</v>
      </c>
      <c r="AO442">
        <v>5687</v>
      </c>
      <c r="AP442">
        <v>-40.6</v>
      </c>
      <c r="AQ442">
        <v>1.2</v>
      </c>
    </row>
    <row r="443" spans="3:43" x14ac:dyDescent="0.2">
      <c r="C443" t="s">
        <v>9</v>
      </c>
      <c r="D443">
        <v>16</v>
      </c>
      <c r="E443">
        <v>0.2</v>
      </c>
      <c r="F443">
        <v>5136.8999999999996</v>
      </c>
      <c r="G443">
        <v>224.1</v>
      </c>
      <c r="H443">
        <v>4666.7</v>
      </c>
      <c r="I443">
        <v>5554.1</v>
      </c>
      <c r="J443">
        <v>3.1</v>
      </c>
      <c r="N443">
        <v>5</v>
      </c>
      <c r="O443">
        <v>0.2</v>
      </c>
      <c r="P443">
        <v>6578.6</v>
      </c>
      <c r="Q443">
        <v>1278.7</v>
      </c>
      <c r="R443">
        <v>4063.2</v>
      </c>
      <c r="S443">
        <v>8387.6</v>
      </c>
      <c r="T443">
        <v>-35.1</v>
      </c>
      <c r="U443">
        <v>2.5</v>
      </c>
      <c r="Y443">
        <v>9</v>
      </c>
      <c r="Z443">
        <v>0.2</v>
      </c>
      <c r="AA443">
        <v>6048.2</v>
      </c>
      <c r="AB443">
        <v>738.9</v>
      </c>
      <c r="AC443">
        <v>5198.6000000000004</v>
      </c>
      <c r="AD443">
        <v>7800</v>
      </c>
      <c r="AE443">
        <v>114.8</v>
      </c>
      <c r="AF443">
        <v>2.4</v>
      </c>
      <c r="AJ443">
        <v>8</v>
      </c>
      <c r="AK443">
        <v>0.1</v>
      </c>
      <c r="AL443">
        <v>5509.5</v>
      </c>
      <c r="AM443">
        <v>180.7</v>
      </c>
      <c r="AN443">
        <v>5210.5</v>
      </c>
      <c r="AO443">
        <v>5809.1</v>
      </c>
      <c r="AP443">
        <v>-40.6</v>
      </c>
      <c r="AQ443">
        <v>1.2</v>
      </c>
    </row>
    <row r="444" spans="3:43" x14ac:dyDescent="0.2">
      <c r="C444" t="s">
        <v>8</v>
      </c>
      <c r="D444">
        <v>17</v>
      </c>
      <c r="E444">
        <v>0.3</v>
      </c>
      <c r="F444">
        <v>6754.1</v>
      </c>
      <c r="G444">
        <v>1532.6</v>
      </c>
      <c r="H444">
        <v>4199.3</v>
      </c>
      <c r="I444">
        <v>9841.6</v>
      </c>
      <c r="J444">
        <v>4.8</v>
      </c>
      <c r="N444">
        <v>6</v>
      </c>
      <c r="O444">
        <v>0.2</v>
      </c>
      <c r="P444">
        <v>4712.8</v>
      </c>
      <c r="Q444">
        <v>302.60000000000002</v>
      </c>
      <c r="R444">
        <v>4033.8</v>
      </c>
      <c r="S444">
        <v>5189.6000000000004</v>
      </c>
      <c r="T444">
        <v>-35.1</v>
      </c>
      <c r="U444">
        <v>2.5</v>
      </c>
      <c r="Y444">
        <v>10</v>
      </c>
      <c r="Z444">
        <v>0.2</v>
      </c>
      <c r="AA444">
        <v>10078.4</v>
      </c>
      <c r="AB444">
        <v>465.1</v>
      </c>
      <c r="AC444">
        <v>9610</v>
      </c>
      <c r="AD444">
        <v>11200.9</v>
      </c>
      <c r="AE444">
        <v>114.8</v>
      </c>
      <c r="AF444">
        <v>2.4</v>
      </c>
      <c r="AJ444">
        <v>9</v>
      </c>
      <c r="AK444">
        <v>0.1</v>
      </c>
      <c r="AL444">
        <v>3914.9</v>
      </c>
      <c r="AM444">
        <v>337.7</v>
      </c>
      <c r="AN444">
        <v>3423.1</v>
      </c>
      <c r="AO444">
        <v>4498</v>
      </c>
      <c r="AP444">
        <v>154.19999999999999</v>
      </c>
      <c r="AQ444">
        <v>1</v>
      </c>
    </row>
    <row r="445" spans="3:43" x14ac:dyDescent="0.2">
      <c r="C445" t="s">
        <v>9</v>
      </c>
      <c r="D445">
        <v>18</v>
      </c>
      <c r="E445">
        <v>0.3</v>
      </c>
      <c r="F445">
        <v>5028.5</v>
      </c>
      <c r="G445">
        <v>219.3</v>
      </c>
      <c r="H445">
        <v>4507.8999999999996</v>
      </c>
      <c r="I445">
        <v>5467.7</v>
      </c>
      <c r="J445">
        <v>4.8</v>
      </c>
      <c r="N445">
        <v>7</v>
      </c>
      <c r="O445">
        <v>0.2</v>
      </c>
      <c r="P445">
        <v>7680.1</v>
      </c>
      <c r="Q445">
        <v>1362.1</v>
      </c>
      <c r="R445">
        <v>4752</v>
      </c>
      <c r="S445">
        <v>9484.6</v>
      </c>
      <c r="T445">
        <v>-20.8</v>
      </c>
      <c r="U445">
        <v>2.5</v>
      </c>
      <c r="Y445">
        <v>11</v>
      </c>
      <c r="Z445">
        <v>0.2</v>
      </c>
      <c r="AA445">
        <v>7133.5</v>
      </c>
      <c r="AB445">
        <v>1270.5999999999999</v>
      </c>
      <c r="AC445">
        <v>5191</v>
      </c>
      <c r="AD445">
        <v>9172.5</v>
      </c>
      <c r="AE445">
        <v>116.6</v>
      </c>
      <c r="AF445">
        <v>2.4</v>
      </c>
      <c r="AJ445">
        <v>10</v>
      </c>
      <c r="AK445">
        <v>0.1</v>
      </c>
      <c r="AL445">
        <v>4665.7</v>
      </c>
      <c r="AM445">
        <v>185.1</v>
      </c>
      <c r="AN445">
        <v>4389.1000000000004</v>
      </c>
      <c r="AO445">
        <v>5034</v>
      </c>
      <c r="AP445">
        <v>154.19999999999999</v>
      </c>
      <c r="AQ445">
        <v>1</v>
      </c>
    </row>
    <row r="446" spans="3:43" x14ac:dyDescent="0.2">
      <c r="C446" t="s">
        <v>8</v>
      </c>
      <c r="D446">
        <v>19</v>
      </c>
      <c r="E446">
        <v>0.3</v>
      </c>
      <c r="F446">
        <v>7343.9</v>
      </c>
      <c r="G446">
        <v>1445</v>
      </c>
      <c r="H446">
        <v>4796</v>
      </c>
      <c r="I446">
        <v>10692.4</v>
      </c>
      <c r="J446">
        <v>4.3</v>
      </c>
      <c r="N446">
        <v>8</v>
      </c>
      <c r="O446">
        <v>0.2</v>
      </c>
      <c r="P446">
        <v>5105.7</v>
      </c>
      <c r="Q446">
        <v>268.5</v>
      </c>
      <c r="R446">
        <v>4465.2</v>
      </c>
      <c r="S446">
        <v>5566.9</v>
      </c>
      <c r="T446">
        <v>-20.8</v>
      </c>
      <c r="U446">
        <v>2.5</v>
      </c>
      <c r="Y446">
        <v>12</v>
      </c>
      <c r="Z446">
        <v>0.2</v>
      </c>
      <c r="AA446">
        <v>9937.7999999999993</v>
      </c>
      <c r="AB446">
        <v>679.6</v>
      </c>
      <c r="AC446">
        <v>8403</v>
      </c>
      <c r="AD446">
        <v>10899</v>
      </c>
      <c r="AE446">
        <v>116.6</v>
      </c>
      <c r="AF446">
        <v>2.4</v>
      </c>
      <c r="AJ446">
        <v>11</v>
      </c>
      <c r="AK446">
        <v>0.2</v>
      </c>
      <c r="AL446">
        <v>3620.8</v>
      </c>
      <c r="AM446">
        <v>424.7</v>
      </c>
      <c r="AN446">
        <v>3068.8</v>
      </c>
      <c r="AO446">
        <v>4465.2</v>
      </c>
      <c r="AP446">
        <v>155.4</v>
      </c>
      <c r="AQ446">
        <v>2.6</v>
      </c>
    </row>
    <row r="447" spans="3:43" x14ac:dyDescent="0.2">
      <c r="C447" t="s">
        <v>9</v>
      </c>
      <c r="D447">
        <v>20</v>
      </c>
      <c r="E447">
        <v>0.3</v>
      </c>
      <c r="F447">
        <v>5411.3</v>
      </c>
      <c r="G447">
        <v>190.8</v>
      </c>
      <c r="H447">
        <v>5005.3</v>
      </c>
      <c r="I447">
        <v>5840.4</v>
      </c>
      <c r="J447">
        <v>4.3</v>
      </c>
      <c r="N447">
        <v>9</v>
      </c>
      <c r="O447">
        <v>0.2</v>
      </c>
      <c r="P447">
        <v>8353.2000000000007</v>
      </c>
      <c r="Q447">
        <v>2503.1</v>
      </c>
      <c r="R447">
        <v>4516</v>
      </c>
      <c r="S447">
        <v>12758</v>
      </c>
      <c r="T447">
        <v>-25.1</v>
      </c>
      <c r="U447">
        <v>3.5</v>
      </c>
      <c r="Y447">
        <v>13</v>
      </c>
      <c r="Z447">
        <v>0.2</v>
      </c>
      <c r="AA447">
        <v>6635.7</v>
      </c>
      <c r="AB447">
        <v>1004.6</v>
      </c>
      <c r="AC447">
        <v>4826.1000000000004</v>
      </c>
      <c r="AD447">
        <v>8420.6</v>
      </c>
      <c r="AE447">
        <v>125.3</v>
      </c>
      <c r="AF447">
        <v>2.2999999999999998</v>
      </c>
      <c r="AJ447">
        <v>12</v>
      </c>
      <c r="AK447">
        <v>0.2</v>
      </c>
      <c r="AL447">
        <v>4881.5</v>
      </c>
      <c r="AM447">
        <v>376.9</v>
      </c>
      <c r="AN447">
        <v>4477.7</v>
      </c>
      <c r="AO447">
        <v>5692.9</v>
      </c>
      <c r="AP447">
        <v>155.4</v>
      </c>
      <c r="AQ447">
        <v>2.6</v>
      </c>
    </row>
    <row r="448" spans="3:43" x14ac:dyDescent="0.2">
      <c r="C448" t="s">
        <v>8</v>
      </c>
      <c r="D448">
        <v>21</v>
      </c>
      <c r="E448">
        <v>0.2</v>
      </c>
      <c r="F448">
        <v>6665.5</v>
      </c>
      <c r="G448">
        <v>1779.3</v>
      </c>
      <c r="H448">
        <v>3547</v>
      </c>
      <c r="I448">
        <v>9422.5</v>
      </c>
      <c r="J448">
        <v>2.9</v>
      </c>
      <c r="N448">
        <v>10</v>
      </c>
      <c r="O448">
        <v>0.2</v>
      </c>
      <c r="P448">
        <v>4576.2</v>
      </c>
      <c r="Q448">
        <v>516.20000000000005</v>
      </c>
      <c r="R448">
        <v>3717.5</v>
      </c>
      <c r="S448">
        <v>5797.5</v>
      </c>
      <c r="T448">
        <v>-25.1</v>
      </c>
      <c r="U448">
        <v>3.5</v>
      </c>
      <c r="Y448">
        <v>14</v>
      </c>
      <c r="Z448">
        <v>0.2</v>
      </c>
      <c r="AA448">
        <v>10183.700000000001</v>
      </c>
      <c r="AB448">
        <v>598.4</v>
      </c>
      <c r="AC448">
        <v>8949.2999999999993</v>
      </c>
      <c r="AD448">
        <v>11157.6</v>
      </c>
      <c r="AE448">
        <v>125.3</v>
      </c>
      <c r="AF448">
        <v>2.2999999999999998</v>
      </c>
      <c r="AJ448">
        <v>13</v>
      </c>
      <c r="AK448">
        <v>0.1</v>
      </c>
      <c r="AL448">
        <v>3342.8</v>
      </c>
      <c r="AM448">
        <v>582.6</v>
      </c>
      <c r="AN448">
        <v>2273.1999999999998</v>
      </c>
      <c r="AO448">
        <v>4040.2</v>
      </c>
      <c r="AP448">
        <v>-35.5</v>
      </c>
      <c r="AQ448">
        <v>0.8</v>
      </c>
    </row>
    <row r="449" spans="2:43" x14ac:dyDescent="0.2">
      <c r="C449" t="s">
        <v>9</v>
      </c>
      <c r="D449">
        <v>22</v>
      </c>
      <c r="E449">
        <v>0.2</v>
      </c>
      <c r="F449">
        <v>5160</v>
      </c>
      <c r="G449">
        <v>259.39999999999998</v>
      </c>
      <c r="H449">
        <v>4394</v>
      </c>
      <c r="I449">
        <v>5513</v>
      </c>
      <c r="J449">
        <v>2.9</v>
      </c>
      <c r="N449">
        <v>11</v>
      </c>
      <c r="O449">
        <v>0.1</v>
      </c>
      <c r="P449">
        <v>8549.9</v>
      </c>
      <c r="Q449">
        <v>1793.5</v>
      </c>
      <c r="R449">
        <v>5624.5</v>
      </c>
      <c r="S449">
        <v>10743.2</v>
      </c>
      <c r="T449">
        <v>-19.7</v>
      </c>
      <c r="U449">
        <v>1.3</v>
      </c>
      <c r="Y449">
        <v>15</v>
      </c>
      <c r="Z449">
        <v>0.1</v>
      </c>
      <c r="AA449">
        <v>11222.9</v>
      </c>
      <c r="AB449">
        <v>1084.9000000000001</v>
      </c>
      <c r="AC449">
        <v>9609</v>
      </c>
      <c r="AD449">
        <v>13419.9</v>
      </c>
      <c r="AE449">
        <v>116.6</v>
      </c>
      <c r="AF449">
        <v>1.6</v>
      </c>
      <c r="AJ449">
        <v>14</v>
      </c>
      <c r="AK449">
        <v>0.1</v>
      </c>
      <c r="AL449">
        <v>5567.7</v>
      </c>
      <c r="AM449">
        <v>151.5</v>
      </c>
      <c r="AN449">
        <v>5273.2</v>
      </c>
      <c r="AO449">
        <v>5747.1</v>
      </c>
      <c r="AP449">
        <v>-35.5</v>
      </c>
      <c r="AQ449">
        <v>0.8</v>
      </c>
    </row>
    <row r="450" spans="2:43" x14ac:dyDescent="0.2">
      <c r="C450" t="s">
        <v>8</v>
      </c>
      <c r="D450">
        <v>23</v>
      </c>
      <c r="E450">
        <v>0.3</v>
      </c>
      <c r="F450">
        <v>7456.9</v>
      </c>
      <c r="G450">
        <v>2107.5</v>
      </c>
      <c r="H450">
        <v>4086</v>
      </c>
      <c r="I450">
        <v>10417.5</v>
      </c>
      <c r="J450">
        <v>4.5</v>
      </c>
      <c r="N450">
        <v>12</v>
      </c>
      <c r="O450">
        <v>0.1</v>
      </c>
      <c r="P450">
        <v>5064.5</v>
      </c>
      <c r="Q450">
        <v>418</v>
      </c>
      <c r="R450">
        <v>4504.5</v>
      </c>
      <c r="S450">
        <v>5733.6</v>
      </c>
      <c r="T450">
        <v>-19.7</v>
      </c>
      <c r="U450">
        <v>1.3</v>
      </c>
      <c r="Y450">
        <v>16</v>
      </c>
      <c r="Z450">
        <v>0.1</v>
      </c>
      <c r="AA450">
        <v>11517.3</v>
      </c>
      <c r="AB450">
        <v>446.1</v>
      </c>
      <c r="AC450">
        <v>10689.5</v>
      </c>
      <c r="AD450">
        <v>12133.2</v>
      </c>
      <c r="AE450">
        <v>116.6</v>
      </c>
      <c r="AF450">
        <v>1.6</v>
      </c>
      <c r="AJ450">
        <v>15</v>
      </c>
      <c r="AK450">
        <v>0.1</v>
      </c>
      <c r="AL450">
        <v>3574.4</v>
      </c>
      <c r="AM450">
        <v>635.5</v>
      </c>
      <c r="AN450">
        <v>2354.5</v>
      </c>
      <c r="AO450">
        <v>4466.2</v>
      </c>
      <c r="AP450">
        <v>-60.8</v>
      </c>
      <c r="AQ450">
        <v>0.9</v>
      </c>
    </row>
    <row r="451" spans="2:43" x14ac:dyDescent="0.2">
      <c r="C451" t="s">
        <v>9</v>
      </c>
      <c r="D451">
        <v>24</v>
      </c>
      <c r="E451">
        <v>0.3</v>
      </c>
      <c r="F451">
        <v>5071.2</v>
      </c>
      <c r="G451">
        <v>308.10000000000002</v>
      </c>
      <c r="H451">
        <v>4509</v>
      </c>
      <c r="I451">
        <v>5579.1</v>
      </c>
      <c r="J451">
        <v>4.5</v>
      </c>
      <c r="N451">
        <v>13</v>
      </c>
      <c r="O451">
        <v>0.2</v>
      </c>
      <c r="P451">
        <v>8282.2999999999993</v>
      </c>
      <c r="Q451">
        <v>2594.5</v>
      </c>
      <c r="R451">
        <v>3714</v>
      </c>
      <c r="S451">
        <v>12750.8</v>
      </c>
      <c r="T451">
        <v>-21</v>
      </c>
      <c r="U451">
        <v>3</v>
      </c>
      <c r="AJ451">
        <v>16</v>
      </c>
      <c r="AK451">
        <v>0.1</v>
      </c>
      <c r="AL451">
        <v>5580.4</v>
      </c>
      <c r="AM451">
        <v>156.80000000000001</v>
      </c>
      <c r="AN451">
        <v>5377.5</v>
      </c>
      <c r="AO451">
        <v>5835.2</v>
      </c>
      <c r="AP451">
        <v>-60.8</v>
      </c>
      <c r="AQ451">
        <v>0.9</v>
      </c>
    </row>
    <row r="452" spans="2:43" x14ac:dyDescent="0.2">
      <c r="C452" t="s">
        <v>8</v>
      </c>
      <c r="D452">
        <v>25</v>
      </c>
      <c r="E452">
        <v>0.3</v>
      </c>
      <c r="F452">
        <v>5766.8</v>
      </c>
      <c r="G452">
        <v>719.4</v>
      </c>
      <c r="H452">
        <v>4718.7</v>
      </c>
      <c r="I452">
        <v>7376.7</v>
      </c>
      <c r="J452">
        <v>4.3</v>
      </c>
      <c r="N452">
        <v>14</v>
      </c>
      <c r="O452">
        <v>0.2</v>
      </c>
      <c r="P452">
        <v>4835.3</v>
      </c>
      <c r="Q452">
        <v>562.70000000000005</v>
      </c>
      <c r="R452">
        <v>3791.4</v>
      </c>
      <c r="S452">
        <v>5645.4</v>
      </c>
      <c r="T452">
        <v>-21</v>
      </c>
      <c r="U452">
        <v>3</v>
      </c>
      <c r="W452" t="s">
        <v>135</v>
      </c>
      <c r="AJ452">
        <v>17</v>
      </c>
      <c r="AK452">
        <v>0</v>
      </c>
      <c r="AL452">
        <v>3476.5</v>
      </c>
      <c r="AM452">
        <v>422.6</v>
      </c>
      <c r="AN452">
        <v>3010</v>
      </c>
      <c r="AO452">
        <v>4138.3999999999996</v>
      </c>
      <c r="AP452">
        <v>-33.700000000000003</v>
      </c>
      <c r="AQ452">
        <v>0.6</v>
      </c>
    </row>
    <row r="453" spans="2:43" x14ac:dyDescent="0.2">
      <c r="C453" t="s">
        <v>9</v>
      </c>
      <c r="D453">
        <v>26</v>
      </c>
      <c r="E453">
        <v>0.3</v>
      </c>
      <c r="F453">
        <v>5640.4</v>
      </c>
      <c r="G453">
        <v>158.1</v>
      </c>
      <c r="H453">
        <v>5295</v>
      </c>
      <c r="I453">
        <v>5913.2</v>
      </c>
      <c r="J453">
        <v>4.3</v>
      </c>
      <c r="N453">
        <v>15</v>
      </c>
      <c r="O453">
        <v>0.2</v>
      </c>
      <c r="P453">
        <v>8015.2</v>
      </c>
      <c r="Q453">
        <v>2635.9</v>
      </c>
      <c r="R453">
        <v>4510.5</v>
      </c>
      <c r="S453">
        <v>13198.1</v>
      </c>
      <c r="T453">
        <v>-26.3</v>
      </c>
      <c r="U453">
        <v>3</v>
      </c>
      <c r="Y453">
        <v>1</v>
      </c>
      <c r="Z453">
        <v>0.1</v>
      </c>
      <c r="AA453">
        <v>2594.4</v>
      </c>
      <c r="AB453">
        <v>71.599999999999994</v>
      </c>
      <c r="AC453">
        <v>2441.1999999999998</v>
      </c>
      <c r="AD453">
        <v>2721.8</v>
      </c>
      <c r="AE453">
        <v>178</v>
      </c>
      <c r="AF453">
        <v>1.9</v>
      </c>
      <c r="AJ453">
        <v>18</v>
      </c>
      <c r="AK453">
        <v>0</v>
      </c>
      <c r="AL453">
        <v>5105.8999999999996</v>
      </c>
      <c r="AM453">
        <v>63.3</v>
      </c>
      <c r="AN453">
        <v>5004.7</v>
      </c>
      <c r="AO453">
        <v>5226.3999999999996</v>
      </c>
      <c r="AP453">
        <v>-33.700000000000003</v>
      </c>
      <c r="AQ453">
        <v>0.6</v>
      </c>
    </row>
    <row r="454" spans="2:43" x14ac:dyDescent="0.2">
      <c r="C454" t="s">
        <v>8</v>
      </c>
      <c r="D454">
        <v>27</v>
      </c>
      <c r="E454">
        <v>0.2</v>
      </c>
      <c r="F454">
        <v>5579.1</v>
      </c>
      <c r="G454">
        <v>521.29999999999995</v>
      </c>
      <c r="H454">
        <v>4367</v>
      </c>
      <c r="I454">
        <v>6865.2</v>
      </c>
      <c r="J454">
        <v>2.5</v>
      </c>
      <c r="N454">
        <v>16</v>
      </c>
      <c r="O454">
        <v>0.2</v>
      </c>
      <c r="P454">
        <v>5316.9</v>
      </c>
      <c r="Q454">
        <v>495.4</v>
      </c>
      <c r="R454">
        <v>4584.5</v>
      </c>
      <c r="S454">
        <v>6051.3</v>
      </c>
      <c r="T454">
        <v>-26.3</v>
      </c>
      <c r="U454">
        <v>3</v>
      </c>
      <c r="Y454">
        <v>2</v>
      </c>
      <c r="Z454">
        <v>0.1</v>
      </c>
      <c r="AA454">
        <v>18164.2</v>
      </c>
      <c r="AB454">
        <v>702.9</v>
      </c>
      <c r="AC454">
        <v>17110.3</v>
      </c>
      <c r="AD454">
        <v>19178.400000000001</v>
      </c>
      <c r="AE454">
        <v>178</v>
      </c>
      <c r="AF454">
        <v>1.9</v>
      </c>
      <c r="AJ454">
        <v>19</v>
      </c>
      <c r="AK454">
        <v>0.1</v>
      </c>
      <c r="AL454">
        <v>3419.6</v>
      </c>
      <c r="AM454">
        <v>173.2</v>
      </c>
      <c r="AN454">
        <v>3108.5</v>
      </c>
      <c r="AO454">
        <v>3762.2</v>
      </c>
      <c r="AP454">
        <v>-22</v>
      </c>
      <c r="AQ454">
        <v>1.5</v>
      </c>
    </row>
    <row r="455" spans="2:43" x14ac:dyDescent="0.2">
      <c r="C455" t="s">
        <v>9</v>
      </c>
      <c r="D455">
        <v>28</v>
      </c>
      <c r="E455">
        <v>0.2</v>
      </c>
      <c r="F455">
        <v>5502.3</v>
      </c>
      <c r="G455">
        <v>139.4</v>
      </c>
      <c r="H455">
        <v>5123</v>
      </c>
      <c r="I455">
        <v>5816.4</v>
      </c>
      <c r="J455">
        <v>2.5</v>
      </c>
      <c r="N455">
        <v>17</v>
      </c>
      <c r="O455">
        <v>0.1</v>
      </c>
      <c r="P455">
        <v>9720.7000000000007</v>
      </c>
      <c r="Q455">
        <v>2603.1999999999998</v>
      </c>
      <c r="R455">
        <v>5780</v>
      </c>
      <c r="S455">
        <v>13810.1</v>
      </c>
      <c r="T455">
        <v>-9.1</v>
      </c>
      <c r="U455">
        <v>1.6</v>
      </c>
      <c r="Y455">
        <v>3</v>
      </c>
      <c r="Z455">
        <v>0.3</v>
      </c>
      <c r="AA455">
        <v>4071.6</v>
      </c>
      <c r="AB455">
        <v>424.7</v>
      </c>
      <c r="AC455">
        <v>3159.2</v>
      </c>
      <c r="AD455">
        <v>4840.5</v>
      </c>
      <c r="AE455">
        <v>-179.6</v>
      </c>
      <c r="AF455">
        <v>5.2</v>
      </c>
      <c r="AJ455">
        <v>20</v>
      </c>
      <c r="AK455">
        <v>0.1</v>
      </c>
      <c r="AL455">
        <v>4613.5</v>
      </c>
      <c r="AM455">
        <v>134.1</v>
      </c>
      <c r="AN455">
        <v>4386.3</v>
      </c>
      <c r="AO455">
        <v>4816.3999999999996</v>
      </c>
      <c r="AP455">
        <v>-22</v>
      </c>
      <c r="AQ455">
        <v>1.5</v>
      </c>
    </row>
    <row r="456" spans="2:43" x14ac:dyDescent="0.2">
      <c r="N456">
        <v>18</v>
      </c>
      <c r="O456">
        <v>0.1</v>
      </c>
      <c r="P456">
        <v>5648</v>
      </c>
      <c r="Q456">
        <v>392.3</v>
      </c>
      <c r="R456">
        <v>4866.6000000000004</v>
      </c>
      <c r="S456">
        <v>6180.4</v>
      </c>
      <c r="T456">
        <v>-9.1</v>
      </c>
      <c r="U456">
        <v>1.6</v>
      </c>
      <c r="Y456">
        <v>4</v>
      </c>
      <c r="Z456">
        <v>0.3</v>
      </c>
      <c r="AA456">
        <v>16760.400000000001</v>
      </c>
      <c r="AB456">
        <v>2144.5</v>
      </c>
      <c r="AC456">
        <v>12165.3</v>
      </c>
      <c r="AD456">
        <v>18761.099999999999</v>
      </c>
      <c r="AE456">
        <v>-179.6</v>
      </c>
      <c r="AF456">
        <v>5.2</v>
      </c>
      <c r="AJ456">
        <v>21</v>
      </c>
      <c r="AK456">
        <v>0.1</v>
      </c>
      <c r="AL456">
        <v>4043.8</v>
      </c>
      <c r="AM456">
        <v>469</v>
      </c>
      <c r="AN456">
        <v>3259.5</v>
      </c>
      <c r="AO456">
        <v>4809</v>
      </c>
      <c r="AP456">
        <v>166</v>
      </c>
      <c r="AQ456">
        <v>1.1000000000000001</v>
      </c>
    </row>
    <row r="457" spans="2:43" x14ac:dyDescent="0.2">
      <c r="N457">
        <v>19</v>
      </c>
      <c r="O457">
        <v>0.2</v>
      </c>
      <c r="P457">
        <v>8071.4</v>
      </c>
      <c r="Q457">
        <v>2575.1999999999998</v>
      </c>
      <c r="R457">
        <v>4003</v>
      </c>
      <c r="S457">
        <v>11857</v>
      </c>
      <c r="T457">
        <v>159.30000000000001</v>
      </c>
      <c r="U457">
        <v>2.8</v>
      </c>
      <c r="Y457">
        <v>5</v>
      </c>
      <c r="Z457">
        <v>0.1</v>
      </c>
      <c r="AA457">
        <v>4718.6000000000004</v>
      </c>
      <c r="AB457">
        <v>554.4</v>
      </c>
      <c r="AC457">
        <v>3878.3</v>
      </c>
      <c r="AD457">
        <v>5620.4</v>
      </c>
      <c r="AE457">
        <v>166.4</v>
      </c>
      <c r="AF457">
        <v>1.1000000000000001</v>
      </c>
      <c r="AJ457">
        <v>22</v>
      </c>
      <c r="AK457">
        <v>0.1</v>
      </c>
      <c r="AL457">
        <v>4513.5</v>
      </c>
      <c r="AM457">
        <v>168.7</v>
      </c>
      <c r="AN457">
        <v>4281.5</v>
      </c>
      <c r="AO457">
        <v>4820</v>
      </c>
      <c r="AP457">
        <v>166</v>
      </c>
      <c r="AQ457">
        <v>1.1000000000000001</v>
      </c>
    </row>
    <row r="458" spans="2:43" x14ac:dyDescent="0.2">
      <c r="B458" t="s">
        <v>35</v>
      </c>
      <c r="N458">
        <v>20</v>
      </c>
      <c r="O458">
        <v>0.2</v>
      </c>
      <c r="P458">
        <v>4675.8999999999996</v>
      </c>
      <c r="Q458">
        <v>538.70000000000005</v>
      </c>
      <c r="R458">
        <v>3882.3</v>
      </c>
      <c r="S458">
        <v>5474.8</v>
      </c>
      <c r="T458">
        <v>159.30000000000001</v>
      </c>
      <c r="U458">
        <v>2.8</v>
      </c>
      <c r="Y458">
        <v>6</v>
      </c>
      <c r="Z458">
        <v>0.1</v>
      </c>
      <c r="AA458">
        <v>18394.599999999999</v>
      </c>
      <c r="AB458">
        <v>242.9</v>
      </c>
      <c r="AC458">
        <v>18053.3</v>
      </c>
      <c r="AD458">
        <v>18855.599999999999</v>
      </c>
      <c r="AE458">
        <v>166.4</v>
      </c>
      <c r="AF458">
        <v>1.1000000000000001</v>
      </c>
      <c r="AJ458">
        <v>23</v>
      </c>
      <c r="AK458">
        <v>0.1</v>
      </c>
      <c r="AL458">
        <v>4098.3999999999996</v>
      </c>
      <c r="AM458">
        <v>511.6</v>
      </c>
      <c r="AN458">
        <v>3356</v>
      </c>
      <c r="AO458">
        <v>4844.5</v>
      </c>
      <c r="AP458">
        <v>154.69999999999999</v>
      </c>
      <c r="AQ458">
        <v>0.7</v>
      </c>
    </row>
    <row r="459" spans="2:43" x14ac:dyDescent="0.2">
      <c r="B459" t="s">
        <v>7</v>
      </c>
      <c r="C459" t="s">
        <v>8</v>
      </c>
      <c r="D459">
        <v>1</v>
      </c>
      <c r="E459">
        <v>0.3</v>
      </c>
      <c r="F459">
        <v>3016.2</v>
      </c>
      <c r="G459">
        <v>148.1</v>
      </c>
      <c r="H459">
        <v>2635</v>
      </c>
      <c r="I459">
        <v>3354.8</v>
      </c>
      <c r="J459">
        <v>3.8</v>
      </c>
      <c r="N459">
        <v>21</v>
      </c>
      <c r="O459">
        <v>0.1</v>
      </c>
      <c r="P459">
        <v>6592.7</v>
      </c>
      <c r="Q459">
        <v>1353.3</v>
      </c>
      <c r="R459">
        <v>4652</v>
      </c>
      <c r="S459">
        <v>9027.7000000000007</v>
      </c>
      <c r="T459">
        <v>-27.7</v>
      </c>
      <c r="U459">
        <v>2.2000000000000002</v>
      </c>
      <c r="Y459">
        <v>7</v>
      </c>
      <c r="Z459">
        <v>0.1</v>
      </c>
      <c r="AA459">
        <v>4711.8</v>
      </c>
      <c r="AB459">
        <v>839.4</v>
      </c>
      <c r="AC459">
        <v>3666</v>
      </c>
      <c r="AD459">
        <v>6293.6</v>
      </c>
      <c r="AE459">
        <v>-168.7</v>
      </c>
      <c r="AF459">
        <v>1.2</v>
      </c>
      <c r="AJ459">
        <v>24</v>
      </c>
      <c r="AK459">
        <v>0.1</v>
      </c>
      <c r="AL459">
        <v>4542.1000000000004</v>
      </c>
      <c r="AM459">
        <v>103.7</v>
      </c>
      <c r="AN459">
        <v>4390</v>
      </c>
      <c r="AO459">
        <v>4706.7</v>
      </c>
      <c r="AP459">
        <v>154.69999999999999</v>
      </c>
      <c r="AQ459">
        <v>0.7</v>
      </c>
    </row>
    <row r="460" spans="2:43" x14ac:dyDescent="0.2">
      <c r="B460" t="s">
        <v>7</v>
      </c>
      <c r="C460" t="s">
        <v>9</v>
      </c>
      <c r="D460">
        <v>2</v>
      </c>
      <c r="E460">
        <v>0.3</v>
      </c>
      <c r="F460">
        <v>14480.2</v>
      </c>
      <c r="G460">
        <v>523.20000000000005</v>
      </c>
      <c r="H460">
        <v>13132.1</v>
      </c>
      <c r="I460">
        <v>15217.8</v>
      </c>
      <c r="J460">
        <v>3.8</v>
      </c>
      <c r="N460">
        <v>22</v>
      </c>
      <c r="O460">
        <v>0.1</v>
      </c>
      <c r="P460">
        <v>5184</v>
      </c>
      <c r="Q460">
        <v>290.3</v>
      </c>
      <c r="R460">
        <v>4653</v>
      </c>
      <c r="S460">
        <v>5715.6</v>
      </c>
      <c r="T460">
        <v>-27.7</v>
      </c>
      <c r="U460">
        <v>2.2000000000000002</v>
      </c>
      <c r="Y460">
        <v>8</v>
      </c>
      <c r="Z460">
        <v>0.1</v>
      </c>
      <c r="AA460">
        <v>17805.099999999999</v>
      </c>
      <c r="AB460">
        <v>524.79999999999995</v>
      </c>
      <c r="AC460">
        <v>16969.400000000001</v>
      </c>
      <c r="AD460">
        <v>18854.8</v>
      </c>
      <c r="AE460">
        <v>-168.7</v>
      </c>
      <c r="AF460">
        <v>1.2</v>
      </c>
      <c r="AJ460">
        <v>25</v>
      </c>
      <c r="AK460">
        <v>0</v>
      </c>
      <c r="AL460">
        <v>3906.9</v>
      </c>
      <c r="AM460">
        <v>159.5</v>
      </c>
      <c r="AN460">
        <v>3741</v>
      </c>
      <c r="AO460">
        <v>4221.3</v>
      </c>
      <c r="AP460">
        <v>144.80000000000001</v>
      </c>
      <c r="AQ460">
        <v>0.7</v>
      </c>
    </row>
    <row r="461" spans="2:43" x14ac:dyDescent="0.2">
      <c r="C461" t="s">
        <v>8</v>
      </c>
      <c r="D461">
        <v>3</v>
      </c>
      <c r="E461">
        <v>0.3</v>
      </c>
      <c r="F461">
        <v>5107.8</v>
      </c>
      <c r="G461">
        <v>1315.8</v>
      </c>
      <c r="H461">
        <v>3006</v>
      </c>
      <c r="I461">
        <v>8888.4</v>
      </c>
      <c r="J461">
        <v>5.2</v>
      </c>
      <c r="Y461">
        <v>9</v>
      </c>
      <c r="Z461">
        <v>0.1</v>
      </c>
      <c r="AA461">
        <v>4198.6000000000004</v>
      </c>
      <c r="AB461">
        <v>469.1</v>
      </c>
      <c r="AC461">
        <v>3146</v>
      </c>
      <c r="AD461">
        <v>4897.7</v>
      </c>
      <c r="AE461">
        <v>-162.30000000000001</v>
      </c>
      <c r="AF461">
        <v>1.6</v>
      </c>
      <c r="AJ461">
        <v>26</v>
      </c>
      <c r="AK461">
        <v>0</v>
      </c>
      <c r="AL461">
        <v>5090.8999999999996</v>
      </c>
      <c r="AM461">
        <v>130.80000000000001</v>
      </c>
      <c r="AN461">
        <v>4862.3999999999996</v>
      </c>
      <c r="AO461">
        <v>5247.4</v>
      </c>
      <c r="AP461">
        <v>144.80000000000001</v>
      </c>
      <c r="AQ461">
        <v>0.7</v>
      </c>
    </row>
    <row r="462" spans="2:43" x14ac:dyDescent="0.2">
      <c r="C462" t="s">
        <v>9</v>
      </c>
      <c r="D462">
        <v>4</v>
      </c>
      <c r="E462">
        <v>0.3</v>
      </c>
      <c r="F462">
        <v>16225</v>
      </c>
      <c r="G462">
        <v>1719.2</v>
      </c>
      <c r="H462">
        <v>11804</v>
      </c>
      <c r="I462">
        <v>19781.5</v>
      </c>
      <c r="J462">
        <v>5.2</v>
      </c>
      <c r="L462" t="s">
        <v>87</v>
      </c>
      <c r="Y462">
        <v>10</v>
      </c>
      <c r="Z462">
        <v>0.1</v>
      </c>
      <c r="AA462">
        <v>18830.599999999999</v>
      </c>
      <c r="AB462">
        <v>1188</v>
      </c>
      <c r="AC462">
        <v>16523.5</v>
      </c>
      <c r="AD462">
        <v>20195.900000000001</v>
      </c>
      <c r="AE462">
        <v>-162.30000000000001</v>
      </c>
      <c r="AF462">
        <v>1.6</v>
      </c>
    </row>
    <row r="463" spans="2:43" x14ac:dyDescent="0.2">
      <c r="C463" t="s">
        <v>8</v>
      </c>
      <c r="D463">
        <v>5</v>
      </c>
      <c r="E463">
        <v>0.2</v>
      </c>
      <c r="F463">
        <v>5548.4</v>
      </c>
      <c r="G463">
        <v>1608.1</v>
      </c>
      <c r="H463">
        <v>3961.2</v>
      </c>
      <c r="I463">
        <v>8724.7000000000007</v>
      </c>
      <c r="J463">
        <v>2.9</v>
      </c>
      <c r="N463">
        <v>1</v>
      </c>
      <c r="O463">
        <v>0.2</v>
      </c>
      <c r="P463">
        <v>4215</v>
      </c>
      <c r="Q463">
        <v>358.9</v>
      </c>
      <c r="R463">
        <v>3398.5</v>
      </c>
      <c r="S463">
        <v>4828.8999999999996</v>
      </c>
      <c r="T463">
        <v>-33.5</v>
      </c>
      <c r="U463">
        <v>2.8</v>
      </c>
      <c r="AH463" t="s">
        <v>177</v>
      </c>
    </row>
    <row r="464" spans="2:43" x14ac:dyDescent="0.2">
      <c r="C464" t="s">
        <v>9</v>
      </c>
      <c r="D464">
        <v>6</v>
      </c>
      <c r="E464">
        <v>0.2</v>
      </c>
      <c r="F464">
        <v>15330.5</v>
      </c>
      <c r="G464">
        <v>804.4</v>
      </c>
      <c r="H464">
        <v>12679</v>
      </c>
      <c r="I464">
        <v>16788.900000000001</v>
      </c>
      <c r="J464">
        <v>2.9</v>
      </c>
      <c r="N464">
        <v>2</v>
      </c>
      <c r="O464">
        <v>0.2</v>
      </c>
      <c r="P464">
        <v>5629.1</v>
      </c>
      <c r="Q464">
        <v>257</v>
      </c>
      <c r="R464">
        <v>5066</v>
      </c>
      <c r="S464">
        <v>6003.3</v>
      </c>
      <c r="T464">
        <v>-33.5</v>
      </c>
      <c r="U464">
        <v>2.8</v>
      </c>
      <c r="W464" t="s">
        <v>136</v>
      </c>
      <c r="AJ464">
        <v>1</v>
      </c>
      <c r="AK464">
        <v>0.1</v>
      </c>
      <c r="AL464">
        <v>1167.5</v>
      </c>
      <c r="AM464">
        <v>92</v>
      </c>
      <c r="AN464">
        <v>1979.9</v>
      </c>
      <c r="AO464">
        <v>2371.4</v>
      </c>
      <c r="AP464">
        <v>-169.3</v>
      </c>
      <c r="AQ464">
        <v>2</v>
      </c>
    </row>
    <row r="465" spans="2:43" x14ac:dyDescent="0.2">
      <c r="C465" t="s">
        <v>8</v>
      </c>
      <c r="D465">
        <v>7</v>
      </c>
      <c r="E465">
        <v>0.2</v>
      </c>
      <c r="F465">
        <v>5149.7</v>
      </c>
      <c r="G465">
        <v>607.70000000000005</v>
      </c>
      <c r="H465">
        <v>4405</v>
      </c>
      <c r="I465">
        <v>7027.6</v>
      </c>
      <c r="J465">
        <v>3.3</v>
      </c>
      <c r="N465">
        <v>3</v>
      </c>
      <c r="O465">
        <v>0.1</v>
      </c>
      <c r="P465">
        <v>5993.9</v>
      </c>
      <c r="Q465">
        <v>497</v>
      </c>
      <c r="R465">
        <v>5305.6</v>
      </c>
      <c r="S465">
        <v>7011.6</v>
      </c>
      <c r="T465">
        <v>-21.4</v>
      </c>
      <c r="U465">
        <v>1.8</v>
      </c>
      <c r="Y465">
        <v>1</v>
      </c>
      <c r="Z465">
        <v>0.2</v>
      </c>
      <c r="AA465">
        <v>2640.4</v>
      </c>
      <c r="AB465">
        <v>90.4</v>
      </c>
      <c r="AC465">
        <v>2455.5</v>
      </c>
      <c r="AD465">
        <v>2827</v>
      </c>
      <c r="AE465">
        <v>-74.599999999999994</v>
      </c>
      <c r="AF465">
        <v>2.2999999999999998</v>
      </c>
      <c r="AJ465">
        <v>2</v>
      </c>
      <c r="AK465">
        <v>0.1</v>
      </c>
      <c r="AL465">
        <v>11467.6</v>
      </c>
      <c r="AM465">
        <v>283</v>
      </c>
      <c r="AN465">
        <v>10796</v>
      </c>
      <c r="AO465">
        <v>11932.1</v>
      </c>
      <c r="AP465">
        <v>-169.3</v>
      </c>
      <c r="AQ465">
        <v>2</v>
      </c>
    </row>
    <row r="466" spans="2:43" x14ac:dyDescent="0.2">
      <c r="C466" t="s">
        <v>9</v>
      </c>
      <c r="D466">
        <v>8</v>
      </c>
      <c r="E466">
        <v>0.2</v>
      </c>
      <c r="F466">
        <v>15501.4</v>
      </c>
      <c r="G466">
        <v>883.9</v>
      </c>
      <c r="H466">
        <v>13731</v>
      </c>
      <c r="I466">
        <v>17862.8</v>
      </c>
      <c r="J466">
        <v>3.3</v>
      </c>
      <c r="N466">
        <v>4</v>
      </c>
      <c r="O466">
        <v>0.1</v>
      </c>
      <c r="P466">
        <v>5854.6</v>
      </c>
      <c r="Q466">
        <v>91.1</v>
      </c>
      <c r="R466">
        <v>5602.7</v>
      </c>
      <c r="S466">
        <v>6115.4</v>
      </c>
      <c r="T466">
        <v>-21.4</v>
      </c>
      <c r="U466">
        <v>1.8</v>
      </c>
      <c r="Y466">
        <v>2</v>
      </c>
      <c r="Z466">
        <v>0.2</v>
      </c>
      <c r="AA466">
        <v>8270.7999999999993</v>
      </c>
      <c r="AB466">
        <v>431.7</v>
      </c>
      <c r="AC466">
        <v>7337.5</v>
      </c>
      <c r="AD466">
        <v>8800.4</v>
      </c>
      <c r="AE466">
        <v>-74.599999999999994</v>
      </c>
      <c r="AF466">
        <v>2.2999999999999998</v>
      </c>
      <c r="AJ466">
        <v>3</v>
      </c>
      <c r="AK466">
        <v>0.1</v>
      </c>
      <c r="AL466">
        <v>5125</v>
      </c>
      <c r="AM466">
        <v>617.1</v>
      </c>
      <c r="AN466">
        <v>3833.3</v>
      </c>
      <c r="AO466">
        <v>5928.6</v>
      </c>
      <c r="AP466">
        <v>160.6</v>
      </c>
      <c r="AQ466">
        <v>0.8</v>
      </c>
    </row>
    <row r="467" spans="2:43" x14ac:dyDescent="0.2">
      <c r="N467">
        <v>5</v>
      </c>
      <c r="O467">
        <v>0.1</v>
      </c>
      <c r="P467">
        <v>6146.7</v>
      </c>
      <c r="Q467">
        <v>708.9</v>
      </c>
      <c r="R467">
        <v>5133.1000000000004</v>
      </c>
      <c r="S467">
        <v>7708.5</v>
      </c>
      <c r="T467">
        <v>-30.7</v>
      </c>
      <c r="U467">
        <v>1.7</v>
      </c>
      <c r="Y467">
        <v>3</v>
      </c>
      <c r="Z467">
        <v>0.2</v>
      </c>
      <c r="AA467">
        <v>5322.6</v>
      </c>
      <c r="AB467">
        <v>508.6</v>
      </c>
      <c r="AC467">
        <v>4440.8</v>
      </c>
      <c r="AD467">
        <v>6535</v>
      </c>
      <c r="AE467">
        <v>-44.6</v>
      </c>
      <c r="AF467">
        <v>3.3</v>
      </c>
      <c r="AJ467">
        <v>4</v>
      </c>
      <c r="AK467">
        <v>0.1</v>
      </c>
      <c r="AL467">
        <v>12214.1</v>
      </c>
      <c r="AM467">
        <v>536.4</v>
      </c>
      <c r="AN467">
        <v>11511.5</v>
      </c>
      <c r="AO467">
        <v>12993.8</v>
      </c>
      <c r="AP467">
        <v>160.6</v>
      </c>
      <c r="AQ467">
        <v>0.8</v>
      </c>
    </row>
    <row r="468" spans="2:43" x14ac:dyDescent="0.2">
      <c r="N468">
        <v>6</v>
      </c>
      <c r="O468">
        <v>0.1</v>
      </c>
      <c r="P468">
        <v>5862.7</v>
      </c>
      <c r="Q468">
        <v>243.2</v>
      </c>
      <c r="R468">
        <v>5293.5</v>
      </c>
      <c r="S468">
        <v>6307.4</v>
      </c>
      <c r="T468">
        <v>-30.7</v>
      </c>
      <c r="U468">
        <v>1.7</v>
      </c>
      <c r="Y468">
        <v>4</v>
      </c>
      <c r="Z468">
        <v>0.2</v>
      </c>
      <c r="AA468">
        <v>8523.6</v>
      </c>
      <c r="AB468">
        <v>565.70000000000005</v>
      </c>
      <c r="AC468">
        <v>7304</v>
      </c>
      <c r="AD468">
        <v>9479.7000000000007</v>
      </c>
      <c r="AE468">
        <v>-44.6</v>
      </c>
      <c r="AF468">
        <v>3.3</v>
      </c>
      <c r="AJ468">
        <v>5</v>
      </c>
      <c r="AK468">
        <v>0.1</v>
      </c>
      <c r="AL468">
        <v>6953.8</v>
      </c>
      <c r="AM468">
        <v>1431</v>
      </c>
      <c r="AN468">
        <v>4285.1000000000004</v>
      </c>
      <c r="AO468">
        <v>9147.4</v>
      </c>
      <c r="AP468">
        <v>-33.1</v>
      </c>
      <c r="AQ468">
        <v>1.1000000000000001</v>
      </c>
    </row>
    <row r="469" spans="2:43" x14ac:dyDescent="0.2">
      <c r="B469" t="s">
        <v>36</v>
      </c>
      <c r="N469">
        <v>7</v>
      </c>
      <c r="O469">
        <v>0.3</v>
      </c>
      <c r="P469">
        <v>7397.1</v>
      </c>
      <c r="Q469">
        <v>1948.9</v>
      </c>
      <c r="R469">
        <v>4144.1000000000004</v>
      </c>
      <c r="S469">
        <v>10666.4</v>
      </c>
      <c r="T469">
        <v>-22.5</v>
      </c>
      <c r="U469">
        <v>4.5999999999999996</v>
      </c>
      <c r="Y469">
        <v>5</v>
      </c>
      <c r="Z469">
        <v>0.2</v>
      </c>
      <c r="AA469">
        <v>5854</v>
      </c>
      <c r="AB469">
        <v>519.9</v>
      </c>
      <c r="AC469">
        <v>4765</v>
      </c>
      <c r="AD469">
        <v>6904.5</v>
      </c>
      <c r="AE469">
        <v>120</v>
      </c>
      <c r="AF469">
        <v>3.1</v>
      </c>
      <c r="AJ469">
        <v>6</v>
      </c>
      <c r="AK469">
        <v>0.1</v>
      </c>
      <c r="AL469">
        <v>12443.7</v>
      </c>
      <c r="AM469">
        <v>551.20000000000005</v>
      </c>
      <c r="AN469">
        <v>11328.6</v>
      </c>
      <c r="AO469">
        <v>13213</v>
      </c>
      <c r="AP469">
        <v>-33.1</v>
      </c>
      <c r="AQ469">
        <v>1.1000000000000001</v>
      </c>
    </row>
    <row r="470" spans="2:43" x14ac:dyDescent="0.2">
      <c r="B470" t="s">
        <v>7</v>
      </c>
      <c r="C470" t="s">
        <v>8</v>
      </c>
      <c r="D470">
        <v>1</v>
      </c>
      <c r="E470">
        <v>0.3</v>
      </c>
      <c r="F470">
        <v>3478.1</v>
      </c>
      <c r="G470">
        <v>457.8</v>
      </c>
      <c r="H470">
        <v>3073.7</v>
      </c>
      <c r="I470">
        <v>5085.5</v>
      </c>
      <c r="J470">
        <v>4.4000000000000004</v>
      </c>
      <c r="N470">
        <v>8</v>
      </c>
      <c r="O470">
        <v>0.3</v>
      </c>
      <c r="P470">
        <v>6143.9</v>
      </c>
      <c r="Q470">
        <v>616.5</v>
      </c>
      <c r="R470">
        <v>4992.8999999999996</v>
      </c>
      <c r="S470">
        <v>7094</v>
      </c>
      <c r="T470">
        <v>-22.5</v>
      </c>
      <c r="U470">
        <v>4.5999999999999996</v>
      </c>
      <c r="Y470">
        <v>6</v>
      </c>
      <c r="Z470">
        <v>0.2</v>
      </c>
      <c r="AA470">
        <v>8215.1</v>
      </c>
      <c r="AB470">
        <v>469.3</v>
      </c>
      <c r="AC470">
        <v>7068.5</v>
      </c>
      <c r="AD470">
        <v>8854.7999999999993</v>
      </c>
      <c r="AE470">
        <v>120</v>
      </c>
      <c r="AF470">
        <v>3.1</v>
      </c>
      <c r="AJ470">
        <v>7</v>
      </c>
      <c r="AK470">
        <v>0.1</v>
      </c>
      <c r="AL470">
        <v>7646.7</v>
      </c>
      <c r="AM470">
        <v>1578.1</v>
      </c>
      <c r="AN470">
        <v>5452</v>
      </c>
      <c r="AO470">
        <v>10380.700000000001</v>
      </c>
      <c r="AP470">
        <v>159.4</v>
      </c>
      <c r="AQ470">
        <v>1.3</v>
      </c>
    </row>
    <row r="471" spans="2:43" x14ac:dyDescent="0.2">
      <c r="B471" t="s">
        <v>7</v>
      </c>
      <c r="C471" t="s">
        <v>9</v>
      </c>
      <c r="D471">
        <v>2</v>
      </c>
      <c r="E471">
        <v>0.3</v>
      </c>
      <c r="F471">
        <v>7454.5</v>
      </c>
      <c r="G471">
        <v>442.7</v>
      </c>
      <c r="H471">
        <v>6418</v>
      </c>
      <c r="I471">
        <v>8267</v>
      </c>
      <c r="J471">
        <v>4.4000000000000004</v>
      </c>
      <c r="N471">
        <v>9</v>
      </c>
      <c r="O471">
        <v>0.4</v>
      </c>
      <c r="P471">
        <v>6954.7</v>
      </c>
      <c r="Q471">
        <v>1840.8</v>
      </c>
      <c r="R471">
        <v>3916.3</v>
      </c>
      <c r="S471">
        <v>9980.5</v>
      </c>
      <c r="T471">
        <v>-29.2</v>
      </c>
      <c r="U471">
        <v>6</v>
      </c>
      <c r="Y471">
        <v>7</v>
      </c>
      <c r="Z471">
        <v>0.1</v>
      </c>
      <c r="AA471">
        <v>4936.6000000000004</v>
      </c>
      <c r="AB471">
        <v>673</v>
      </c>
      <c r="AC471">
        <v>3808.5</v>
      </c>
      <c r="AD471">
        <v>6175.2</v>
      </c>
      <c r="AE471">
        <v>118.3</v>
      </c>
      <c r="AF471">
        <v>1.9</v>
      </c>
      <c r="AJ471">
        <v>8</v>
      </c>
      <c r="AK471">
        <v>0.1</v>
      </c>
      <c r="AL471">
        <v>13583.8</v>
      </c>
      <c r="AM471">
        <v>476.7</v>
      </c>
      <c r="AN471">
        <v>12544.8</v>
      </c>
      <c r="AO471">
        <v>14430</v>
      </c>
      <c r="AP471">
        <v>159.4</v>
      </c>
      <c r="AQ471">
        <v>1.3</v>
      </c>
    </row>
    <row r="472" spans="2:43" x14ac:dyDescent="0.2">
      <c r="C472" t="s">
        <v>8</v>
      </c>
      <c r="D472">
        <v>3</v>
      </c>
      <c r="E472">
        <v>0.1</v>
      </c>
      <c r="F472">
        <v>5207.8</v>
      </c>
      <c r="G472">
        <v>1172.5999999999999</v>
      </c>
      <c r="H472">
        <v>3741</v>
      </c>
      <c r="I472">
        <v>7318</v>
      </c>
      <c r="J472">
        <v>1.3</v>
      </c>
      <c r="N472">
        <v>10</v>
      </c>
      <c r="O472">
        <v>0.4</v>
      </c>
      <c r="P472">
        <v>6055.7</v>
      </c>
      <c r="Q472">
        <v>733.7</v>
      </c>
      <c r="R472">
        <v>4869.2</v>
      </c>
      <c r="S472">
        <v>6964.9</v>
      </c>
      <c r="T472">
        <v>-29.2</v>
      </c>
      <c r="U472">
        <v>6</v>
      </c>
      <c r="Y472">
        <v>8</v>
      </c>
      <c r="Z472">
        <v>0.1</v>
      </c>
      <c r="AA472">
        <v>7755.1</v>
      </c>
      <c r="AB472">
        <v>880.9</v>
      </c>
      <c r="AC472">
        <v>6126.8</v>
      </c>
      <c r="AD472">
        <v>9029.7999999999993</v>
      </c>
      <c r="AE472">
        <v>118.3</v>
      </c>
      <c r="AF472">
        <v>1.9</v>
      </c>
      <c r="AJ472">
        <v>9</v>
      </c>
      <c r="AK472">
        <v>0.1</v>
      </c>
      <c r="AL472">
        <v>5870.8</v>
      </c>
      <c r="AM472">
        <v>1240.5999999999999</v>
      </c>
      <c r="AN472">
        <v>4440.3999999999996</v>
      </c>
      <c r="AO472">
        <v>7748</v>
      </c>
      <c r="AP472">
        <v>168</v>
      </c>
      <c r="AQ472">
        <v>1.8</v>
      </c>
    </row>
    <row r="473" spans="2:43" x14ac:dyDescent="0.2">
      <c r="C473" t="s">
        <v>9</v>
      </c>
      <c r="D473">
        <v>4</v>
      </c>
      <c r="E473">
        <v>0.1</v>
      </c>
      <c r="F473">
        <v>8284.5</v>
      </c>
      <c r="G473">
        <v>534.1</v>
      </c>
      <c r="H473">
        <v>7173</v>
      </c>
      <c r="I473">
        <v>9063</v>
      </c>
      <c r="J473">
        <v>1.3</v>
      </c>
      <c r="N473">
        <v>11</v>
      </c>
      <c r="O473">
        <v>0.2</v>
      </c>
      <c r="P473">
        <v>7192.5</v>
      </c>
      <c r="Q473">
        <v>1649.6</v>
      </c>
      <c r="R473">
        <v>3698.8</v>
      </c>
      <c r="S473">
        <v>9539.1</v>
      </c>
      <c r="T473">
        <v>-30.7</v>
      </c>
      <c r="U473">
        <v>3.5</v>
      </c>
      <c r="Y473">
        <v>9</v>
      </c>
      <c r="Z473">
        <v>0.1</v>
      </c>
      <c r="AA473">
        <v>5143.3</v>
      </c>
      <c r="AB473">
        <v>917.8</v>
      </c>
      <c r="AC473">
        <v>3491</v>
      </c>
      <c r="AD473">
        <v>7173.3</v>
      </c>
      <c r="AE473">
        <v>-90.9</v>
      </c>
      <c r="AF473">
        <v>2.1</v>
      </c>
      <c r="AJ473">
        <v>10</v>
      </c>
      <c r="AK473">
        <v>0.1</v>
      </c>
      <c r="AL473">
        <v>12582.4</v>
      </c>
      <c r="AM473">
        <v>932.6</v>
      </c>
      <c r="AN473">
        <v>11087.1</v>
      </c>
      <c r="AO473">
        <v>13964.2</v>
      </c>
      <c r="AP473">
        <v>168</v>
      </c>
      <c r="AQ473">
        <v>1.8</v>
      </c>
    </row>
    <row r="474" spans="2:43" x14ac:dyDescent="0.2">
      <c r="C474" t="s">
        <v>8</v>
      </c>
      <c r="D474">
        <v>5</v>
      </c>
      <c r="E474">
        <v>0.2</v>
      </c>
      <c r="F474">
        <v>6285.4</v>
      </c>
      <c r="G474">
        <v>717.6</v>
      </c>
      <c r="H474">
        <v>5305</v>
      </c>
      <c r="I474">
        <v>7404</v>
      </c>
      <c r="J474">
        <v>3.4</v>
      </c>
      <c r="N474">
        <v>12</v>
      </c>
      <c r="O474">
        <v>0.2</v>
      </c>
      <c r="P474">
        <v>6073.2</v>
      </c>
      <c r="Q474">
        <v>565.5</v>
      </c>
      <c r="R474">
        <v>5119.2</v>
      </c>
      <c r="S474">
        <v>6743.3</v>
      </c>
      <c r="T474">
        <v>-30.7</v>
      </c>
      <c r="U474">
        <v>3.5</v>
      </c>
      <c r="Y474">
        <v>10</v>
      </c>
      <c r="Z474">
        <v>0.1</v>
      </c>
      <c r="AA474">
        <v>8865.7000000000007</v>
      </c>
      <c r="AB474">
        <v>474.5</v>
      </c>
      <c r="AC474">
        <v>7793</v>
      </c>
      <c r="AD474">
        <v>9390.6</v>
      </c>
      <c r="AE474">
        <v>-90.9</v>
      </c>
      <c r="AF474">
        <v>2.1</v>
      </c>
      <c r="AJ474">
        <v>11</v>
      </c>
      <c r="AK474">
        <v>0.1</v>
      </c>
      <c r="AL474">
        <v>6130.6</v>
      </c>
      <c r="AM474">
        <v>1043.9000000000001</v>
      </c>
      <c r="AN474">
        <v>4140.1000000000004</v>
      </c>
      <c r="AO474">
        <v>7933.4</v>
      </c>
      <c r="AP474">
        <v>-178.4</v>
      </c>
      <c r="AQ474">
        <v>0.8</v>
      </c>
    </row>
    <row r="475" spans="2:43" x14ac:dyDescent="0.2">
      <c r="C475" t="s">
        <v>9</v>
      </c>
      <c r="D475">
        <v>6</v>
      </c>
      <c r="E475">
        <v>0.2</v>
      </c>
      <c r="F475">
        <v>8935.7000000000007</v>
      </c>
      <c r="G475">
        <v>478</v>
      </c>
      <c r="H475">
        <v>8019</v>
      </c>
      <c r="I475">
        <v>10028.4</v>
      </c>
      <c r="J475">
        <v>3.4</v>
      </c>
      <c r="N475">
        <v>13</v>
      </c>
      <c r="O475">
        <v>0.1</v>
      </c>
      <c r="P475">
        <v>8142.8</v>
      </c>
      <c r="Q475">
        <v>1014.3</v>
      </c>
      <c r="R475">
        <v>5691.7</v>
      </c>
      <c r="S475">
        <v>9420.7999999999993</v>
      </c>
      <c r="T475">
        <v>-5.4</v>
      </c>
      <c r="U475">
        <v>1.6</v>
      </c>
      <c r="AJ475">
        <v>12</v>
      </c>
      <c r="AK475">
        <v>0.1</v>
      </c>
      <c r="AL475">
        <v>13510.4</v>
      </c>
      <c r="AM475">
        <v>649</v>
      </c>
      <c r="AN475">
        <v>11958.3</v>
      </c>
      <c r="AO475">
        <v>14242.8</v>
      </c>
      <c r="AP475">
        <v>-178.4</v>
      </c>
      <c r="AQ475">
        <v>0.8</v>
      </c>
    </row>
    <row r="476" spans="2:43" x14ac:dyDescent="0.2">
      <c r="C476" t="s">
        <v>8</v>
      </c>
      <c r="D476">
        <v>7</v>
      </c>
      <c r="E476">
        <v>0.2</v>
      </c>
      <c r="F476">
        <v>6296.4</v>
      </c>
      <c r="G476">
        <v>828.5</v>
      </c>
      <c r="H476">
        <v>4039.2</v>
      </c>
      <c r="I476">
        <v>7622.7</v>
      </c>
      <c r="J476">
        <v>2.8</v>
      </c>
      <c r="N476">
        <v>14</v>
      </c>
      <c r="O476">
        <v>0.1</v>
      </c>
      <c r="P476">
        <v>6197.4</v>
      </c>
      <c r="Q476">
        <v>245.5</v>
      </c>
      <c r="R476">
        <v>5533.4</v>
      </c>
      <c r="S476">
        <v>6547.3</v>
      </c>
      <c r="T476">
        <v>-5.4</v>
      </c>
      <c r="U476">
        <v>1.6</v>
      </c>
      <c r="W476" t="s">
        <v>137</v>
      </c>
      <c r="AJ476">
        <v>13</v>
      </c>
      <c r="AK476">
        <v>0</v>
      </c>
      <c r="AL476">
        <v>4727.8999999999996</v>
      </c>
      <c r="AM476">
        <v>546.79999999999995</v>
      </c>
      <c r="AN476">
        <v>3768.5</v>
      </c>
      <c r="AO476">
        <v>5577.5</v>
      </c>
      <c r="AP476">
        <v>152.4</v>
      </c>
      <c r="AQ476">
        <v>0.6</v>
      </c>
    </row>
    <row r="477" spans="2:43" x14ac:dyDescent="0.2">
      <c r="C477" t="s">
        <v>9</v>
      </c>
      <c r="D477">
        <v>8</v>
      </c>
      <c r="E477">
        <v>0.2</v>
      </c>
      <c r="F477">
        <v>8549.5</v>
      </c>
      <c r="G477">
        <v>725.1</v>
      </c>
      <c r="H477">
        <v>6782.7</v>
      </c>
      <c r="I477">
        <v>9589.7999999999993</v>
      </c>
      <c r="J477">
        <v>2.8</v>
      </c>
      <c r="N477">
        <v>15</v>
      </c>
      <c r="O477">
        <v>0.3</v>
      </c>
      <c r="P477">
        <v>6682.2</v>
      </c>
      <c r="Q477">
        <v>1625.3</v>
      </c>
      <c r="R477">
        <v>3921.1</v>
      </c>
      <c r="S477">
        <v>9937.6</v>
      </c>
      <c r="T477">
        <v>-30.2</v>
      </c>
      <c r="U477">
        <v>4.3</v>
      </c>
      <c r="Y477">
        <v>1</v>
      </c>
      <c r="Z477">
        <v>0.1</v>
      </c>
      <c r="AA477">
        <v>2799.4</v>
      </c>
      <c r="AB477">
        <v>65.3</v>
      </c>
      <c r="AC477">
        <v>2690.5</v>
      </c>
      <c r="AD477">
        <v>2915.1</v>
      </c>
      <c r="AE477">
        <v>-90</v>
      </c>
      <c r="AF477">
        <v>1.1000000000000001</v>
      </c>
      <c r="AJ477">
        <v>14</v>
      </c>
      <c r="AK477">
        <v>0</v>
      </c>
      <c r="AL477">
        <v>12202.3</v>
      </c>
      <c r="AM477">
        <v>239.7</v>
      </c>
      <c r="AN477">
        <v>11907.8</v>
      </c>
      <c r="AO477">
        <v>12554.9</v>
      </c>
      <c r="AP477">
        <v>152.4</v>
      </c>
      <c r="AQ477">
        <v>0.6</v>
      </c>
    </row>
    <row r="478" spans="2:43" x14ac:dyDescent="0.2">
      <c r="C478" t="s">
        <v>8</v>
      </c>
      <c r="D478">
        <v>9</v>
      </c>
      <c r="E478">
        <v>0.1</v>
      </c>
      <c r="F478">
        <v>6163.5</v>
      </c>
      <c r="G478">
        <v>868.6</v>
      </c>
      <c r="H478">
        <v>4281</v>
      </c>
      <c r="I478">
        <v>7483.2</v>
      </c>
      <c r="J478">
        <v>1.5</v>
      </c>
      <c r="N478">
        <v>16</v>
      </c>
      <c r="O478">
        <v>0.3</v>
      </c>
      <c r="P478">
        <v>5309.9</v>
      </c>
      <c r="Q478">
        <v>264.39999999999998</v>
      </c>
      <c r="R478">
        <v>4900</v>
      </c>
      <c r="S478">
        <v>5810.5</v>
      </c>
      <c r="T478">
        <v>-30.2</v>
      </c>
      <c r="U478">
        <v>4.3</v>
      </c>
      <c r="Y478">
        <v>2</v>
      </c>
      <c r="Z478">
        <v>0.1</v>
      </c>
      <c r="AA478">
        <v>13123.3</v>
      </c>
      <c r="AB478">
        <v>440</v>
      </c>
      <c r="AC478">
        <v>12531.4</v>
      </c>
      <c r="AD478">
        <v>14039.5</v>
      </c>
      <c r="AE478">
        <v>-90</v>
      </c>
      <c r="AF478">
        <v>1.1000000000000001</v>
      </c>
    </row>
    <row r="479" spans="2:43" x14ac:dyDescent="0.2">
      <c r="C479" t="s">
        <v>9</v>
      </c>
      <c r="D479">
        <v>10</v>
      </c>
      <c r="E479">
        <v>0.1</v>
      </c>
      <c r="F479">
        <v>8483.9</v>
      </c>
      <c r="G479">
        <v>849.8</v>
      </c>
      <c r="H479">
        <v>6800</v>
      </c>
      <c r="I479">
        <v>10114.5</v>
      </c>
      <c r="J479">
        <v>1.5</v>
      </c>
      <c r="N479">
        <v>17</v>
      </c>
      <c r="O479">
        <v>0.2</v>
      </c>
      <c r="P479">
        <v>6459.6</v>
      </c>
      <c r="Q479">
        <v>1960.1</v>
      </c>
      <c r="R479">
        <v>4268.3</v>
      </c>
      <c r="S479">
        <v>10024.1</v>
      </c>
      <c r="T479">
        <v>-20.399999999999999</v>
      </c>
      <c r="U479">
        <v>2.7</v>
      </c>
      <c r="Y479">
        <v>3</v>
      </c>
      <c r="Z479">
        <v>0.3</v>
      </c>
      <c r="AA479">
        <v>4944.3</v>
      </c>
      <c r="AB479">
        <v>979.5</v>
      </c>
      <c r="AC479">
        <v>3210.1</v>
      </c>
      <c r="AD479">
        <v>6690.9</v>
      </c>
      <c r="AE479">
        <v>75.5</v>
      </c>
      <c r="AF479">
        <v>3.9</v>
      </c>
    </row>
    <row r="480" spans="2:43" x14ac:dyDescent="0.2">
      <c r="C480" t="s">
        <v>8</v>
      </c>
      <c r="D480">
        <v>11</v>
      </c>
      <c r="E480">
        <v>0.2</v>
      </c>
      <c r="F480">
        <v>5355.6</v>
      </c>
      <c r="G480">
        <v>962.6</v>
      </c>
      <c r="H480">
        <v>3366</v>
      </c>
      <c r="I480">
        <v>7177.5</v>
      </c>
      <c r="J480">
        <v>2.6</v>
      </c>
      <c r="N480">
        <v>18</v>
      </c>
      <c r="O480">
        <v>0.2</v>
      </c>
      <c r="P480">
        <v>5284</v>
      </c>
      <c r="Q480">
        <v>251.8</v>
      </c>
      <c r="R480">
        <v>4904.2</v>
      </c>
      <c r="S480">
        <v>5740.2</v>
      </c>
      <c r="T480">
        <v>-20.399999999999999</v>
      </c>
      <c r="U480">
        <v>2.7</v>
      </c>
      <c r="Y480">
        <v>4</v>
      </c>
      <c r="Z480">
        <v>0.3</v>
      </c>
      <c r="AA480">
        <v>14729.4</v>
      </c>
      <c r="AB480">
        <v>581.20000000000005</v>
      </c>
      <c r="AC480">
        <v>13465.2</v>
      </c>
      <c r="AD480">
        <v>15675.5</v>
      </c>
      <c r="AE480">
        <v>75.5</v>
      </c>
      <c r="AF480">
        <v>3.9</v>
      </c>
      <c r="AH480" t="s">
        <v>178</v>
      </c>
    </row>
    <row r="481" spans="2:43" x14ac:dyDescent="0.2">
      <c r="C481" t="s">
        <v>9</v>
      </c>
      <c r="D481">
        <v>12</v>
      </c>
      <c r="E481">
        <v>0.2</v>
      </c>
      <c r="F481">
        <v>7498.1</v>
      </c>
      <c r="G481">
        <v>682.2</v>
      </c>
      <c r="H481">
        <v>5874</v>
      </c>
      <c r="I481">
        <v>8501.2999999999993</v>
      </c>
      <c r="J481">
        <v>2.6</v>
      </c>
      <c r="N481">
        <v>19</v>
      </c>
      <c r="O481">
        <v>0.3</v>
      </c>
      <c r="P481">
        <v>6968.3</v>
      </c>
      <c r="Q481">
        <v>2154.1999999999998</v>
      </c>
      <c r="R481">
        <v>3351</v>
      </c>
      <c r="S481">
        <v>12004.8</v>
      </c>
      <c r="T481">
        <v>-29.6</v>
      </c>
      <c r="U481">
        <v>5.3</v>
      </c>
      <c r="Y481">
        <v>5</v>
      </c>
      <c r="Z481">
        <v>0.3</v>
      </c>
      <c r="AA481">
        <v>4882.2</v>
      </c>
      <c r="AB481">
        <v>1529.6</v>
      </c>
      <c r="AC481">
        <v>2784.1</v>
      </c>
      <c r="AD481">
        <v>8688.9</v>
      </c>
      <c r="AE481">
        <v>-106</v>
      </c>
      <c r="AF481">
        <v>4.8</v>
      </c>
      <c r="AJ481">
        <v>1</v>
      </c>
      <c r="AK481">
        <v>0.1</v>
      </c>
      <c r="AL481">
        <v>1484</v>
      </c>
      <c r="AM481">
        <v>55.2</v>
      </c>
      <c r="AN481">
        <v>1330.2</v>
      </c>
      <c r="AO481">
        <v>1561</v>
      </c>
      <c r="AP481">
        <v>-102</v>
      </c>
      <c r="AQ481">
        <v>2</v>
      </c>
    </row>
    <row r="482" spans="2:43" x14ac:dyDescent="0.2">
      <c r="N482">
        <v>20</v>
      </c>
      <c r="O482">
        <v>0.3</v>
      </c>
      <c r="P482">
        <v>5647.2</v>
      </c>
      <c r="Q482">
        <v>438.7</v>
      </c>
      <c r="R482">
        <v>5077.5</v>
      </c>
      <c r="S482">
        <v>6600.5</v>
      </c>
      <c r="T482">
        <v>-29.6</v>
      </c>
      <c r="U482">
        <v>5.3</v>
      </c>
      <c r="Y482">
        <v>6</v>
      </c>
      <c r="Z482">
        <v>0.3</v>
      </c>
      <c r="AA482">
        <v>14599.2</v>
      </c>
      <c r="AB482">
        <v>1348.9</v>
      </c>
      <c r="AC482">
        <v>11628</v>
      </c>
      <c r="AD482">
        <v>16129.1</v>
      </c>
      <c r="AE482">
        <v>-106</v>
      </c>
      <c r="AF482">
        <v>4.8</v>
      </c>
      <c r="AJ482">
        <v>2</v>
      </c>
      <c r="AK482">
        <v>0.1</v>
      </c>
      <c r="AL482">
        <v>7359.6</v>
      </c>
      <c r="AM482">
        <v>379.7</v>
      </c>
      <c r="AN482">
        <v>6792.4</v>
      </c>
      <c r="AO482">
        <v>8075</v>
      </c>
      <c r="AP482">
        <v>-102</v>
      </c>
      <c r="AQ482">
        <v>2</v>
      </c>
    </row>
    <row r="483" spans="2:43" x14ac:dyDescent="0.2">
      <c r="AJ483">
        <v>3</v>
      </c>
      <c r="AK483">
        <v>0.2</v>
      </c>
      <c r="AL483">
        <v>5934.1</v>
      </c>
      <c r="AM483">
        <v>635.20000000000005</v>
      </c>
      <c r="AN483">
        <v>4365.5</v>
      </c>
      <c r="AO483">
        <v>7003.4</v>
      </c>
      <c r="AP483">
        <v>63.9</v>
      </c>
      <c r="AQ483">
        <v>3.3</v>
      </c>
    </row>
    <row r="484" spans="2:43" x14ac:dyDescent="0.2">
      <c r="B484" t="s">
        <v>37</v>
      </c>
      <c r="L484" t="s">
        <v>88</v>
      </c>
      <c r="W484" t="s">
        <v>138</v>
      </c>
      <c r="AJ484">
        <v>4</v>
      </c>
      <c r="AK484">
        <v>0.2</v>
      </c>
      <c r="AL484">
        <v>8827.9</v>
      </c>
      <c r="AM484">
        <v>338.8</v>
      </c>
      <c r="AN484">
        <v>7972.8</v>
      </c>
      <c r="AO484">
        <v>9408.6</v>
      </c>
      <c r="AP484">
        <v>63.9</v>
      </c>
      <c r="AQ484">
        <v>3.3</v>
      </c>
    </row>
    <row r="485" spans="2:43" x14ac:dyDescent="0.2">
      <c r="B485" t="s">
        <v>7</v>
      </c>
      <c r="C485" t="s">
        <v>8</v>
      </c>
      <c r="D485">
        <v>1</v>
      </c>
      <c r="E485">
        <v>0.3</v>
      </c>
      <c r="F485">
        <v>2126.9</v>
      </c>
      <c r="G485">
        <v>106.9</v>
      </c>
      <c r="H485">
        <v>1798.2</v>
      </c>
      <c r="I485">
        <v>2341.1</v>
      </c>
      <c r="J485">
        <v>4.2</v>
      </c>
      <c r="N485">
        <v>1</v>
      </c>
      <c r="O485">
        <v>0.2</v>
      </c>
      <c r="P485">
        <v>3373.6</v>
      </c>
      <c r="Q485">
        <v>651.20000000000005</v>
      </c>
      <c r="R485">
        <v>2256.1999999999998</v>
      </c>
      <c r="S485">
        <v>4379.8999999999996</v>
      </c>
      <c r="T485">
        <v>-94</v>
      </c>
      <c r="U485">
        <v>3.2</v>
      </c>
      <c r="Y485">
        <v>1</v>
      </c>
      <c r="Z485">
        <v>0.1</v>
      </c>
      <c r="AA485">
        <v>2060.4</v>
      </c>
      <c r="AB485">
        <v>96</v>
      </c>
      <c r="AC485">
        <v>1828.9</v>
      </c>
      <c r="AD485">
        <v>2236.8000000000002</v>
      </c>
      <c r="AE485">
        <v>-69.2</v>
      </c>
      <c r="AF485">
        <v>2</v>
      </c>
      <c r="AJ485">
        <v>5</v>
      </c>
      <c r="AK485">
        <v>0.2</v>
      </c>
      <c r="AL485">
        <v>4843.1000000000004</v>
      </c>
      <c r="AM485">
        <v>735.3</v>
      </c>
      <c r="AN485">
        <v>3402.3</v>
      </c>
      <c r="AO485">
        <v>6414.7</v>
      </c>
      <c r="AP485">
        <v>-121.8</v>
      </c>
      <c r="AQ485">
        <v>2.5</v>
      </c>
    </row>
    <row r="486" spans="2:43" x14ac:dyDescent="0.2">
      <c r="B486" t="s">
        <v>7</v>
      </c>
      <c r="C486" t="s">
        <v>9</v>
      </c>
      <c r="D486">
        <v>2</v>
      </c>
      <c r="E486">
        <v>0.3</v>
      </c>
      <c r="F486">
        <v>4422.3999999999996</v>
      </c>
      <c r="G486">
        <v>326</v>
      </c>
      <c r="H486">
        <v>3752.1</v>
      </c>
      <c r="I486">
        <v>4881.8999999999996</v>
      </c>
      <c r="J486">
        <v>4.2</v>
      </c>
      <c r="N486">
        <v>2</v>
      </c>
      <c r="O486">
        <v>0.2</v>
      </c>
      <c r="P486">
        <v>5854.1</v>
      </c>
      <c r="Q486">
        <v>237.6</v>
      </c>
      <c r="R486">
        <v>5404.8</v>
      </c>
      <c r="S486">
        <v>6439.8</v>
      </c>
      <c r="T486">
        <v>-94</v>
      </c>
      <c r="U486">
        <v>3.2</v>
      </c>
      <c r="Y486">
        <v>2</v>
      </c>
      <c r="Z486">
        <v>0.1</v>
      </c>
      <c r="AA486">
        <v>4439.3</v>
      </c>
      <c r="AB486">
        <v>159.30000000000001</v>
      </c>
      <c r="AC486">
        <v>3898</v>
      </c>
      <c r="AD486">
        <v>4669.2</v>
      </c>
      <c r="AE486">
        <v>-69.2</v>
      </c>
      <c r="AF486">
        <v>2</v>
      </c>
      <c r="AJ486">
        <v>6</v>
      </c>
      <c r="AK486">
        <v>0.2</v>
      </c>
      <c r="AL486">
        <v>8428</v>
      </c>
      <c r="AM486">
        <v>930.3</v>
      </c>
      <c r="AN486">
        <v>6386.5</v>
      </c>
      <c r="AO486">
        <v>9559</v>
      </c>
      <c r="AP486">
        <v>-121.8</v>
      </c>
      <c r="AQ486">
        <v>2.5</v>
      </c>
    </row>
    <row r="487" spans="2:43" x14ac:dyDescent="0.2">
      <c r="C487" t="s">
        <v>8</v>
      </c>
      <c r="D487">
        <v>3</v>
      </c>
      <c r="E487">
        <v>0.2</v>
      </c>
      <c r="F487">
        <v>3671.3</v>
      </c>
      <c r="G487">
        <v>410</v>
      </c>
      <c r="H487">
        <v>2993</v>
      </c>
      <c r="I487">
        <v>4396.3</v>
      </c>
      <c r="J487">
        <v>2.7</v>
      </c>
      <c r="N487">
        <v>3</v>
      </c>
      <c r="O487">
        <v>0.2</v>
      </c>
      <c r="P487">
        <v>4353.8999999999996</v>
      </c>
      <c r="Q487">
        <v>1126.3</v>
      </c>
      <c r="R487">
        <v>2800.8</v>
      </c>
      <c r="S487">
        <v>6874.6</v>
      </c>
      <c r="T487">
        <v>-106.8</v>
      </c>
      <c r="U487">
        <v>2.6</v>
      </c>
      <c r="Y487">
        <v>3</v>
      </c>
      <c r="Z487">
        <v>0.1</v>
      </c>
      <c r="AA487">
        <v>3763.7</v>
      </c>
      <c r="AB487">
        <v>458.2</v>
      </c>
      <c r="AC487">
        <v>2766</v>
      </c>
      <c r="AD487">
        <v>4490.2</v>
      </c>
      <c r="AE487">
        <v>96.7</v>
      </c>
      <c r="AF487">
        <v>2.2000000000000002</v>
      </c>
      <c r="AJ487">
        <v>7</v>
      </c>
      <c r="AK487">
        <v>0.1</v>
      </c>
      <c r="AL487">
        <v>6190.8</v>
      </c>
      <c r="AM487">
        <v>935.9</v>
      </c>
      <c r="AN487">
        <v>3459.5</v>
      </c>
      <c r="AO487">
        <v>7229.8</v>
      </c>
      <c r="AP487">
        <v>-98.8</v>
      </c>
      <c r="AQ487">
        <v>1.5</v>
      </c>
    </row>
    <row r="488" spans="2:43" x14ac:dyDescent="0.2">
      <c r="C488" t="s">
        <v>9</v>
      </c>
      <c r="D488">
        <v>4</v>
      </c>
      <c r="E488">
        <v>0.2</v>
      </c>
      <c r="F488">
        <v>5503.2</v>
      </c>
      <c r="G488">
        <v>265.10000000000002</v>
      </c>
      <c r="H488">
        <v>4839</v>
      </c>
      <c r="I488">
        <v>6028.4</v>
      </c>
      <c r="J488">
        <v>2.7</v>
      </c>
      <c r="N488">
        <v>4</v>
      </c>
      <c r="O488">
        <v>0.2</v>
      </c>
      <c r="P488">
        <v>5163.1000000000004</v>
      </c>
      <c r="Q488">
        <v>211.8</v>
      </c>
      <c r="R488">
        <v>4852.8</v>
      </c>
      <c r="S488">
        <v>5683.8</v>
      </c>
      <c r="T488">
        <v>-106.8</v>
      </c>
      <c r="U488">
        <v>2.6</v>
      </c>
      <c r="Y488">
        <v>4</v>
      </c>
      <c r="Z488">
        <v>0.1</v>
      </c>
      <c r="AA488">
        <v>4415</v>
      </c>
      <c r="AB488">
        <v>153.9</v>
      </c>
      <c r="AC488">
        <v>4106.5</v>
      </c>
      <c r="AD488">
        <v>4679.3999999999996</v>
      </c>
      <c r="AE488">
        <v>96.7</v>
      </c>
      <c r="AF488">
        <v>2.2000000000000002</v>
      </c>
      <c r="AJ488">
        <v>8</v>
      </c>
      <c r="AK488">
        <v>0.1</v>
      </c>
      <c r="AL488">
        <v>8666</v>
      </c>
      <c r="AM488">
        <v>572.5</v>
      </c>
      <c r="AN488">
        <v>7009</v>
      </c>
      <c r="AO488">
        <v>9195.9</v>
      </c>
      <c r="AP488">
        <v>-98.8</v>
      </c>
      <c r="AQ488">
        <v>1.5</v>
      </c>
    </row>
    <row r="489" spans="2:43" x14ac:dyDescent="0.2">
      <c r="C489" t="s">
        <v>8</v>
      </c>
      <c r="D489">
        <v>5</v>
      </c>
      <c r="E489">
        <v>0.2</v>
      </c>
      <c r="F489">
        <v>4195.1000000000004</v>
      </c>
      <c r="G489">
        <v>754.1</v>
      </c>
      <c r="H489">
        <v>2515</v>
      </c>
      <c r="I489">
        <v>5316.1</v>
      </c>
      <c r="J489">
        <v>3.2</v>
      </c>
      <c r="N489">
        <v>5</v>
      </c>
      <c r="O489">
        <v>0.2</v>
      </c>
      <c r="P489">
        <v>5900.3</v>
      </c>
      <c r="Q489">
        <v>919.3</v>
      </c>
      <c r="R489">
        <v>4567.5</v>
      </c>
      <c r="S489">
        <v>8106.6</v>
      </c>
      <c r="T489">
        <v>-83.3</v>
      </c>
      <c r="U489">
        <v>2.5</v>
      </c>
      <c r="Y489">
        <v>5</v>
      </c>
      <c r="Z489">
        <v>0.1</v>
      </c>
      <c r="AA489">
        <v>3761.4</v>
      </c>
      <c r="AB489">
        <v>666</v>
      </c>
      <c r="AC489">
        <v>2335</v>
      </c>
      <c r="AD489">
        <v>4773</v>
      </c>
      <c r="AE489">
        <v>-74.900000000000006</v>
      </c>
      <c r="AF489">
        <v>1.8</v>
      </c>
      <c r="AJ489">
        <v>9</v>
      </c>
      <c r="AK489">
        <v>0.2</v>
      </c>
      <c r="AL489">
        <v>3795.4</v>
      </c>
      <c r="AM489">
        <v>322.10000000000002</v>
      </c>
      <c r="AN489">
        <v>3311.6</v>
      </c>
      <c r="AO489">
        <v>4688</v>
      </c>
      <c r="AP489">
        <v>53.6</v>
      </c>
      <c r="AQ489">
        <v>2.5</v>
      </c>
    </row>
    <row r="490" spans="2:43" x14ac:dyDescent="0.2">
      <c r="C490" t="s">
        <v>9</v>
      </c>
      <c r="D490">
        <v>6</v>
      </c>
      <c r="E490">
        <v>0.2</v>
      </c>
      <c r="F490">
        <v>6057.6</v>
      </c>
      <c r="G490">
        <v>447.3</v>
      </c>
      <c r="H490">
        <v>5006</v>
      </c>
      <c r="I490">
        <v>6965.4</v>
      </c>
      <c r="J490">
        <v>3.2</v>
      </c>
      <c r="N490">
        <v>6</v>
      </c>
      <c r="O490">
        <v>0.2</v>
      </c>
      <c r="P490">
        <v>5468.1</v>
      </c>
      <c r="Q490">
        <v>377</v>
      </c>
      <c r="R490">
        <v>4982.7</v>
      </c>
      <c r="S490">
        <v>6293.6</v>
      </c>
      <c r="T490">
        <v>-83.3</v>
      </c>
      <c r="U490">
        <v>2.5</v>
      </c>
      <c r="Y490">
        <v>6</v>
      </c>
      <c r="Z490">
        <v>0.1</v>
      </c>
      <c r="AA490">
        <v>4720.3999999999996</v>
      </c>
      <c r="AB490">
        <v>190.3</v>
      </c>
      <c r="AC490">
        <v>4298</v>
      </c>
      <c r="AD490">
        <v>5023.8</v>
      </c>
      <c r="AE490">
        <v>-74.900000000000006</v>
      </c>
      <c r="AF490">
        <v>1.8</v>
      </c>
      <c r="AJ490">
        <v>10</v>
      </c>
      <c r="AK490">
        <v>0.2</v>
      </c>
      <c r="AL490">
        <v>8492.6</v>
      </c>
      <c r="AM490">
        <v>335.4</v>
      </c>
      <c r="AN490">
        <v>7421</v>
      </c>
      <c r="AO490">
        <v>8890.2000000000007</v>
      </c>
      <c r="AP490">
        <v>53.6</v>
      </c>
      <c r="AQ490">
        <v>2.5</v>
      </c>
    </row>
    <row r="491" spans="2:43" x14ac:dyDescent="0.2">
      <c r="C491" t="s">
        <v>8</v>
      </c>
      <c r="D491">
        <v>7</v>
      </c>
      <c r="E491">
        <v>0.1</v>
      </c>
      <c r="F491">
        <v>5003.6000000000004</v>
      </c>
      <c r="G491">
        <v>801.9</v>
      </c>
      <c r="H491">
        <v>3582</v>
      </c>
      <c r="I491">
        <v>6833.8</v>
      </c>
      <c r="J491">
        <v>1.8</v>
      </c>
      <c r="N491">
        <v>7</v>
      </c>
      <c r="O491">
        <v>0.2</v>
      </c>
      <c r="P491">
        <v>6648.8</v>
      </c>
      <c r="Q491">
        <v>1765.4</v>
      </c>
      <c r="R491">
        <v>3092</v>
      </c>
      <c r="S491">
        <v>9905.1</v>
      </c>
      <c r="T491">
        <v>-90.6</v>
      </c>
      <c r="U491">
        <v>3.1</v>
      </c>
      <c r="Y491">
        <v>7</v>
      </c>
      <c r="Z491">
        <v>0.1</v>
      </c>
      <c r="AA491">
        <v>4630.7</v>
      </c>
      <c r="AB491">
        <v>753.7</v>
      </c>
      <c r="AC491">
        <v>3333</v>
      </c>
      <c r="AD491">
        <v>5496.4</v>
      </c>
      <c r="AE491">
        <v>-63.4</v>
      </c>
      <c r="AF491">
        <v>0.9</v>
      </c>
      <c r="AJ491">
        <v>11</v>
      </c>
      <c r="AK491">
        <v>0.1</v>
      </c>
      <c r="AL491">
        <v>4509.5</v>
      </c>
      <c r="AM491">
        <v>832.6</v>
      </c>
      <c r="AN491">
        <v>3085.5</v>
      </c>
      <c r="AO491">
        <v>5741.9</v>
      </c>
      <c r="AP491">
        <v>-144.6</v>
      </c>
      <c r="AQ491">
        <v>1.5</v>
      </c>
    </row>
    <row r="492" spans="2:43" x14ac:dyDescent="0.2">
      <c r="C492" t="s">
        <v>9</v>
      </c>
      <c r="D492">
        <v>8</v>
      </c>
      <c r="E492">
        <v>0.1</v>
      </c>
      <c r="F492">
        <v>6086.5</v>
      </c>
      <c r="G492">
        <v>401.3</v>
      </c>
      <c r="H492">
        <v>5368</v>
      </c>
      <c r="I492">
        <v>6944.6</v>
      </c>
      <c r="J492">
        <v>1.8</v>
      </c>
      <c r="N492">
        <v>8</v>
      </c>
      <c r="O492">
        <v>0.2</v>
      </c>
      <c r="P492">
        <v>6217</v>
      </c>
      <c r="Q492">
        <v>490.7</v>
      </c>
      <c r="R492">
        <v>5055.1000000000004</v>
      </c>
      <c r="S492">
        <v>6848.2</v>
      </c>
      <c r="T492">
        <v>-90.6</v>
      </c>
      <c r="U492">
        <v>3.1</v>
      </c>
      <c r="Y492">
        <v>8</v>
      </c>
      <c r="Z492">
        <v>0.1</v>
      </c>
      <c r="AA492">
        <v>4235.3999999999996</v>
      </c>
      <c r="AB492">
        <v>97.6</v>
      </c>
      <c r="AC492">
        <v>3975</v>
      </c>
      <c r="AD492">
        <v>4349.6000000000004</v>
      </c>
      <c r="AE492">
        <v>-63.4</v>
      </c>
      <c r="AF492">
        <v>0.9</v>
      </c>
      <c r="AJ492">
        <v>12</v>
      </c>
      <c r="AK492">
        <v>0.1</v>
      </c>
      <c r="AL492">
        <v>8010</v>
      </c>
      <c r="AM492">
        <v>891.7</v>
      </c>
      <c r="AN492">
        <v>6724</v>
      </c>
      <c r="AO492">
        <v>9344.5</v>
      </c>
      <c r="AP492">
        <v>-144.6</v>
      </c>
      <c r="AQ492">
        <v>1.5</v>
      </c>
    </row>
    <row r="493" spans="2:43" x14ac:dyDescent="0.2">
      <c r="C493" t="s">
        <v>8</v>
      </c>
      <c r="D493">
        <v>9</v>
      </c>
      <c r="E493">
        <v>0.1</v>
      </c>
      <c r="F493">
        <v>6517.6</v>
      </c>
      <c r="G493">
        <v>859.4</v>
      </c>
      <c r="H493">
        <v>5423</v>
      </c>
      <c r="I493">
        <v>8171</v>
      </c>
      <c r="J493">
        <v>1.1000000000000001</v>
      </c>
      <c r="N493">
        <v>9</v>
      </c>
      <c r="O493">
        <v>0.2</v>
      </c>
      <c r="P493">
        <v>5374.5</v>
      </c>
      <c r="Q493">
        <v>901.4</v>
      </c>
      <c r="R493">
        <v>3626.8</v>
      </c>
      <c r="S493">
        <v>7111.8</v>
      </c>
      <c r="T493">
        <v>-84.7</v>
      </c>
      <c r="U493">
        <v>2.5</v>
      </c>
      <c r="Y493">
        <v>9</v>
      </c>
      <c r="Z493">
        <v>0.1</v>
      </c>
      <c r="AA493">
        <v>4828.8</v>
      </c>
      <c r="AB493">
        <v>553.20000000000005</v>
      </c>
      <c r="AC493">
        <v>3503</v>
      </c>
      <c r="AD493">
        <v>5674.5</v>
      </c>
      <c r="AE493">
        <v>-84.5</v>
      </c>
      <c r="AF493">
        <v>2</v>
      </c>
      <c r="AJ493">
        <v>13</v>
      </c>
      <c r="AK493">
        <v>0.1</v>
      </c>
      <c r="AL493">
        <v>4876.8</v>
      </c>
      <c r="AM493">
        <v>374.7</v>
      </c>
      <c r="AN493">
        <v>4318.1000000000004</v>
      </c>
      <c r="AO493">
        <v>5588.4</v>
      </c>
      <c r="AP493">
        <v>64.599999999999994</v>
      </c>
      <c r="AQ493">
        <v>1.4</v>
      </c>
    </row>
    <row r="494" spans="2:43" x14ac:dyDescent="0.2">
      <c r="C494" t="s">
        <v>9</v>
      </c>
      <c r="D494">
        <v>10</v>
      </c>
      <c r="E494">
        <v>0.1</v>
      </c>
      <c r="F494">
        <v>6584.3</v>
      </c>
      <c r="G494">
        <v>505.1</v>
      </c>
      <c r="H494">
        <v>5911.4</v>
      </c>
      <c r="I494">
        <v>7478.5</v>
      </c>
      <c r="J494">
        <v>1.1000000000000001</v>
      </c>
      <c r="N494">
        <v>10</v>
      </c>
      <c r="O494">
        <v>0.2</v>
      </c>
      <c r="P494">
        <v>6443.4</v>
      </c>
      <c r="Q494">
        <v>428.3</v>
      </c>
      <c r="R494">
        <v>5499.8</v>
      </c>
      <c r="S494">
        <v>7056.4</v>
      </c>
      <c r="T494">
        <v>-84.7</v>
      </c>
      <c r="U494">
        <v>2.5</v>
      </c>
      <c r="Y494">
        <v>10</v>
      </c>
      <c r="Z494">
        <v>0.1</v>
      </c>
      <c r="AA494">
        <v>4526.1000000000004</v>
      </c>
      <c r="AB494">
        <v>138.69999999999999</v>
      </c>
      <c r="AC494">
        <v>4225.5</v>
      </c>
      <c r="AD494">
        <v>4857.3999999999996</v>
      </c>
      <c r="AE494">
        <v>-84.5</v>
      </c>
      <c r="AF494">
        <v>2</v>
      </c>
      <c r="AJ494">
        <v>14</v>
      </c>
      <c r="AK494">
        <v>0.1</v>
      </c>
      <c r="AL494">
        <v>7971.3</v>
      </c>
      <c r="AM494">
        <v>432.3</v>
      </c>
      <c r="AN494">
        <v>7195.2</v>
      </c>
      <c r="AO494">
        <v>8561.5</v>
      </c>
      <c r="AP494">
        <v>64.599999999999994</v>
      </c>
      <c r="AQ494">
        <v>1.4</v>
      </c>
    </row>
    <row r="495" spans="2:43" x14ac:dyDescent="0.2">
      <c r="C495" t="s">
        <v>8</v>
      </c>
      <c r="D495">
        <v>11</v>
      </c>
      <c r="E495">
        <v>0.1</v>
      </c>
      <c r="F495">
        <v>3902.4</v>
      </c>
      <c r="G495">
        <v>844.4</v>
      </c>
      <c r="H495">
        <v>2445</v>
      </c>
      <c r="I495">
        <v>5125</v>
      </c>
      <c r="J495">
        <v>1.3</v>
      </c>
      <c r="N495">
        <v>11</v>
      </c>
      <c r="O495">
        <v>0.1</v>
      </c>
      <c r="P495">
        <v>3936</v>
      </c>
      <c r="Q495">
        <v>256.3</v>
      </c>
      <c r="R495">
        <v>3429</v>
      </c>
      <c r="S495">
        <v>4309.7</v>
      </c>
      <c r="T495">
        <v>-100.7</v>
      </c>
      <c r="U495">
        <v>1.9</v>
      </c>
      <c r="AJ495">
        <v>15</v>
      </c>
      <c r="AK495">
        <v>0.1</v>
      </c>
      <c r="AL495">
        <v>5714.2</v>
      </c>
      <c r="AM495">
        <v>590.20000000000005</v>
      </c>
      <c r="AN495">
        <v>4537</v>
      </c>
      <c r="AO495">
        <v>6299.2</v>
      </c>
      <c r="AP495">
        <v>-143.1</v>
      </c>
      <c r="AQ495">
        <v>1</v>
      </c>
    </row>
    <row r="496" spans="2:43" x14ac:dyDescent="0.2">
      <c r="C496" t="s">
        <v>9</v>
      </c>
      <c r="D496">
        <v>12</v>
      </c>
      <c r="E496">
        <v>0.1</v>
      </c>
      <c r="F496">
        <v>5057</v>
      </c>
      <c r="G496">
        <v>153.1</v>
      </c>
      <c r="H496">
        <v>4777</v>
      </c>
      <c r="I496">
        <v>5298</v>
      </c>
      <c r="J496">
        <v>1.3</v>
      </c>
      <c r="N496">
        <v>12</v>
      </c>
      <c r="O496">
        <v>0.1</v>
      </c>
      <c r="P496">
        <v>5404.6</v>
      </c>
      <c r="Q496">
        <v>307.89999999999998</v>
      </c>
      <c r="R496">
        <v>4943.3</v>
      </c>
      <c r="S496">
        <v>6149.1</v>
      </c>
      <c r="T496">
        <v>-100.7</v>
      </c>
      <c r="U496">
        <v>1.9</v>
      </c>
      <c r="W496" t="s">
        <v>139</v>
      </c>
      <c r="AJ496">
        <v>16</v>
      </c>
      <c r="AK496">
        <v>0.1</v>
      </c>
      <c r="AL496">
        <v>8347.5</v>
      </c>
      <c r="AM496">
        <v>257.10000000000002</v>
      </c>
      <c r="AN496">
        <v>8005.5</v>
      </c>
      <c r="AO496">
        <v>8876.6</v>
      </c>
      <c r="AP496">
        <v>-143.1</v>
      </c>
      <c r="AQ496">
        <v>1</v>
      </c>
    </row>
    <row r="497" spans="2:43" x14ac:dyDescent="0.2">
      <c r="N497">
        <v>13</v>
      </c>
      <c r="O497">
        <v>0.2</v>
      </c>
      <c r="P497">
        <v>5230.3</v>
      </c>
      <c r="Q497">
        <v>1144.8</v>
      </c>
      <c r="R497">
        <v>3318</v>
      </c>
      <c r="S497">
        <v>7179.9</v>
      </c>
      <c r="T497">
        <v>-94.7</v>
      </c>
      <c r="U497">
        <v>2.8</v>
      </c>
      <c r="Y497">
        <v>1</v>
      </c>
      <c r="Z497">
        <v>0.2</v>
      </c>
      <c r="AA497">
        <v>2016.7</v>
      </c>
      <c r="AB497">
        <v>68</v>
      </c>
      <c r="AC497">
        <v>1890.3</v>
      </c>
      <c r="AD497">
        <v>2154.3000000000002</v>
      </c>
      <c r="AE497">
        <v>-134.30000000000001</v>
      </c>
      <c r="AF497">
        <v>2.6</v>
      </c>
    </row>
    <row r="498" spans="2:43" x14ac:dyDescent="0.2">
      <c r="B498" t="s">
        <v>38</v>
      </c>
      <c r="N498">
        <v>14</v>
      </c>
      <c r="O498">
        <v>0.2</v>
      </c>
      <c r="P498">
        <v>5291.2</v>
      </c>
      <c r="Q498">
        <v>171.2</v>
      </c>
      <c r="R498">
        <v>4887</v>
      </c>
      <c r="S498">
        <v>5605.4</v>
      </c>
      <c r="T498">
        <v>-94.7</v>
      </c>
      <c r="U498">
        <v>2.8</v>
      </c>
      <c r="Y498">
        <v>2</v>
      </c>
      <c r="Z498">
        <v>0.2</v>
      </c>
      <c r="AA498">
        <v>13470.8</v>
      </c>
      <c r="AB498">
        <v>473.5</v>
      </c>
      <c r="AC498">
        <v>12701.5</v>
      </c>
      <c r="AD498">
        <v>14250.9</v>
      </c>
      <c r="AE498">
        <v>-134.30000000000001</v>
      </c>
      <c r="AF498">
        <v>2.6</v>
      </c>
      <c r="AH498" t="s">
        <v>179</v>
      </c>
    </row>
    <row r="499" spans="2:43" x14ac:dyDescent="0.2">
      <c r="B499" t="s">
        <v>7</v>
      </c>
      <c r="C499" t="s">
        <v>8</v>
      </c>
      <c r="D499">
        <v>1</v>
      </c>
      <c r="E499">
        <v>0.2</v>
      </c>
      <c r="F499">
        <v>4103</v>
      </c>
      <c r="G499">
        <v>228.7</v>
      </c>
      <c r="H499">
        <v>3823</v>
      </c>
      <c r="I499">
        <v>4707.7</v>
      </c>
      <c r="J499">
        <v>2.5</v>
      </c>
      <c r="N499">
        <v>15</v>
      </c>
      <c r="O499">
        <v>0.1</v>
      </c>
      <c r="P499">
        <v>4525.6000000000004</v>
      </c>
      <c r="Q499">
        <v>614.79999999999995</v>
      </c>
      <c r="R499">
        <v>3249.5</v>
      </c>
      <c r="S499">
        <v>5647.8</v>
      </c>
      <c r="T499">
        <v>-82.3</v>
      </c>
      <c r="U499">
        <v>1.7</v>
      </c>
      <c r="Y499">
        <v>3</v>
      </c>
      <c r="Z499">
        <v>0.1</v>
      </c>
      <c r="AA499">
        <v>3357.6</v>
      </c>
      <c r="AB499">
        <v>329.2</v>
      </c>
      <c r="AC499">
        <v>2870.5</v>
      </c>
      <c r="AD499">
        <v>3826.3</v>
      </c>
      <c r="AE499">
        <v>-39.1</v>
      </c>
      <c r="AF499">
        <v>1.2</v>
      </c>
      <c r="AJ499">
        <v>1</v>
      </c>
      <c r="AK499">
        <v>0.1</v>
      </c>
      <c r="AL499">
        <v>1122.8</v>
      </c>
      <c r="AM499">
        <v>156.80000000000001</v>
      </c>
      <c r="AN499">
        <v>1431.5</v>
      </c>
      <c r="AO499">
        <v>1997.7</v>
      </c>
      <c r="AP499">
        <v>-124.8</v>
      </c>
      <c r="AQ499">
        <v>1.8</v>
      </c>
    </row>
    <row r="500" spans="2:43" x14ac:dyDescent="0.2">
      <c r="B500" t="s">
        <v>7</v>
      </c>
      <c r="C500" t="s">
        <v>9</v>
      </c>
      <c r="D500">
        <v>2</v>
      </c>
      <c r="E500">
        <v>0.2</v>
      </c>
      <c r="F500">
        <v>7840.2</v>
      </c>
      <c r="G500">
        <v>189.6</v>
      </c>
      <c r="H500">
        <v>7458.4</v>
      </c>
      <c r="I500">
        <v>8238</v>
      </c>
      <c r="J500">
        <v>2.5</v>
      </c>
      <c r="N500">
        <v>16</v>
      </c>
      <c r="O500">
        <v>0.1</v>
      </c>
      <c r="P500">
        <v>5272</v>
      </c>
      <c r="Q500">
        <v>134.1</v>
      </c>
      <c r="R500">
        <v>4882.5</v>
      </c>
      <c r="S500">
        <v>5509</v>
      </c>
      <c r="T500">
        <v>-82.3</v>
      </c>
      <c r="U500">
        <v>1.7</v>
      </c>
      <c r="Y500">
        <v>4</v>
      </c>
      <c r="Z500">
        <v>0.1</v>
      </c>
      <c r="AA500">
        <v>13542.4</v>
      </c>
      <c r="AB500">
        <v>492.8</v>
      </c>
      <c r="AC500">
        <v>12722.4</v>
      </c>
      <c r="AD500">
        <v>14419.4</v>
      </c>
      <c r="AE500">
        <v>-39.1</v>
      </c>
      <c r="AF500">
        <v>1.2</v>
      </c>
      <c r="AJ500">
        <v>2</v>
      </c>
      <c r="AK500">
        <v>0.1</v>
      </c>
      <c r="AL500">
        <v>5279.5</v>
      </c>
      <c r="AM500">
        <v>150.19999999999999</v>
      </c>
      <c r="AN500">
        <v>5001</v>
      </c>
      <c r="AO500">
        <v>5533.3</v>
      </c>
      <c r="AP500">
        <v>-124.8</v>
      </c>
      <c r="AQ500">
        <v>1.8</v>
      </c>
    </row>
    <row r="501" spans="2:43" x14ac:dyDescent="0.2">
      <c r="C501" t="s">
        <v>8</v>
      </c>
      <c r="D501">
        <v>3</v>
      </c>
      <c r="E501">
        <v>0.1</v>
      </c>
      <c r="F501">
        <v>10037.4</v>
      </c>
      <c r="G501">
        <v>1232.3</v>
      </c>
      <c r="H501">
        <v>7691</v>
      </c>
      <c r="I501">
        <v>12097.1</v>
      </c>
      <c r="J501">
        <v>1.3</v>
      </c>
      <c r="N501">
        <v>17</v>
      </c>
      <c r="O501">
        <v>0.2</v>
      </c>
      <c r="P501">
        <v>4247.8999999999996</v>
      </c>
      <c r="Q501">
        <v>751.5</v>
      </c>
      <c r="R501">
        <v>2896</v>
      </c>
      <c r="S501">
        <v>5767</v>
      </c>
      <c r="T501">
        <v>-94.4</v>
      </c>
      <c r="U501">
        <v>3</v>
      </c>
      <c r="Y501">
        <v>5</v>
      </c>
      <c r="Z501">
        <v>0.1</v>
      </c>
      <c r="AA501">
        <v>3479.2</v>
      </c>
      <c r="AB501">
        <v>389.6</v>
      </c>
      <c r="AC501">
        <v>2556</v>
      </c>
      <c r="AD501">
        <v>4077.7</v>
      </c>
      <c r="AE501">
        <v>-22.6</v>
      </c>
      <c r="AF501">
        <v>1.7</v>
      </c>
      <c r="AJ501">
        <v>3</v>
      </c>
      <c r="AK501">
        <v>0.1</v>
      </c>
      <c r="AL501">
        <v>3979</v>
      </c>
      <c r="AM501">
        <v>1462</v>
      </c>
      <c r="AN501">
        <v>2742.1</v>
      </c>
      <c r="AO501">
        <v>6938.1</v>
      </c>
      <c r="AP501">
        <v>-103.7</v>
      </c>
      <c r="AQ501">
        <v>1.4</v>
      </c>
    </row>
    <row r="502" spans="2:43" x14ac:dyDescent="0.2">
      <c r="C502" t="s">
        <v>9</v>
      </c>
      <c r="D502">
        <v>4</v>
      </c>
      <c r="E502">
        <v>0.1</v>
      </c>
      <c r="F502">
        <v>9890.7999999999993</v>
      </c>
      <c r="G502">
        <v>246.7</v>
      </c>
      <c r="H502">
        <v>9437</v>
      </c>
      <c r="I502">
        <v>10243.5</v>
      </c>
      <c r="J502">
        <v>1.3</v>
      </c>
      <c r="N502">
        <v>18</v>
      </c>
      <c r="O502">
        <v>0.2</v>
      </c>
      <c r="P502">
        <v>5128.3999999999996</v>
      </c>
      <c r="Q502">
        <v>185.2</v>
      </c>
      <c r="R502">
        <v>4741</v>
      </c>
      <c r="S502">
        <v>5611.1</v>
      </c>
      <c r="T502">
        <v>-94.4</v>
      </c>
      <c r="U502">
        <v>3</v>
      </c>
      <c r="Y502">
        <v>6</v>
      </c>
      <c r="Z502">
        <v>0.1</v>
      </c>
      <c r="AA502">
        <v>13311.5</v>
      </c>
      <c r="AB502">
        <v>403</v>
      </c>
      <c r="AC502">
        <v>12592</v>
      </c>
      <c r="AD502">
        <v>13936.4</v>
      </c>
      <c r="AE502">
        <v>-22.6</v>
      </c>
      <c r="AF502">
        <v>1.7</v>
      </c>
      <c r="AJ502">
        <v>4</v>
      </c>
      <c r="AK502">
        <v>0.1</v>
      </c>
      <c r="AL502">
        <v>5700.4</v>
      </c>
      <c r="AM502">
        <v>333.8</v>
      </c>
      <c r="AN502">
        <v>5327.7</v>
      </c>
      <c r="AO502">
        <v>6455.4</v>
      </c>
      <c r="AP502">
        <v>-103.7</v>
      </c>
      <c r="AQ502">
        <v>1.4</v>
      </c>
    </row>
    <row r="503" spans="2:43" x14ac:dyDescent="0.2">
      <c r="C503" t="s">
        <v>8</v>
      </c>
      <c r="D503">
        <v>5</v>
      </c>
      <c r="E503">
        <v>0.1</v>
      </c>
      <c r="F503">
        <v>9084.2999999999993</v>
      </c>
      <c r="G503">
        <v>1406.7</v>
      </c>
      <c r="H503">
        <v>6614</v>
      </c>
      <c r="I503">
        <v>12543.4</v>
      </c>
      <c r="J503">
        <v>2.2000000000000002</v>
      </c>
      <c r="N503">
        <v>19</v>
      </c>
      <c r="O503">
        <v>0.2</v>
      </c>
      <c r="P503">
        <v>4242.1000000000004</v>
      </c>
      <c r="Q503">
        <v>800.5</v>
      </c>
      <c r="R503">
        <v>2628.1</v>
      </c>
      <c r="S503">
        <v>5781.5</v>
      </c>
      <c r="T503">
        <v>-106.6</v>
      </c>
      <c r="U503">
        <v>3.8</v>
      </c>
      <c r="Y503">
        <v>7</v>
      </c>
      <c r="Z503">
        <v>0</v>
      </c>
      <c r="AA503">
        <v>3474.9</v>
      </c>
      <c r="AB503">
        <v>302.5</v>
      </c>
      <c r="AC503">
        <v>2941.8</v>
      </c>
      <c r="AD503">
        <v>3780.2</v>
      </c>
      <c r="AE503">
        <v>155.4</v>
      </c>
      <c r="AF503">
        <v>0.6</v>
      </c>
      <c r="AJ503">
        <v>5</v>
      </c>
      <c r="AK503">
        <v>0.2</v>
      </c>
      <c r="AL503">
        <v>4552</v>
      </c>
      <c r="AM503">
        <v>1239</v>
      </c>
      <c r="AN503">
        <v>2538</v>
      </c>
      <c r="AO503">
        <v>7345.6</v>
      </c>
      <c r="AP503">
        <v>-101.5</v>
      </c>
      <c r="AQ503">
        <v>3.4</v>
      </c>
    </row>
    <row r="504" spans="2:43" x14ac:dyDescent="0.2">
      <c r="C504" t="s">
        <v>9</v>
      </c>
      <c r="D504">
        <v>6</v>
      </c>
      <c r="E504">
        <v>0.1</v>
      </c>
      <c r="F504">
        <v>9587.2999999999993</v>
      </c>
      <c r="G504">
        <v>373.4</v>
      </c>
      <c r="H504">
        <v>9044</v>
      </c>
      <c r="I504">
        <v>10468.700000000001</v>
      </c>
      <c r="J504">
        <v>2.2000000000000002</v>
      </c>
      <c r="N504">
        <v>20</v>
      </c>
      <c r="O504">
        <v>0.2</v>
      </c>
      <c r="P504">
        <v>4895.8999999999996</v>
      </c>
      <c r="Q504">
        <v>222.8</v>
      </c>
      <c r="R504">
        <v>4458.5</v>
      </c>
      <c r="S504">
        <v>5374.1</v>
      </c>
      <c r="T504">
        <v>-106.6</v>
      </c>
      <c r="U504">
        <v>3.8</v>
      </c>
      <c r="Y504">
        <v>8</v>
      </c>
      <c r="Z504">
        <v>0</v>
      </c>
      <c r="AA504">
        <v>13007.1</v>
      </c>
      <c r="AB504">
        <v>109.4</v>
      </c>
      <c r="AC504">
        <v>12829.7</v>
      </c>
      <c r="AD504">
        <v>13166</v>
      </c>
      <c r="AE504">
        <v>155.4</v>
      </c>
      <c r="AF504">
        <v>0.6</v>
      </c>
      <c r="AJ504">
        <v>6</v>
      </c>
      <c r="AK504">
        <v>0.2</v>
      </c>
      <c r="AL504">
        <v>6300.5</v>
      </c>
      <c r="AM504">
        <v>339.3</v>
      </c>
      <c r="AN504">
        <v>5485</v>
      </c>
      <c r="AO504">
        <v>6734.5</v>
      </c>
      <c r="AP504">
        <v>-101.5</v>
      </c>
      <c r="AQ504">
        <v>3.4</v>
      </c>
    </row>
    <row r="505" spans="2:43" x14ac:dyDescent="0.2">
      <c r="C505" t="s">
        <v>8</v>
      </c>
      <c r="D505">
        <v>7</v>
      </c>
      <c r="E505">
        <v>0.1</v>
      </c>
      <c r="F505">
        <v>11321.3</v>
      </c>
      <c r="G505">
        <v>891.7</v>
      </c>
      <c r="H505">
        <v>9055.2000000000007</v>
      </c>
      <c r="I505">
        <v>12624</v>
      </c>
      <c r="J505">
        <v>2.1</v>
      </c>
      <c r="Y505">
        <v>9</v>
      </c>
      <c r="Z505">
        <v>0.1</v>
      </c>
      <c r="AA505">
        <v>3424.4</v>
      </c>
      <c r="AB505">
        <v>275.8</v>
      </c>
      <c r="AC505">
        <v>3135.9</v>
      </c>
      <c r="AD505">
        <v>3927.3</v>
      </c>
      <c r="AE505">
        <v>168.4</v>
      </c>
      <c r="AF505">
        <v>1.8</v>
      </c>
      <c r="AJ505">
        <v>7</v>
      </c>
      <c r="AK505">
        <v>0.1</v>
      </c>
      <c r="AL505">
        <v>5186.5</v>
      </c>
      <c r="AM505">
        <v>1386.1</v>
      </c>
      <c r="AN505">
        <v>2864</v>
      </c>
      <c r="AO505">
        <v>6971.9</v>
      </c>
      <c r="AP505">
        <v>-151.6</v>
      </c>
      <c r="AQ505">
        <v>0.9</v>
      </c>
    </row>
    <row r="506" spans="2:43" x14ac:dyDescent="0.2">
      <c r="C506" t="s">
        <v>9</v>
      </c>
      <c r="D506">
        <v>8</v>
      </c>
      <c r="E506">
        <v>0.1</v>
      </c>
      <c r="F506">
        <v>9259.4</v>
      </c>
      <c r="G506">
        <v>315.7</v>
      </c>
      <c r="H506">
        <v>8383</v>
      </c>
      <c r="I506">
        <v>9784.5</v>
      </c>
      <c r="J506">
        <v>2.1</v>
      </c>
      <c r="L506" t="s">
        <v>89</v>
      </c>
      <c r="Y506">
        <v>10</v>
      </c>
      <c r="Z506">
        <v>0.1</v>
      </c>
      <c r="AA506">
        <v>11885.3</v>
      </c>
      <c r="AB506">
        <v>553.70000000000005</v>
      </c>
      <c r="AC506">
        <v>11230.8</v>
      </c>
      <c r="AD506">
        <v>13119.8</v>
      </c>
      <c r="AE506">
        <v>168.4</v>
      </c>
      <c r="AF506">
        <v>1.8</v>
      </c>
      <c r="AJ506">
        <v>8</v>
      </c>
      <c r="AK506">
        <v>0.1</v>
      </c>
      <c r="AL506">
        <v>6189.5</v>
      </c>
      <c r="AM506">
        <v>366.6</v>
      </c>
      <c r="AN506">
        <v>5629.5</v>
      </c>
      <c r="AO506">
        <v>6649.5</v>
      </c>
      <c r="AP506">
        <v>-151.6</v>
      </c>
      <c r="AQ506">
        <v>0.9</v>
      </c>
    </row>
    <row r="507" spans="2:43" x14ac:dyDescent="0.2">
      <c r="C507" t="s">
        <v>8</v>
      </c>
      <c r="D507">
        <v>9</v>
      </c>
      <c r="E507">
        <v>0.1</v>
      </c>
      <c r="F507">
        <v>10033.1</v>
      </c>
      <c r="G507">
        <v>337.9</v>
      </c>
      <c r="H507">
        <v>9241</v>
      </c>
      <c r="I507">
        <v>10408.6</v>
      </c>
      <c r="J507">
        <v>1.2</v>
      </c>
      <c r="N507">
        <v>1</v>
      </c>
      <c r="O507">
        <v>0.2</v>
      </c>
      <c r="P507">
        <v>4226.7</v>
      </c>
      <c r="Q507">
        <v>873.1</v>
      </c>
      <c r="R507">
        <v>2461</v>
      </c>
      <c r="S507">
        <v>5368.5</v>
      </c>
      <c r="T507">
        <v>-133.69999999999999</v>
      </c>
      <c r="U507">
        <v>3.1</v>
      </c>
      <c r="Y507">
        <v>11</v>
      </c>
      <c r="Z507">
        <v>0.1</v>
      </c>
      <c r="AA507">
        <v>2953.7</v>
      </c>
      <c r="AB507">
        <v>201.4</v>
      </c>
      <c r="AC507">
        <v>2659.8</v>
      </c>
      <c r="AD507">
        <v>3300.2</v>
      </c>
      <c r="AE507">
        <v>142.30000000000001</v>
      </c>
      <c r="AF507">
        <v>1.5</v>
      </c>
      <c r="AJ507">
        <v>9</v>
      </c>
      <c r="AK507">
        <v>0.1</v>
      </c>
      <c r="AL507">
        <v>5085.7</v>
      </c>
      <c r="AM507">
        <v>335.7</v>
      </c>
      <c r="AN507">
        <v>4236.5</v>
      </c>
      <c r="AO507">
        <v>5605.2</v>
      </c>
      <c r="AP507">
        <v>90</v>
      </c>
      <c r="AQ507">
        <v>1.8</v>
      </c>
    </row>
    <row r="508" spans="2:43" x14ac:dyDescent="0.2">
      <c r="C508" t="s">
        <v>9</v>
      </c>
      <c r="D508">
        <v>10</v>
      </c>
      <c r="E508">
        <v>0.1</v>
      </c>
      <c r="F508">
        <v>8208.2999999999993</v>
      </c>
      <c r="G508">
        <v>171.7</v>
      </c>
      <c r="H508">
        <v>7830.5</v>
      </c>
      <c r="I508">
        <v>8489.9</v>
      </c>
      <c r="J508">
        <v>1.2</v>
      </c>
      <c r="N508">
        <v>2</v>
      </c>
      <c r="O508">
        <v>0.2</v>
      </c>
      <c r="P508">
        <v>3933.1</v>
      </c>
      <c r="Q508">
        <v>250.8</v>
      </c>
      <c r="R508">
        <v>3430</v>
      </c>
      <c r="S508">
        <v>4388.3</v>
      </c>
      <c r="T508">
        <v>-133.69999999999999</v>
      </c>
      <c r="U508">
        <v>3.1</v>
      </c>
      <c r="Y508">
        <v>12</v>
      </c>
      <c r="Z508">
        <v>0.1</v>
      </c>
      <c r="AA508">
        <v>13052</v>
      </c>
      <c r="AB508">
        <v>1754.7</v>
      </c>
      <c r="AC508">
        <v>10427.9</v>
      </c>
      <c r="AD508">
        <v>16242.7</v>
      </c>
      <c r="AE508">
        <v>142.30000000000001</v>
      </c>
      <c r="AF508">
        <v>1.5</v>
      </c>
      <c r="AJ508">
        <v>10</v>
      </c>
      <c r="AK508">
        <v>0.1</v>
      </c>
      <c r="AL508">
        <v>6895.1</v>
      </c>
      <c r="AM508">
        <v>209.3</v>
      </c>
      <c r="AN508">
        <v>6526.2</v>
      </c>
      <c r="AO508">
        <v>7263</v>
      </c>
      <c r="AP508">
        <v>90</v>
      </c>
      <c r="AQ508">
        <v>1.8</v>
      </c>
    </row>
    <row r="509" spans="2:43" x14ac:dyDescent="0.2">
      <c r="C509" t="s">
        <v>8</v>
      </c>
      <c r="D509">
        <v>11</v>
      </c>
      <c r="E509">
        <v>0.2</v>
      </c>
      <c r="F509">
        <v>7765.9</v>
      </c>
      <c r="G509">
        <v>1032.8</v>
      </c>
      <c r="H509">
        <v>6517.5</v>
      </c>
      <c r="I509">
        <v>10486.5</v>
      </c>
      <c r="J509">
        <v>3</v>
      </c>
      <c r="N509">
        <v>3</v>
      </c>
      <c r="O509">
        <v>0.3</v>
      </c>
      <c r="P509">
        <v>6674.9</v>
      </c>
      <c r="Q509">
        <v>1756.8</v>
      </c>
      <c r="R509">
        <v>4388.8999999999996</v>
      </c>
      <c r="S509">
        <v>10212.700000000001</v>
      </c>
      <c r="T509">
        <v>-134.19999999999999</v>
      </c>
      <c r="U509">
        <v>4.9000000000000004</v>
      </c>
      <c r="Y509">
        <v>13</v>
      </c>
      <c r="Z509">
        <v>0.1</v>
      </c>
      <c r="AA509">
        <v>3651</v>
      </c>
      <c r="AB509">
        <v>219.8</v>
      </c>
      <c r="AC509">
        <v>3130.4</v>
      </c>
      <c r="AD509">
        <v>3847.2</v>
      </c>
      <c r="AE509">
        <v>143.80000000000001</v>
      </c>
      <c r="AF509">
        <v>0.7</v>
      </c>
      <c r="AJ509">
        <v>11</v>
      </c>
      <c r="AK509">
        <v>0.2</v>
      </c>
      <c r="AL509">
        <v>3740.9</v>
      </c>
      <c r="AM509">
        <v>735</v>
      </c>
      <c r="AN509">
        <v>2632.2</v>
      </c>
      <c r="AO509">
        <v>4944.8</v>
      </c>
      <c r="AP509">
        <v>-107.7</v>
      </c>
      <c r="AQ509">
        <v>3.4</v>
      </c>
    </row>
    <row r="510" spans="2:43" x14ac:dyDescent="0.2">
      <c r="C510" t="s">
        <v>9</v>
      </c>
      <c r="D510">
        <v>12</v>
      </c>
      <c r="E510">
        <v>0.2</v>
      </c>
      <c r="F510">
        <v>9068</v>
      </c>
      <c r="G510">
        <v>330.3</v>
      </c>
      <c r="H510">
        <v>8537.9</v>
      </c>
      <c r="I510">
        <v>9711.6</v>
      </c>
      <c r="J510">
        <v>3</v>
      </c>
      <c r="N510">
        <v>4</v>
      </c>
      <c r="O510">
        <v>0.3</v>
      </c>
      <c r="P510">
        <v>3866.1</v>
      </c>
      <c r="Q510">
        <v>344.9</v>
      </c>
      <c r="R510">
        <v>3273.5</v>
      </c>
      <c r="S510">
        <v>4626.2</v>
      </c>
      <c r="T510">
        <v>-134.19999999999999</v>
      </c>
      <c r="U510">
        <v>4.9000000000000004</v>
      </c>
      <c r="Y510">
        <v>14</v>
      </c>
      <c r="Z510">
        <v>0.1</v>
      </c>
      <c r="AA510">
        <v>11695.1</v>
      </c>
      <c r="AB510">
        <v>520.1</v>
      </c>
      <c r="AC510">
        <v>11071.1</v>
      </c>
      <c r="AD510">
        <v>12461.5</v>
      </c>
      <c r="AE510">
        <v>143.80000000000001</v>
      </c>
      <c r="AF510">
        <v>0.7</v>
      </c>
      <c r="AJ510">
        <v>12</v>
      </c>
      <c r="AK510">
        <v>0.2</v>
      </c>
      <c r="AL510">
        <v>6209</v>
      </c>
      <c r="AM510">
        <v>529.1</v>
      </c>
      <c r="AN510">
        <v>5347</v>
      </c>
      <c r="AO510">
        <v>7226.5</v>
      </c>
      <c r="AP510">
        <v>-107.7</v>
      </c>
      <c r="AQ510">
        <v>3.4</v>
      </c>
    </row>
    <row r="511" spans="2:43" x14ac:dyDescent="0.2">
      <c r="C511" t="s">
        <v>8</v>
      </c>
      <c r="D511">
        <v>13</v>
      </c>
      <c r="E511">
        <v>0.1</v>
      </c>
      <c r="F511">
        <v>7757.9</v>
      </c>
      <c r="G511">
        <v>593</v>
      </c>
      <c r="H511">
        <v>6085</v>
      </c>
      <c r="I511">
        <v>8709.5</v>
      </c>
      <c r="J511">
        <v>2</v>
      </c>
      <c r="N511">
        <v>5</v>
      </c>
      <c r="O511">
        <v>0.2</v>
      </c>
      <c r="P511">
        <v>9193.5</v>
      </c>
      <c r="Q511">
        <v>2728.9</v>
      </c>
      <c r="R511">
        <v>5413</v>
      </c>
      <c r="S511">
        <v>14592</v>
      </c>
      <c r="T511">
        <v>-136.9</v>
      </c>
      <c r="U511">
        <v>3.4</v>
      </c>
      <c r="Y511">
        <v>15</v>
      </c>
      <c r="Z511">
        <v>0.1</v>
      </c>
      <c r="AA511">
        <v>4663</v>
      </c>
      <c r="AB511">
        <v>394.7</v>
      </c>
      <c r="AC511">
        <v>3970.8</v>
      </c>
      <c r="AD511">
        <v>5384.1</v>
      </c>
      <c r="AE511">
        <v>161.6</v>
      </c>
      <c r="AF511">
        <v>0.7</v>
      </c>
      <c r="AJ511">
        <v>13</v>
      </c>
      <c r="AK511">
        <v>0.1</v>
      </c>
      <c r="AL511">
        <v>4145.2</v>
      </c>
      <c r="AM511">
        <v>588.9</v>
      </c>
      <c r="AN511">
        <v>3091.5</v>
      </c>
      <c r="AO511">
        <v>5346.6</v>
      </c>
      <c r="AP511">
        <v>76.3</v>
      </c>
      <c r="AQ511">
        <v>1.5</v>
      </c>
    </row>
    <row r="512" spans="2:43" x14ac:dyDescent="0.2">
      <c r="C512" t="s">
        <v>9</v>
      </c>
      <c r="D512">
        <v>14</v>
      </c>
      <c r="E512">
        <v>0.1</v>
      </c>
      <c r="F512">
        <v>8917.2999999999993</v>
      </c>
      <c r="G512">
        <v>188.5</v>
      </c>
      <c r="H512">
        <v>8510.5</v>
      </c>
      <c r="I512">
        <v>9352.9</v>
      </c>
      <c r="J512">
        <v>2</v>
      </c>
      <c r="N512">
        <v>6</v>
      </c>
      <c r="O512">
        <v>0.2</v>
      </c>
      <c r="P512">
        <v>4610.1000000000004</v>
      </c>
      <c r="Q512">
        <v>549</v>
      </c>
      <c r="R512">
        <v>3612.5</v>
      </c>
      <c r="S512">
        <v>5561.3</v>
      </c>
      <c r="T512">
        <v>-136.9</v>
      </c>
      <c r="U512">
        <v>3.4</v>
      </c>
      <c r="Y512">
        <v>16</v>
      </c>
      <c r="Z512">
        <v>0.1</v>
      </c>
      <c r="AA512">
        <v>11710.6</v>
      </c>
      <c r="AB512">
        <v>395.8</v>
      </c>
      <c r="AC512">
        <v>11041.7</v>
      </c>
      <c r="AD512">
        <v>12158.5</v>
      </c>
      <c r="AE512">
        <v>161.6</v>
      </c>
      <c r="AF512">
        <v>0.7</v>
      </c>
      <c r="AJ512">
        <v>14</v>
      </c>
      <c r="AK512">
        <v>0.1</v>
      </c>
      <c r="AL512">
        <v>7310.5</v>
      </c>
      <c r="AM512">
        <v>350.6</v>
      </c>
      <c r="AN512">
        <v>6531</v>
      </c>
      <c r="AO512">
        <v>7869.9</v>
      </c>
      <c r="AP512">
        <v>76.3</v>
      </c>
      <c r="AQ512">
        <v>1.5</v>
      </c>
    </row>
    <row r="513" spans="3:43" x14ac:dyDescent="0.2">
      <c r="C513" t="s">
        <v>8</v>
      </c>
      <c r="D513">
        <v>15</v>
      </c>
      <c r="E513">
        <v>0.3</v>
      </c>
      <c r="F513">
        <v>9852.7999999999993</v>
      </c>
      <c r="G513">
        <v>1595.3</v>
      </c>
      <c r="H513">
        <v>7826</v>
      </c>
      <c r="I513">
        <v>13008.3</v>
      </c>
      <c r="J513">
        <v>4.0999999999999996</v>
      </c>
      <c r="N513">
        <v>7</v>
      </c>
      <c r="O513">
        <v>0.2</v>
      </c>
      <c r="P513">
        <v>5294.9</v>
      </c>
      <c r="Q513">
        <v>881</v>
      </c>
      <c r="R513">
        <v>3805.3</v>
      </c>
      <c r="S513">
        <v>7028.2</v>
      </c>
      <c r="T513">
        <v>-131.9</v>
      </c>
      <c r="U513">
        <v>3.8</v>
      </c>
      <c r="AJ513">
        <v>15</v>
      </c>
      <c r="AK513">
        <v>0.1</v>
      </c>
      <c r="AL513">
        <v>4921.7</v>
      </c>
      <c r="AM513">
        <v>1046.4000000000001</v>
      </c>
      <c r="AN513">
        <v>3322.5</v>
      </c>
      <c r="AO513">
        <v>6229.6</v>
      </c>
      <c r="AP513">
        <v>-123</v>
      </c>
      <c r="AQ513">
        <v>0.8</v>
      </c>
    </row>
    <row r="514" spans="3:43" x14ac:dyDescent="0.2">
      <c r="C514" t="s">
        <v>9</v>
      </c>
      <c r="D514">
        <v>16</v>
      </c>
      <c r="E514">
        <v>0.3</v>
      </c>
      <c r="F514">
        <v>9378.5</v>
      </c>
      <c r="G514">
        <v>651.4</v>
      </c>
      <c r="H514">
        <v>8242.9</v>
      </c>
      <c r="I514">
        <v>10479.5</v>
      </c>
      <c r="J514">
        <v>4.0999999999999996</v>
      </c>
      <c r="N514">
        <v>8</v>
      </c>
      <c r="O514">
        <v>0.2</v>
      </c>
      <c r="P514">
        <v>3492.3</v>
      </c>
      <c r="Q514">
        <v>287</v>
      </c>
      <c r="R514">
        <v>3079.7</v>
      </c>
      <c r="S514">
        <v>4048.1</v>
      </c>
      <c r="T514">
        <v>-131.9</v>
      </c>
      <c r="U514">
        <v>3.8</v>
      </c>
      <c r="W514" t="s">
        <v>139</v>
      </c>
      <c r="AJ514">
        <v>16</v>
      </c>
      <c r="AK514">
        <v>0.1</v>
      </c>
      <c r="AL514">
        <v>6518.2</v>
      </c>
      <c r="AM514">
        <v>382.5</v>
      </c>
      <c r="AN514">
        <v>5940.9</v>
      </c>
      <c r="AO514">
        <v>7010</v>
      </c>
      <c r="AP514">
        <v>-123</v>
      </c>
      <c r="AQ514">
        <v>0.8</v>
      </c>
    </row>
    <row r="515" spans="3:43" x14ac:dyDescent="0.2">
      <c r="C515" t="s">
        <v>8</v>
      </c>
      <c r="D515">
        <v>17</v>
      </c>
      <c r="E515">
        <v>0.2</v>
      </c>
      <c r="F515">
        <v>11436</v>
      </c>
      <c r="G515">
        <v>1476.8</v>
      </c>
      <c r="H515">
        <v>8267.5</v>
      </c>
      <c r="I515">
        <v>15067.4</v>
      </c>
      <c r="J515">
        <v>2.4</v>
      </c>
      <c r="N515">
        <v>9</v>
      </c>
      <c r="O515">
        <v>0.1</v>
      </c>
      <c r="P515">
        <v>7386.6</v>
      </c>
      <c r="Q515">
        <v>1414.9</v>
      </c>
      <c r="R515">
        <v>4976.5</v>
      </c>
      <c r="S515">
        <v>9869.7999999999993</v>
      </c>
      <c r="T515">
        <v>-122.5</v>
      </c>
      <c r="U515">
        <v>2.2000000000000002</v>
      </c>
      <c r="Y515">
        <v>1</v>
      </c>
      <c r="Z515">
        <v>0.2</v>
      </c>
      <c r="AA515">
        <v>2143.6999999999998</v>
      </c>
      <c r="AB515">
        <v>97.1</v>
      </c>
      <c r="AC515">
        <v>1980.4</v>
      </c>
      <c r="AD515">
        <v>2343</v>
      </c>
      <c r="AE515">
        <v>-8.6999999999999993</v>
      </c>
      <c r="AF515">
        <v>2.6</v>
      </c>
      <c r="AJ515">
        <v>17</v>
      </c>
      <c r="AK515">
        <v>0.1</v>
      </c>
      <c r="AL515">
        <v>4056.9</v>
      </c>
      <c r="AM515">
        <v>613.9</v>
      </c>
      <c r="AN515">
        <v>3326.5</v>
      </c>
      <c r="AO515">
        <v>5109.2</v>
      </c>
      <c r="AP515">
        <v>-128.4</v>
      </c>
      <c r="AQ515">
        <v>1.2</v>
      </c>
    </row>
    <row r="516" spans="3:43" x14ac:dyDescent="0.2">
      <c r="C516" t="s">
        <v>9</v>
      </c>
      <c r="D516">
        <v>18</v>
      </c>
      <c r="E516">
        <v>0.2</v>
      </c>
      <c r="F516">
        <v>8957.7999999999993</v>
      </c>
      <c r="G516">
        <v>750.7</v>
      </c>
      <c r="H516">
        <v>7768.3</v>
      </c>
      <c r="I516">
        <v>9987.9</v>
      </c>
      <c r="J516">
        <v>2.4</v>
      </c>
      <c r="N516">
        <v>10</v>
      </c>
      <c r="O516">
        <v>0.1</v>
      </c>
      <c r="P516">
        <v>4204.6000000000004</v>
      </c>
      <c r="Q516">
        <v>241.8</v>
      </c>
      <c r="R516">
        <v>3716</v>
      </c>
      <c r="S516">
        <v>4532.6000000000004</v>
      </c>
      <c r="T516">
        <v>-122.5</v>
      </c>
      <c r="U516">
        <v>2.2000000000000002</v>
      </c>
      <c r="Y516">
        <v>2</v>
      </c>
      <c r="Z516">
        <v>0.2</v>
      </c>
      <c r="AA516">
        <v>11391.1</v>
      </c>
      <c r="AB516">
        <v>1095.3</v>
      </c>
      <c r="AC516">
        <v>10033</v>
      </c>
      <c r="AD516">
        <v>13582</v>
      </c>
      <c r="AE516">
        <v>-8.6999999999999993</v>
      </c>
      <c r="AF516">
        <v>2.6</v>
      </c>
      <c r="AJ516">
        <v>18</v>
      </c>
      <c r="AK516">
        <v>0.1</v>
      </c>
      <c r="AL516">
        <v>6348.1</v>
      </c>
      <c r="AM516">
        <v>211.4</v>
      </c>
      <c r="AN516">
        <v>5926.9</v>
      </c>
      <c r="AO516">
        <v>6740.3</v>
      </c>
      <c r="AP516">
        <v>-128.4</v>
      </c>
      <c r="AQ516">
        <v>1.2</v>
      </c>
    </row>
    <row r="517" spans="3:43" x14ac:dyDescent="0.2">
      <c r="C517" t="s">
        <v>8</v>
      </c>
      <c r="D517">
        <v>19</v>
      </c>
      <c r="E517">
        <v>0.1</v>
      </c>
      <c r="F517">
        <v>10391.700000000001</v>
      </c>
      <c r="G517">
        <v>1217.4000000000001</v>
      </c>
      <c r="H517">
        <v>8525</v>
      </c>
      <c r="I517">
        <v>12475.7</v>
      </c>
      <c r="J517">
        <v>1.8</v>
      </c>
      <c r="N517">
        <v>11</v>
      </c>
      <c r="O517">
        <v>0.1</v>
      </c>
      <c r="P517">
        <v>7941.9</v>
      </c>
      <c r="Q517">
        <v>2170.4</v>
      </c>
      <c r="R517">
        <v>5179.2</v>
      </c>
      <c r="S517">
        <v>13486.2</v>
      </c>
      <c r="T517">
        <v>-119.7</v>
      </c>
      <c r="U517">
        <v>2.1</v>
      </c>
      <c r="Y517">
        <v>3</v>
      </c>
      <c r="Z517">
        <v>0.2</v>
      </c>
      <c r="AA517">
        <v>3791.4</v>
      </c>
      <c r="AB517">
        <v>409.8</v>
      </c>
      <c r="AC517">
        <v>3087</v>
      </c>
      <c r="AD517">
        <v>4656.3999999999996</v>
      </c>
      <c r="AE517">
        <v>9</v>
      </c>
      <c r="AF517">
        <v>2.5</v>
      </c>
    </row>
    <row r="518" spans="3:43" x14ac:dyDescent="0.2">
      <c r="C518" t="s">
        <v>9</v>
      </c>
      <c r="D518">
        <v>20</v>
      </c>
      <c r="E518">
        <v>0.1</v>
      </c>
      <c r="F518">
        <v>10560.8</v>
      </c>
      <c r="G518">
        <v>511.5</v>
      </c>
      <c r="H518">
        <v>9451</v>
      </c>
      <c r="I518">
        <v>11295</v>
      </c>
      <c r="J518">
        <v>1.8</v>
      </c>
      <c r="N518">
        <v>12</v>
      </c>
      <c r="O518">
        <v>0.1</v>
      </c>
      <c r="P518">
        <v>3919.1</v>
      </c>
      <c r="Q518">
        <v>330.1</v>
      </c>
      <c r="R518">
        <v>3292.2</v>
      </c>
      <c r="S518">
        <v>4589</v>
      </c>
      <c r="T518">
        <v>-119.7</v>
      </c>
      <c r="U518">
        <v>2.1</v>
      </c>
      <c r="Y518">
        <v>4</v>
      </c>
      <c r="Z518">
        <v>0.2</v>
      </c>
      <c r="AA518">
        <v>11105.9</v>
      </c>
      <c r="AB518">
        <v>768.9</v>
      </c>
      <c r="AC518">
        <v>9985</v>
      </c>
      <c r="AD518">
        <v>12969.7</v>
      </c>
      <c r="AE518">
        <v>9</v>
      </c>
      <c r="AF518">
        <v>2.5</v>
      </c>
      <c r="AH518" t="s">
        <v>180</v>
      </c>
    </row>
    <row r="519" spans="3:43" x14ac:dyDescent="0.2">
      <c r="C519" t="s">
        <v>8</v>
      </c>
      <c r="D519">
        <v>21</v>
      </c>
      <c r="E519">
        <v>0.2</v>
      </c>
      <c r="F519">
        <v>7014.8</v>
      </c>
      <c r="G519">
        <v>1042.0999999999999</v>
      </c>
      <c r="H519">
        <v>4974.2</v>
      </c>
      <c r="I519">
        <v>8924.5</v>
      </c>
      <c r="J519">
        <v>2.9</v>
      </c>
      <c r="N519">
        <v>13</v>
      </c>
      <c r="O519">
        <v>0.2</v>
      </c>
      <c r="P519">
        <v>4850.2</v>
      </c>
      <c r="Q519">
        <v>618.4</v>
      </c>
      <c r="R519">
        <v>3944</v>
      </c>
      <c r="S519">
        <v>6227.5</v>
      </c>
      <c r="T519">
        <v>-140.5</v>
      </c>
      <c r="U519">
        <v>2.4</v>
      </c>
      <c r="Y519">
        <v>5</v>
      </c>
      <c r="Z519">
        <v>0.1</v>
      </c>
      <c r="AA519">
        <v>3855.6</v>
      </c>
      <c r="AB519">
        <v>420.8</v>
      </c>
      <c r="AC519">
        <v>2962</v>
      </c>
      <c r="AD519">
        <v>4302.8</v>
      </c>
      <c r="AE519">
        <v>-141.30000000000001</v>
      </c>
      <c r="AF519">
        <v>0.8</v>
      </c>
      <c r="AJ519">
        <v>1</v>
      </c>
      <c r="AK519">
        <v>0.1</v>
      </c>
      <c r="AL519">
        <v>1440.4</v>
      </c>
      <c r="AM519">
        <v>79.099999999999994</v>
      </c>
      <c r="AN519">
        <v>2365.6999999999998</v>
      </c>
      <c r="AO519">
        <v>2617</v>
      </c>
      <c r="AP519">
        <v>133.69999999999999</v>
      </c>
      <c r="AQ519">
        <v>1</v>
      </c>
    </row>
    <row r="520" spans="3:43" x14ac:dyDescent="0.2">
      <c r="C520" t="s">
        <v>9</v>
      </c>
      <c r="D520">
        <v>22</v>
      </c>
      <c r="E520">
        <v>0.2</v>
      </c>
      <c r="F520">
        <v>9180.2999999999993</v>
      </c>
      <c r="G520">
        <v>516</v>
      </c>
      <c r="H520">
        <v>8121</v>
      </c>
      <c r="I520">
        <v>10229.4</v>
      </c>
      <c r="J520">
        <v>2.9</v>
      </c>
      <c r="N520">
        <v>14</v>
      </c>
      <c r="O520">
        <v>0.2</v>
      </c>
      <c r="P520">
        <v>3990.7</v>
      </c>
      <c r="Q520">
        <v>254.5</v>
      </c>
      <c r="R520">
        <v>3505.6</v>
      </c>
      <c r="S520">
        <v>4487.8</v>
      </c>
      <c r="T520">
        <v>-140.5</v>
      </c>
      <c r="U520">
        <v>2.4</v>
      </c>
      <c r="Y520">
        <v>6</v>
      </c>
      <c r="Z520">
        <v>0.1</v>
      </c>
      <c r="AA520">
        <v>10640.5</v>
      </c>
      <c r="AB520">
        <v>569.20000000000005</v>
      </c>
      <c r="AC520">
        <v>9696</v>
      </c>
      <c r="AD520">
        <v>11525</v>
      </c>
      <c r="AE520">
        <v>-141.30000000000001</v>
      </c>
      <c r="AF520">
        <v>0.8</v>
      </c>
      <c r="AJ520">
        <v>2</v>
      </c>
      <c r="AK520">
        <v>0.1</v>
      </c>
      <c r="AL520">
        <v>8469.7999999999993</v>
      </c>
      <c r="AM520">
        <v>281.2</v>
      </c>
      <c r="AN520">
        <v>8132.6</v>
      </c>
      <c r="AO520">
        <v>8977.4</v>
      </c>
      <c r="AP520">
        <v>133.69999999999999</v>
      </c>
      <c r="AQ520">
        <v>1</v>
      </c>
    </row>
    <row r="521" spans="3:43" x14ac:dyDescent="0.2">
      <c r="C521" t="s">
        <v>8</v>
      </c>
      <c r="D521">
        <v>23</v>
      </c>
      <c r="E521">
        <v>0.2</v>
      </c>
      <c r="F521">
        <v>7073.9</v>
      </c>
      <c r="G521">
        <v>864.4</v>
      </c>
      <c r="H521">
        <v>4963</v>
      </c>
      <c r="I521">
        <v>8275.2999999999993</v>
      </c>
      <c r="J521">
        <v>2.8</v>
      </c>
      <c r="N521">
        <v>15</v>
      </c>
      <c r="O521">
        <v>0.1</v>
      </c>
      <c r="P521">
        <v>11452.9</v>
      </c>
      <c r="Q521">
        <v>2016.1</v>
      </c>
      <c r="R521">
        <v>8209.5</v>
      </c>
      <c r="S521">
        <v>14807.4</v>
      </c>
      <c r="T521">
        <v>46.8</v>
      </c>
      <c r="U521">
        <v>1.4</v>
      </c>
      <c r="Y521">
        <v>7</v>
      </c>
      <c r="Z521">
        <v>0.1</v>
      </c>
      <c r="AA521">
        <v>3938.2</v>
      </c>
      <c r="AB521">
        <v>473</v>
      </c>
      <c r="AC521">
        <v>3313.7</v>
      </c>
      <c r="AD521">
        <v>4692.5</v>
      </c>
      <c r="AE521">
        <v>-151.9</v>
      </c>
      <c r="AF521">
        <v>1.1000000000000001</v>
      </c>
      <c r="AJ521">
        <v>3</v>
      </c>
      <c r="AK521">
        <v>0.2</v>
      </c>
      <c r="AL521">
        <v>6129.5</v>
      </c>
      <c r="AM521">
        <v>734.4</v>
      </c>
      <c r="AN521">
        <v>4991.1000000000004</v>
      </c>
      <c r="AO521">
        <v>7520.9</v>
      </c>
      <c r="AP521">
        <v>103.1</v>
      </c>
      <c r="AQ521">
        <v>2.4</v>
      </c>
    </row>
    <row r="522" spans="3:43" x14ac:dyDescent="0.2">
      <c r="C522" t="s">
        <v>9</v>
      </c>
      <c r="D522">
        <v>24</v>
      </c>
      <c r="E522">
        <v>0.2</v>
      </c>
      <c r="F522">
        <v>9468.2000000000007</v>
      </c>
      <c r="G522">
        <v>367.3</v>
      </c>
      <c r="H522">
        <v>8750</v>
      </c>
      <c r="I522">
        <v>10076.200000000001</v>
      </c>
      <c r="J522">
        <v>2.8</v>
      </c>
      <c r="N522">
        <v>16</v>
      </c>
      <c r="O522">
        <v>0.1</v>
      </c>
      <c r="P522">
        <v>4443.8</v>
      </c>
      <c r="Q522">
        <v>357.3</v>
      </c>
      <c r="R522">
        <v>3795.1</v>
      </c>
      <c r="S522">
        <v>4876.8999999999996</v>
      </c>
      <c r="T522">
        <v>46.8</v>
      </c>
      <c r="U522">
        <v>1.4</v>
      </c>
      <c r="Y522">
        <v>8</v>
      </c>
      <c r="Z522">
        <v>0.1</v>
      </c>
      <c r="AA522">
        <v>9402.7000000000007</v>
      </c>
      <c r="AB522">
        <v>350.5</v>
      </c>
      <c r="AC522">
        <v>8709</v>
      </c>
      <c r="AD522">
        <v>9822.1</v>
      </c>
      <c r="AE522">
        <v>-151.9</v>
      </c>
      <c r="AF522">
        <v>1.1000000000000001</v>
      </c>
      <c r="AJ522">
        <v>4</v>
      </c>
      <c r="AK522">
        <v>0.2</v>
      </c>
      <c r="AL522">
        <v>8904.6</v>
      </c>
      <c r="AM522">
        <v>369</v>
      </c>
      <c r="AN522">
        <v>8434.7000000000007</v>
      </c>
      <c r="AO522">
        <v>9708.1</v>
      </c>
      <c r="AP522">
        <v>103.1</v>
      </c>
      <c r="AQ522">
        <v>2.4</v>
      </c>
    </row>
    <row r="523" spans="3:43" x14ac:dyDescent="0.2">
      <c r="C523" t="s">
        <v>8</v>
      </c>
      <c r="D523">
        <v>25</v>
      </c>
      <c r="E523">
        <v>0.1</v>
      </c>
      <c r="F523">
        <v>6207.1</v>
      </c>
      <c r="G523">
        <v>769</v>
      </c>
      <c r="H523">
        <v>5043.8</v>
      </c>
      <c r="I523">
        <v>7388.9</v>
      </c>
      <c r="J523">
        <v>1.5</v>
      </c>
      <c r="Y523">
        <v>9</v>
      </c>
      <c r="Z523">
        <v>0.1</v>
      </c>
      <c r="AA523">
        <v>3773</v>
      </c>
      <c r="AB523">
        <v>391.7</v>
      </c>
      <c r="AC523">
        <v>3071</v>
      </c>
      <c r="AD523">
        <v>4397.6000000000004</v>
      </c>
      <c r="AE523">
        <v>-176.3</v>
      </c>
      <c r="AF523">
        <v>2</v>
      </c>
      <c r="AJ523">
        <v>5</v>
      </c>
      <c r="AK523">
        <v>0.2</v>
      </c>
      <c r="AL523">
        <v>6330.2</v>
      </c>
      <c r="AM523">
        <v>994.5</v>
      </c>
      <c r="AN523">
        <v>4847.1000000000004</v>
      </c>
      <c r="AO523">
        <v>7732.6</v>
      </c>
      <c r="AP523">
        <v>102.5</v>
      </c>
      <c r="AQ523">
        <v>2.7</v>
      </c>
    </row>
    <row r="524" spans="3:43" x14ac:dyDescent="0.2">
      <c r="C524" t="s">
        <v>9</v>
      </c>
      <c r="D524">
        <v>26</v>
      </c>
      <c r="E524">
        <v>0.1</v>
      </c>
      <c r="F524">
        <v>10026.6</v>
      </c>
      <c r="G524">
        <v>517.29999999999995</v>
      </c>
      <c r="H524">
        <v>9028</v>
      </c>
      <c r="I524">
        <v>10614.1</v>
      </c>
      <c r="J524">
        <v>1.5</v>
      </c>
      <c r="L524" t="s">
        <v>90</v>
      </c>
      <c r="Y524">
        <v>10</v>
      </c>
      <c r="Z524">
        <v>0.1</v>
      </c>
      <c r="AA524">
        <v>9832.6</v>
      </c>
      <c r="AB524">
        <v>283.39999999999998</v>
      </c>
      <c r="AC524">
        <v>9270.9</v>
      </c>
      <c r="AD524">
        <v>10270.200000000001</v>
      </c>
      <c r="AE524">
        <v>-176.3</v>
      </c>
      <c r="AF524">
        <v>2</v>
      </c>
      <c r="AJ524">
        <v>6</v>
      </c>
      <c r="AK524">
        <v>0.2</v>
      </c>
      <c r="AL524">
        <v>9168.7999999999993</v>
      </c>
      <c r="AM524">
        <v>445.8</v>
      </c>
      <c r="AN524">
        <v>8653.2000000000007</v>
      </c>
      <c r="AO524">
        <v>10102.1</v>
      </c>
      <c r="AP524">
        <v>102.5</v>
      </c>
      <c r="AQ524">
        <v>2.7</v>
      </c>
    </row>
    <row r="525" spans="3:43" x14ac:dyDescent="0.2">
      <c r="C525" t="s">
        <v>8</v>
      </c>
      <c r="D525">
        <v>27</v>
      </c>
      <c r="E525">
        <v>0.1</v>
      </c>
      <c r="F525">
        <v>6294.6</v>
      </c>
      <c r="G525">
        <v>510.5</v>
      </c>
      <c r="H525">
        <v>5041</v>
      </c>
      <c r="I525">
        <v>7293</v>
      </c>
      <c r="J525">
        <v>2</v>
      </c>
      <c r="N525">
        <v>1</v>
      </c>
      <c r="O525">
        <v>0.2</v>
      </c>
      <c r="P525">
        <v>3050.5</v>
      </c>
      <c r="Q525">
        <v>394.7</v>
      </c>
      <c r="R525">
        <v>2437</v>
      </c>
      <c r="S525">
        <v>3764</v>
      </c>
      <c r="T525">
        <v>-114.4</v>
      </c>
      <c r="U525">
        <v>3.1</v>
      </c>
      <c r="Y525">
        <v>11</v>
      </c>
      <c r="Z525">
        <v>0.3</v>
      </c>
      <c r="AA525">
        <v>3525.4</v>
      </c>
      <c r="AB525">
        <v>484.9</v>
      </c>
      <c r="AC525">
        <v>2760</v>
      </c>
      <c r="AD525">
        <v>4571.8999999999996</v>
      </c>
      <c r="AE525">
        <v>14.9</v>
      </c>
      <c r="AF525">
        <v>4</v>
      </c>
      <c r="AJ525">
        <v>7</v>
      </c>
      <c r="AK525">
        <v>0.1</v>
      </c>
      <c r="AL525">
        <v>8547.2999999999993</v>
      </c>
      <c r="AM525">
        <v>821.5</v>
      </c>
      <c r="AN525">
        <v>6845</v>
      </c>
      <c r="AO525">
        <v>9967.6</v>
      </c>
      <c r="AP525">
        <v>-88.3</v>
      </c>
      <c r="AQ525">
        <v>1.1000000000000001</v>
      </c>
    </row>
    <row r="526" spans="3:43" x14ac:dyDescent="0.2">
      <c r="C526" t="s">
        <v>9</v>
      </c>
      <c r="D526">
        <v>28</v>
      </c>
      <c r="E526">
        <v>0.1</v>
      </c>
      <c r="F526">
        <v>8997.4</v>
      </c>
      <c r="G526">
        <v>218.4</v>
      </c>
      <c r="H526">
        <v>8698.2999999999993</v>
      </c>
      <c r="I526">
        <v>9405.2000000000007</v>
      </c>
      <c r="J526">
        <v>2</v>
      </c>
      <c r="N526">
        <v>2</v>
      </c>
      <c r="O526">
        <v>0.2</v>
      </c>
      <c r="P526">
        <v>5619.8</v>
      </c>
      <c r="Q526">
        <v>122.9</v>
      </c>
      <c r="R526">
        <v>5390</v>
      </c>
      <c r="S526">
        <v>5893.1</v>
      </c>
      <c r="T526">
        <v>-114.4</v>
      </c>
      <c r="U526">
        <v>3.1</v>
      </c>
      <c r="Y526">
        <v>12</v>
      </c>
      <c r="Z526">
        <v>0.3</v>
      </c>
      <c r="AA526">
        <v>10679.3</v>
      </c>
      <c r="AB526">
        <v>749.5</v>
      </c>
      <c r="AC526">
        <v>9779.2999999999993</v>
      </c>
      <c r="AD526">
        <v>12204</v>
      </c>
      <c r="AE526">
        <v>14.9</v>
      </c>
      <c r="AF526">
        <v>4</v>
      </c>
      <c r="AJ526">
        <v>8</v>
      </c>
      <c r="AK526">
        <v>0.1</v>
      </c>
      <c r="AL526">
        <v>8285.6</v>
      </c>
      <c r="AM526">
        <v>119.5</v>
      </c>
      <c r="AN526">
        <v>8082.2</v>
      </c>
      <c r="AO526">
        <v>8504.1</v>
      </c>
      <c r="AP526">
        <v>-88.3</v>
      </c>
      <c r="AQ526">
        <v>1.1000000000000001</v>
      </c>
    </row>
    <row r="527" spans="3:43" x14ac:dyDescent="0.2">
      <c r="C527" t="s">
        <v>8</v>
      </c>
      <c r="D527">
        <v>29</v>
      </c>
      <c r="E527">
        <v>0.2</v>
      </c>
      <c r="F527">
        <v>8188.7</v>
      </c>
      <c r="G527">
        <v>1052.5</v>
      </c>
      <c r="H527">
        <v>6500.5</v>
      </c>
      <c r="I527">
        <v>11412.1</v>
      </c>
      <c r="J527">
        <v>3.4</v>
      </c>
      <c r="N527">
        <v>3</v>
      </c>
      <c r="O527">
        <v>0.2</v>
      </c>
      <c r="P527">
        <v>7803</v>
      </c>
      <c r="Q527">
        <v>2098.6</v>
      </c>
      <c r="R527">
        <v>4832</v>
      </c>
      <c r="S527">
        <v>11497.9</v>
      </c>
      <c r="T527">
        <v>-117.8</v>
      </c>
      <c r="U527">
        <v>2.6</v>
      </c>
      <c r="Y527">
        <v>13</v>
      </c>
      <c r="Z527">
        <v>0.1</v>
      </c>
      <c r="AA527">
        <v>4137.8</v>
      </c>
      <c r="AB527">
        <v>865.3</v>
      </c>
      <c r="AC527">
        <v>2905.2</v>
      </c>
      <c r="AD527">
        <v>5249.7</v>
      </c>
      <c r="AE527">
        <v>17.100000000000001</v>
      </c>
      <c r="AF527">
        <v>1.8</v>
      </c>
      <c r="AJ527">
        <v>9</v>
      </c>
      <c r="AK527">
        <v>0.1</v>
      </c>
      <c r="AL527">
        <v>5242.3999999999996</v>
      </c>
      <c r="AM527">
        <v>400.7</v>
      </c>
      <c r="AN527">
        <v>4431.7</v>
      </c>
      <c r="AO527">
        <v>5674.8</v>
      </c>
      <c r="AP527">
        <v>-86.1</v>
      </c>
      <c r="AQ527">
        <v>0.9</v>
      </c>
    </row>
    <row r="528" spans="3:43" x14ac:dyDescent="0.2">
      <c r="C528" t="s">
        <v>9</v>
      </c>
      <c r="D528">
        <v>30</v>
      </c>
      <c r="E528">
        <v>0.2</v>
      </c>
      <c r="F528">
        <v>8040</v>
      </c>
      <c r="G528">
        <v>286.7</v>
      </c>
      <c r="H528">
        <v>7535.9</v>
      </c>
      <c r="I528">
        <v>8613.5</v>
      </c>
      <c r="J528">
        <v>3.4</v>
      </c>
      <c r="N528">
        <v>4</v>
      </c>
      <c r="O528">
        <v>0.2</v>
      </c>
      <c r="P528">
        <v>6144.4</v>
      </c>
      <c r="Q528">
        <v>629.4</v>
      </c>
      <c r="R528">
        <v>5029.5</v>
      </c>
      <c r="S528">
        <v>7050.5</v>
      </c>
      <c r="T528">
        <v>-117.8</v>
      </c>
      <c r="U528">
        <v>2.6</v>
      </c>
      <c r="Y528">
        <v>14</v>
      </c>
      <c r="Z528">
        <v>0.1</v>
      </c>
      <c r="AA528">
        <v>11651.8</v>
      </c>
      <c r="AB528">
        <v>467.8</v>
      </c>
      <c r="AC528">
        <v>10911.6</v>
      </c>
      <c r="AD528">
        <v>12908</v>
      </c>
      <c r="AE528">
        <v>17.100000000000001</v>
      </c>
      <c r="AF528">
        <v>1.8</v>
      </c>
      <c r="AJ528">
        <v>10</v>
      </c>
      <c r="AK528">
        <v>0.1</v>
      </c>
      <c r="AL528">
        <v>7992.6</v>
      </c>
      <c r="AM528">
        <v>162.80000000000001</v>
      </c>
      <c r="AN528">
        <v>7740.3</v>
      </c>
      <c r="AO528">
        <v>8266</v>
      </c>
      <c r="AP528">
        <v>-86.1</v>
      </c>
      <c r="AQ528">
        <v>0.9</v>
      </c>
    </row>
    <row r="529" spans="2:43" x14ac:dyDescent="0.2">
      <c r="C529" t="s">
        <v>8</v>
      </c>
      <c r="D529">
        <v>31</v>
      </c>
      <c r="E529">
        <v>0.1</v>
      </c>
      <c r="F529">
        <v>4986.6000000000004</v>
      </c>
      <c r="G529">
        <v>289.8</v>
      </c>
      <c r="H529">
        <v>4540.2</v>
      </c>
      <c r="I529">
        <v>5547.1</v>
      </c>
      <c r="J529">
        <v>1.1000000000000001</v>
      </c>
      <c r="N529">
        <v>5</v>
      </c>
      <c r="O529">
        <v>0.2</v>
      </c>
      <c r="P529">
        <v>7107.7</v>
      </c>
      <c r="Q529">
        <v>1747.5</v>
      </c>
      <c r="R529">
        <v>4530.5</v>
      </c>
      <c r="S529">
        <v>10838.8</v>
      </c>
      <c r="T529">
        <v>81.7</v>
      </c>
      <c r="U529">
        <v>2.7</v>
      </c>
      <c r="AJ529">
        <v>11</v>
      </c>
      <c r="AK529">
        <v>0.2</v>
      </c>
      <c r="AL529">
        <v>7061.9</v>
      </c>
      <c r="AM529">
        <v>1971.5</v>
      </c>
      <c r="AN529">
        <v>3831</v>
      </c>
      <c r="AO529">
        <v>11010.4</v>
      </c>
      <c r="AP529">
        <v>-85.4</v>
      </c>
      <c r="AQ529">
        <v>2.8</v>
      </c>
    </row>
    <row r="530" spans="2:43" x14ac:dyDescent="0.2">
      <c r="C530" t="s">
        <v>9</v>
      </c>
      <c r="D530">
        <v>32</v>
      </c>
      <c r="E530">
        <v>0.1</v>
      </c>
      <c r="F530">
        <v>8504.2000000000007</v>
      </c>
      <c r="G530">
        <v>336.5</v>
      </c>
      <c r="H530">
        <v>7983.4</v>
      </c>
      <c r="I530">
        <v>9075</v>
      </c>
      <c r="J530">
        <v>1.1000000000000001</v>
      </c>
      <c r="N530">
        <v>6</v>
      </c>
      <c r="O530">
        <v>0.2</v>
      </c>
      <c r="P530">
        <v>6221.5</v>
      </c>
      <c r="Q530">
        <v>496.2</v>
      </c>
      <c r="R530">
        <v>5212.2</v>
      </c>
      <c r="S530">
        <v>6930.8</v>
      </c>
      <c r="T530">
        <v>81.7</v>
      </c>
      <c r="U530">
        <v>2.7</v>
      </c>
      <c r="W530" t="s">
        <v>140</v>
      </c>
      <c r="AJ530">
        <v>12</v>
      </c>
      <c r="AK530">
        <v>0.2</v>
      </c>
      <c r="AL530">
        <v>9618.2999999999993</v>
      </c>
      <c r="AM530">
        <v>530.79999999999995</v>
      </c>
      <c r="AN530">
        <v>8583.2000000000007</v>
      </c>
      <c r="AO530">
        <v>10367</v>
      </c>
      <c r="AP530">
        <v>-85.4</v>
      </c>
      <c r="AQ530">
        <v>2.8</v>
      </c>
    </row>
    <row r="531" spans="2:43" x14ac:dyDescent="0.2">
      <c r="N531">
        <v>7</v>
      </c>
      <c r="O531">
        <v>0.2</v>
      </c>
      <c r="P531">
        <v>4917.7</v>
      </c>
      <c r="Q531">
        <v>1175.9000000000001</v>
      </c>
      <c r="R531">
        <v>3131</v>
      </c>
      <c r="S531">
        <v>7566.9</v>
      </c>
      <c r="T531">
        <v>-128.19999999999999</v>
      </c>
      <c r="U531">
        <v>2.9</v>
      </c>
      <c r="Y531">
        <v>1</v>
      </c>
      <c r="Z531">
        <v>0.1</v>
      </c>
      <c r="AA531">
        <v>1961.3</v>
      </c>
      <c r="AB531">
        <v>57.4</v>
      </c>
      <c r="AC531">
        <v>1812.8</v>
      </c>
      <c r="AD531">
        <v>2038.1</v>
      </c>
      <c r="AE531">
        <v>-121.3</v>
      </c>
      <c r="AF531">
        <v>1.8</v>
      </c>
      <c r="AJ531">
        <v>13</v>
      </c>
      <c r="AK531">
        <v>0.2</v>
      </c>
      <c r="AL531">
        <v>6653.5</v>
      </c>
      <c r="AM531">
        <v>2032.2</v>
      </c>
      <c r="AN531">
        <v>4315</v>
      </c>
      <c r="AO531">
        <v>10107</v>
      </c>
      <c r="AP531">
        <v>90.6</v>
      </c>
      <c r="AQ531">
        <v>3.1</v>
      </c>
    </row>
    <row r="532" spans="2:43" x14ac:dyDescent="0.2">
      <c r="N532">
        <v>8</v>
      </c>
      <c r="O532">
        <v>0.2</v>
      </c>
      <c r="P532">
        <v>5654.2</v>
      </c>
      <c r="Q532">
        <v>307.2</v>
      </c>
      <c r="R532">
        <v>4996</v>
      </c>
      <c r="S532">
        <v>6089.9</v>
      </c>
      <c r="T532">
        <v>-128.19999999999999</v>
      </c>
      <c r="U532">
        <v>2.9</v>
      </c>
      <c r="Y532">
        <v>2</v>
      </c>
      <c r="Z532">
        <v>0.1</v>
      </c>
      <c r="AA532">
        <v>6358.4</v>
      </c>
      <c r="AB532">
        <v>427.3</v>
      </c>
      <c r="AC532">
        <v>5909.6</v>
      </c>
      <c r="AD532">
        <v>7213.6</v>
      </c>
      <c r="AE532">
        <v>-121.3</v>
      </c>
      <c r="AF532">
        <v>1.8</v>
      </c>
      <c r="AJ532">
        <v>14</v>
      </c>
      <c r="AK532">
        <v>0.2</v>
      </c>
      <c r="AL532">
        <v>9206.9</v>
      </c>
      <c r="AM532">
        <v>481.6</v>
      </c>
      <c r="AN532">
        <v>8470.7000000000007</v>
      </c>
      <c r="AO532">
        <v>10097.4</v>
      </c>
      <c r="AP532">
        <v>90.6</v>
      </c>
      <c r="AQ532">
        <v>3.1</v>
      </c>
    </row>
    <row r="533" spans="2:43" x14ac:dyDescent="0.2">
      <c r="B533" t="s">
        <v>39</v>
      </c>
      <c r="N533">
        <v>9</v>
      </c>
      <c r="O533">
        <v>0.1</v>
      </c>
      <c r="P533">
        <v>5553.9</v>
      </c>
      <c r="Q533">
        <v>659.4</v>
      </c>
      <c r="R533">
        <v>4266</v>
      </c>
      <c r="S533">
        <v>6691.9</v>
      </c>
      <c r="T533">
        <v>-110.6</v>
      </c>
      <c r="U533">
        <v>1.7</v>
      </c>
      <c r="Y533">
        <v>3</v>
      </c>
      <c r="Z533">
        <v>0.1</v>
      </c>
      <c r="AA533">
        <v>4478.3999999999996</v>
      </c>
      <c r="AB533">
        <v>226.3</v>
      </c>
      <c r="AC533">
        <v>4175.6000000000004</v>
      </c>
      <c r="AD533">
        <v>4945</v>
      </c>
      <c r="AE533">
        <v>136.80000000000001</v>
      </c>
      <c r="AF533">
        <v>1.4</v>
      </c>
      <c r="AJ533">
        <v>15</v>
      </c>
      <c r="AK533">
        <v>0.2</v>
      </c>
      <c r="AL533">
        <v>6420.6</v>
      </c>
      <c r="AM533">
        <v>1889.2</v>
      </c>
      <c r="AN533">
        <v>4186.3999999999996</v>
      </c>
      <c r="AO533">
        <v>9768.6</v>
      </c>
      <c r="AP533">
        <v>-86.8</v>
      </c>
      <c r="AQ533">
        <v>3.5</v>
      </c>
    </row>
    <row r="534" spans="2:43" x14ac:dyDescent="0.2">
      <c r="B534" t="s">
        <v>7</v>
      </c>
      <c r="C534" t="s">
        <v>8</v>
      </c>
      <c r="D534">
        <v>1</v>
      </c>
      <c r="E534">
        <v>0.2</v>
      </c>
      <c r="F534">
        <v>3158.9</v>
      </c>
      <c r="G534">
        <v>161.5</v>
      </c>
      <c r="H534">
        <v>2822</v>
      </c>
      <c r="I534">
        <v>3533.2</v>
      </c>
      <c r="J534">
        <v>3.6</v>
      </c>
      <c r="N534">
        <v>10</v>
      </c>
      <c r="O534">
        <v>0.1</v>
      </c>
      <c r="P534">
        <v>5430.5</v>
      </c>
      <c r="Q534">
        <v>361.1</v>
      </c>
      <c r="R534">
        <v>4821</v>
      </c>
      <c r="S534">
        <v>5890.2</v>
      </c>
      <c r="T534">
        <v>-110.6</v>
      </c>
      <c r="U534">
        <v>1.7</v>
      </c>
      <c r="Y534">
        <v>4</v>
      </c>
      <c r="Z534">
        <v>0.1</v>
      </c>
      <c r="AA534">
        <v>6593.8</v>
      </c>
      <c r="AB534">
        <v>127.8</v>
      </c>
      <c r="AC534">
        <v>6364</v>
      </c>
      <c r="AD534">
        <v>6887</v>
      </c>
      <c r="AE534">
        <v>136.80000000000001</v>
      </c>
      <c r="AF534">
        <v>1.4</v>
      </c>
      <c r="AJ534">
        <v>16</v>
      </c>
      <c r="AK534">
        <v>0.2</v>
      </c>
      <c r="AL534">
        <v>8647.5</v>
      </c>
      <c r="AM534">
        <v>307.2</v>
      </c>
      <c r="AN534">
        <v>8065</v>
      </c>
      <c r="AO534">
        <v>9345.7000000000007</v>
      </c>
      <c r="AP534">
        <v>-86.8</v>
      </c>
      <c r="AQ534">
        <v>3.5</v>
      </c>
    </row>
    <row r="535" spans="2:43" x14ac:dyDescent="0.2">
      <c r="B535" t="s">
        <v>7</v>
      </c>
      <c r="C535" t="s">
        <v>9</v>
      </c>
      <c r="D535">
        <v>2</v>
      </c>
      <c r="E535">
        <v>0.2</v>
      </c>
      <c r="F535">
        <v>5354</v>
      </c>
      <c r="G535">
        <v>221.8</v>
      </c>
      <c r="H535">
        <v>4795</v>
      </c>
      <c r="I535">
        <v>5699.1</v>
      </c>
      <c r="J535">
        <v>3.6</v>
      </c>
      <c r="N535">
        <v>11</v>
      </c>
      <c r="O535">
        <v>0.2</v>
      </c>
      <c r="P535">
        <v>4897</v>
      </c>
      <c r="Q535">
        <v>792.7</v>
      </c>
      <c r="R535">
        <v>3732</v>
      </c>
      <c r="S535">
        <v>6222.5</v>
      </c>
      <c r="T535">
        <v>-101.3</v>
      </c>
      <c r="U535">
        <v>2.2999999999999998</v>
      </c>
      <c r="Y535">
        <v>5</v>
      </c>
      <c r="Z535">
        <v>0.1</v>
      </c>
      <c r="AA535">
        <v>3015.3</v>
      </c>
      <c r="AB535">
        <v>388.3</v>
      </c>
      <c r="AC535">
        <v>2441.9</v>
      </c>
      <c r="AD535">
        <v>3984.1</v>
      </c>
      <c r="AE535">
        <v>-30.3</v>
      </c>
      <c r="AF535">
        <v>1.8</v>
      </c>
      <c r="AJ535">
        <v>17</v>
      </c>
      <c r="AK535">
        <v>0.1</v>
      </c>
      <c r="AL535">
        <v>8379.7999999999993</v>
      </c>
      <c r="AM535">
        <v>819</v>
      </c>
      <c r="AN535">
        <v>7282</v>
      </c>
      <c r="AO535">
        <v>9755.5</v>
      </c>
      <c r="AP535">
        <v>-85.2</v>
      </c>
      <c r="AQ535">
        <v>1.2</v>
      </c>
    </row>
    <row r="536" spans="2:43" x14ac:dyDescent="0.2">
      <c r="C536" t="s">
        <v>8</v>
      </c>
      <c r="D536">
        <v>3</v>
      </c>
      <c r="E536">
        <v>0.1</v>
      </c>
      <c r="F536">
        <v>5030.6000000000004</v>
      </c>
      <c r="G536">
        <v>458.1</v>
      </c>
      <c r="H536">
        <v>4183</v>
      </c>
      <c r="I536">
        <v>5816</v>
      </c>
      <c r="J536">
        <v>1.9</v>
      </c>
      <c r="N536">
        <v>12</v>
      </c>
      <c r="O536">
        <v>0.2</v>
      </c>
      <c r="P536">
        <v>5894.4</v>
      </c>
      <c r="Q536">
        <v>248.4</v>
      </c>
      <c r="R536">
        <v>5349.5</v>
      </c>
      <c r="S536">
        <v>6266.6</v>
      </c>
      <c r="T536">
        <v>-101.3</v>
      </c>
      <c r="U536">
        <v>2.2999999999999998</v>
      </c>
      <c r="Y536">
        <v>6</v>
      </c>
      <c r="Z536">
        <v>0.1</v>
      </c>
      <c r="AA536">
        <v>6385.2</v>
      </c>
      <c r="AB536">
        <v>184.2</v>
      </c>
      <c r="AC536">
        <v>6147.4</v>
      </c>
      <c r="AD536">
        <v>6796</v>
      </c>
      <c r="AE536">
        <v>-30.3</v>
      </c>
      <c r="AF536">
        <v>1.8</v>
      </c>
      <c r="AJ536">
        <v>18</v>
      </c>
      <c r="AK536">
        <v>0.1</v>
      </c>
      <c r="AL536">
        <v>8665.7000000000007</v>
      </c>
      <c r="AM536">
        <v>204</v>
      </c>
      <c r="AN536">
        <v>8451.2000000000007</v>
      </c>
      <c r="AO536">
        <v>9129.5</v>
      </c>
      <c r="AP536">
        <v>-85.2</v>
      </c>
      <c r="AQ536">
        <v>1.2</v>
      </c>
    </row>
    <row r="537" spans="2:43" x14ac:dyDescent="0.2">
      <c r="C537" t="s">
        <v>9</v>
      </c>
      <c r="D537">
        <v>4</v>
      </c>
      <c r="E537">
        <v>0.1</v>
      </c>
      <c r="F537">
        <v>6121.7</v>
      </c>
      <c r="G537">
        <v>211</v>
      </c>
      <c r="H537">
        <v>5748.6</v>
      </c>
      <c r="I537">
        <v>6697.9</v>
      </c>
      <c r="J537">
        <v>1.9</v>
      </c>
      <c r="N537">
        <v>13</v>
      </c>
      <c r="O537">
        <v>0.1</v>
      </c>
      <c r="P537">
        <v>9292.2000000000007</v>
      </c>
      <c r="Q537">
        <v>1880.8</v>
      </c>
      <c r="R537">
        <v>6417.2</v>
      </c>
      <c r="S537">
        <v>12921.2</v>
      </c>
      <c r="T537">
        <v>52.7</v>
      </c>
      <c r="U537">
        <v>1.9</v>
      </c>
      <c r="Y537">
        <v>7</v>
      </c>
      <c r="Z537">
        <v>0.1</v>
      </c>
      <c r="AA537">
        <v>4001.4</v>
      </c>
      <c r="AB537">
        <v>526.20000000000005</v>
      </c>
      <c r="AC537">
        <v>3093</v>
      </c>
      <c r="AD537">
        <v>4874.6000000000004</v>
      </c>
      <c r="AE537">
        <v>146.30000000000001</v>
      </c>
      <c r="AF537">
        <v>1.4</v>
      </c>
      <c r="AJ537">
        <v>19</v>
      </c>
      <c r="AK537">
        <v>0.3</v>
      </c>
      <c r="AL537">
        <v>4729</v>
      </c>
      <c r="AM537">
        <v>703.7</v>
      </c>
      <c r="AN537">
        <v>3614.5</v>
      </c>
      <c r="AO537">
        <v>6543.9</v>
      </c>
      <c r="AP537">
        <v>93.9</v>
      </c>
      <c r="AQ537">
        <v>3.8</v>
      </c>
    </row>
    <row r="538" spans="2:43" x14ac:dyDescent="0.2">
      <c r="C538" t="s">
        <v>8</v>
      </c>
      <c r="D538">
        <v>5</v>
      </c>
      <c r="E538">
        <v>0.1</v>
      </c>
      <c r="F538">
        <v>5626.2</v>
      </c>
      <c r="G538">
        <v>731</v>
      </c>
      <c r="H538">
        <v>4344</v>
      </c>
      <c r="I538">
        <v>7050</v>
      </c>
      <c r="J538">
        <v>1.5</v>
      </c>
      <c r="N538">
        <v>14</v>
      </c>
      <c r="O538">
        <v>0.1</v>
      </c>
      <c r="P538">
        <v>6380</v>
      </c>
      <c r="Q538">
        <v>367</v>
      </c>
      <c r="R538">
        <v>5713.2</v>
      </c>
      <c r="S538">
        <v>6999.1</v>
      </c>
      <c r="T538">
        <v>52.7</v>
      </c>
      <c r="U538">
        <v>1.9</v>
      </c>
      <c r="Y538">
        <v>8</v>
      </c>
      <c r="Z538">
        <v>0.1</v>
      </c>
      <c r="AA538">
        <v>6681</v>
      </c>
      <c r="AB538">
        <v>145.4</v>
      </c>
      <c r="AC538">
        <v>6401.6</v>
      </c>
      <c r="AD538">
        <v>6873.6</v>
      </c>
      <c r="AE538">
        <v>146.30000000000001</v>
      </c>
      <c r="AF538">
        <v>1.4</v>
      </c>
      <c r="AJ538">
        <v>20</v>
      </c>
      <c r="AK538">
        <v>0.3</v>
      </c>
      <c r="AL538">
        <v>7863.8</v>
      </c>
      <c r="AM538">
        <v>506.9</v>
      </c>
      <c r="AN538">
        <v>7088.9</v>
      </c>
      <c r="AO538">
        <v>8827.6</v>
      </c>
      <c r="AP538">
        <v>93.9</v>
      </c>
      <c r="AQ538">
        <v>3.8</v>
      </c>
    </row>
    <row r="539" spans="2:43" x14ac:dyDescent="0.2">
      <c r="C539" t="s">
        <v>9</v>
      </c>
      <c r="D539">
        <v>6</v>
      </c>
      <c r="E539">
        <v>0.1</v>
      </c>
      <c r="F539">
        <v>6504.4</v>
      </c>
      <c r="G539">
        <v>430.6</v>
      </c>
      <c r="H539">
        <v>5880.2</v>
      </c>
      <c r="I539">
        <v>7300</v>
      </c>
      <c r="J539">
        <v>1.5</v>
      </c>
      <c r="N539">
        <v>15</v>
      </c>
      <c r="O539">
        <v>0.3</v>
      </c>
      <c r="P539">
        <v>6327.7</v>
      </c>
      <c r="Q539">
        <v>2794.4</v>
      </c>
      <c r="R539">
        <v>2908.5</v>
      </c>
      <c r="S539">
        <v>11760</v>
      </c>
      <c r="T539">
        <v>-119.1</v>
      </c>
      <c r="U539">
        <v>4.3</v>
      </c>
      <c r="Y539">
        <v>9</v>
      </c>
      <c r="Z539">
        <v>0.1</v>
      </c>
      <c r="AA539">
        <v>4359.2</v>
      </c>
      <c r="AB539">
        <v>369.9</v>
      </c>
      <c r="AC539">
        <v>3666</v>
      </c>
      <c r="AD539">
        <v>4793.5</v>
      </c>
      <c r="AE539">
        <v>-32.700000000000003</v>
      </c>
      <c r="AF539">
        <v>1.1000000000000001</v>
      </c>
      <c r="AJ539">
        <v>21</v>
      </c>
      <c r="AK539">
        <v>0.3</v>
      </c>
      <c r="AL539">
        <v>4926.8999999999996</v>
      </c>
      <c r="AM539">
        <v>570.6</v>
      </c>
      <c r="AN539">
        <v>3291</v>
      </c>
      <c r="AO539">
        <v>6237.1</v>
      </c>
      <c r="AP539">
        <v>-74.599999999999994</v>
      </c>
      <c r="AQ539">
        <v>4.9000000000000004</v>
      </c>
    </row>
    <row r="540" spans="2:43" x14ac:dyDescent="0.2">
      <c r="C540" t="s">
        <v>8</v>
      </c>
      <c r="D540">
        <v>7</v>
      </c>
      <c r="E540">
        <v>0.2</v>
      </c>
      <c r="F540">
        <v>5886.9</v>
      </c>
      <c r="G540">
        <v>1164.5</v>
      </c>
      <c r="H540">
        <v>4613.5</v>
      </c>
      <c r="I540">
        <v>8686.4</v>
      </c>
      <c r="J540">
        <v>2.8</v>
      </c>
      <c r="N540">
        <v>16</v>
      </c>
      <c r="O540">
        <v>0.3</v>
      </c>
      <c r="P540">
        <v>5465.6</v>
      </c>
      <c r="Q540">
        <v>895.5</v>
      </c>
      <c r="R540">
        <v>4221.5</v>
      </c>
      <c r="S540">
        <v>7177.2</v>
      </c>
      <c r="T540">
        <v>-119.1</v>
      </c>
      <c r="U540">
        <v>4.3</v>
      </c>
      <c r="Y540">
        <v>10</v>
      </c>
      <c r="Z540">
        <v>0.1</v>
      </c>
      <c r="AA540">
        <v>6883.6</v>
      </c>
      <c r="AB540">
        <v>111.3</v>
      </c>
      <c r="AC540">
        <v>6638</v>
      </c>
      <c r="AD540">
        <v>7055</v>
      </c>
      <c r="AE540">
        <v>-32.700000000000003</v>
      </c>
      <c r="AF540">
        <v>1.1000000000000001</v>
      </c>
      <c r="AJ540">
        <v>22</v>
      </c>
      <c r="AK540">
        <v>0.3</v>
      </c>
      <c r="AL540">
        <v>8654.9</v>
      </c>
      <c r="AM540">
        <v>436.5</v>
      </c>
      <c r="AN540">
        <v>7526</v>
      </c>
      <c r="AO540">
        <v>9425.7999999999993</v>
      </c>
      <c r="AP540">
        <v>-74.599999999999994</v>
      </c>
      <c r="AQ540">
        <v>4.9000000000000004</v>
      </c>
    </row>
    <row r="541" spans="2:43" x14ac:dyDescent="0.2">
      <c r="C541" t="s">
        <v>9</v>
      </c>
      <c r="D541">
        <v>8</v>
      </c>
      <c r="E541">
        <v>0.2</v>
      </c>
      <c r="F541">
        <v>6327.3</v>
      </c>
      <c r="G541">
        <v>288.2</v>
      </c>
      <c r="H541">
        <v>5789.3</v>
      </c>
      <c r="I541">
        <v>6994.4</v>
      </c>
      <c r="J541">
        <v>2.8</v>
      </c>
      <c r="N541">
        <v>17</v>
      </c>
      <c r="O541">
        <v>0.2</v>
      </c>
      <c r="P541">
        <v>3833.5</v>
      </c>
      <c r="Q541">
        <v>485.1</v>
      </c>
      <c r="R541">
        <v>2844</v>
      </c>
      <c r="S541">
        <v>4829.2</v>
      </c>
      <c r="T541">
        <v>-110.2</v>
      </c>
      <c r="U541">
        <v>3.3</v>
      </c>
      <c r="Y541">
        <v>11</v>
      </c>
      <c r="Z541">
        <v>0.1</v>
      </c>
      <c r="AA541">
        <v>4117.6000000000004</v>
      </c>
      <c r="AB541">
        <v>269</v>
      </c>
      <c r="AC541">
        <v>3364</v>
      </c>
      <c r="AD541">
        <v>4411.2</v>
      </c>
      <c r="AE541">
        <v>131.19999999999999</v>
      </c>
      <c r="AF541">
        <v>0.7</v>
      </c>
      <c r="AJ541">
        <v>23</v>
      </c>
      <c r="AK541">
        <v>0.3</v>
      </c>
      <c r="AL541">
        <v>5286.1</v>
      </c>
      <c r="AM541">
        <v>964</v>
      </c>
      <c r="AN541">
        <v>2806</v>
      </c>
      <c r="AO541">
        <v>6996.5</v>
      </c>
      <c r="AP541">
        <v>-65</v>
      </c>
      <c r="AQ541">
        <v>4.9000000000000004</v>
      </c>
    </row>
    <row r="542" spans="2:43" x14ac:dyDescent="0.2">
      <c r="C542" t="s">
        <v>8</v>
      </c>
      <c r="D542">
        <v>9</v>
      </c>
      <c r="E542">
        <v>0.1</v>
      </c>
      <c r="F542">
        <v>4425.8</v>
      </c>
      <c r="G542">
        <v>622.70000000000005</v>
      </c>
      <c r="H542">
        <v>3539</v>
      </c>
      <c r="I542">
        <v>5335.5</v>
      </c>
      <c r="J542">
        <v>0.8</v>
      </c>
      <c r="N542">
        <v>18</v>
      </c>
      <c r="O542">
        <v>0.2</v>
      </c>
      <c r="P542">
        <v>6371.1</v>
      </c>
      <c r="Q542">
        <v>220.3</v>
      </c>
      <c r="R542">
        <v>5787.5</v>
      </c>
      <c r="S542">
        <v>6866.4</v>
      </c>
      <c r="T542">
        <v>-110.2</v>
      </c>
      <c r="U542">
        <v>3.3</v>
      </c>
      <c r="Y542">
        <v>12</v>
      </c>
      <c r="Z542">
        <v>0.1</v>
      </c>
      <c r="AA542">
        <v>7044.6</v>
      </c>
      <c r="AB542">
        <v>246.7</v>
      </c>
      <c r="AC542">
        <v>6785.7</v>
      </c>
      <c r="AD542">
        <v>7544</v>
      </c>
      <c r="AE542">
        <v>131.19999999999999</v>
      </c>
      <c r="AF542">
        <v>0.7</v>
      </c>
      <c r="AJ542">
        <v>24</v>
      </c>
      <c r="AK542">
        <v>0.3</v>
      </c>
      <c r="AL542">
        <v>8946</v>
      </c>
      <c r="AM542">
        <v>537.1</v>
      </c>
      <c r="AN542">
        <v>7612.6</v>
      </c>
      <c r="AO542">
        <v>9990.2000000000007</v>
      </c>
      <c r="AP542">
        <v>-65</v>
      </c>
      <c r="AQ542">
        <v>4.9000000000000004</v>
      </c>
    </row>
    <row r="543" spans="2:43" x14ac:dyDescent="0.2">
      <c r="C543" t="s">
        <v>9</v>
      </c>
      <c r="D543">
        <v>10</v>
      </c>
      <c r="E543">
        <v>0.1</v>
      </c>
      <c r="F543">
        <v>6147.5</v>
      </c>
      <c r="G543">
        <v>331.3</v>
      </c>
      <c r="H543">
        <v>5445</v>
      </c>
      <c r="I543">
        <v>6505.8</v>
      </c>
      <c r="J543">
        <v>0.8</v>
      </c>
      <c r="Y543">
        <v>13</v>
      </c>
      <c r="Z543">
        <v>0.1</v>
      </c>
      <c r="AA543">
        <v>5170.6000000000004</v>
      </c>
      <c r="AB543">
        <v>623.70000000000005</v>
      </c>
      <c r="AC543">
        <v>3824</v>
      </c>
      <c r="AD543">
        <v>5847.8</v>
      </c>
      <c r="AE543">
        <v>143.1</v>
      </c>
      <c r="AF543">
        <v>1.6</v>
      </c>
      <c r="AJ543">
        <v>25</v>
      </c>
      <c r="AK543">
        <v>0.1</v>
      </c>
      <c r="AL543">
        <v>3513.4</v>
      </c>
      <c r="AM543">
        <v>577.1</v>
      </c>
      <c r="AN543">
        <v>2737</v>
      </c>
      <c r="AO543">
        <v>4522.2</v>
      </c>
      <c r="AP543">
        <v>-88.6</v>
      </c>
      <c r="AQ543">
        <v>1.3</v>
      </c>
    </row>
    <row r="544" spans="2:43" x14ac:dyDescent="0.2">
      <c r="C544" t="s">
        <v>8</v>
      </c>
      <c r="D544">
        <v>11</v>
      </c>
      <c r="E544">
        <v>0.1</v>
      </c>
      <c r="F544">
        <v>6300</v>
      </c>
      <c r="G544">
        <v>771.5</v>
      </c>
      <c r="H544">
        <v>4360.5</v>
      </c>
      <c r="I544">
        <v>6915.8</v>
      </c>
      <c r="J544">
        <v>1</v>
      </c>
      <c r="L544" t="s">
        <v>91</v>
      </c>
      <c r="Y544">
        <v>14</v>
      </c>
      <c r="Z544">
        <v>0.1</v>
      </c>
      <c r="AA544">
        <v>6123.1</v>
      </c>
      <c r="AB544">
        <v>135.30000000000001</v>
      </c>
      <c r="AC544">
        <v>5770</v>
      </c>
      <c r="AD544">
        <v>6400</v>
      </c>
      <c r="AE544">
        <v>143.1</v>
      </c>
      <c r="AF544">
        <v>1.6</v>
      </c>
      <c r="AJ544">
        <v>26</v>
      </c>
      <c r="AK544">
        <v>0.1</v>
      </c>
      <c r="AL544">
        <v>7284.8</v>
      </c>
      <c r="AM544">
        <v>150.9</v>
      </c>
      <c r="AN544">
        <v>6980.8</v>
      </c>
      <c r="AO544">
        <v>7484.4</v>
      </c>
      <c r="AP544">
        <v>-88.6</v>
      </c>
      <c r="AQ544">
        <v>1.3</v>
      </c>
    </row>
    <row r="545" spans="2:43" x14ac:dyDescent="0.2">
      <c r="C545" t="s">
        <v>9</v>
      </c>
      <c r="D545">
        <v>12</v>
      </c>
      <c r="E545">
        <v>0.1</v>
      </c>
      <c r="F545">
        <v>6503</v>
      </c>
      <c r="G545">
        <v>509.6</v>
      </c>
      <c r="H545">
        <v>5459.5</v>
      </c>
      <c r="I545">
        <v>7136.1</v>
      </c>
      <c r="J545">
        <v>1</v>
      </c>
      <c r="N545">
        <v>1</v>
      </c>
      <c r="O545">
        <v>0.2</v>
      </c>
      <c r="P545">
        <v>3036.9</v>
      </c>
      <c r="Q545">
        <v>244</v>
      </c>
      <c r="R545">
        <v>2680.5</v>
      </c>
      <c r="S545">
        <v>3590.2</v>
      </c>
      <c r="T545">
        <v>-66.7</v>
      </c>
      <c r="U545">
        <v>2.4</v>
      </c>
      <c r="Y545">
        <v>15</v>
      </c>
      <c r="Z545">
        <v>0.1</v>
      </c>
      <c r="AA545">
        <v>4314.3</v>
      </c>
      <c r="AB545">
        <v>757.1</v>
      </c>
      <c r="AC545">
        <v>2927</v>
      </c>
      <c r="AD545">
        <v>5267</v>
      </c>
      <c r="AE545">
        <v>-31</v>
      </c>
      <c r="AF545">
        <v>0.8</v>
      </c>
      <c r="AJ545">
        <v>27</v>
      </c>
      <c r="AK545">
        <v>0.1</v>
      </c>
      <c r="AL545">
        <v>6892.4</v>
      </c>
      <c r="AM545">
        <v>1631.4</v>
      </c>
      <c r="AN545">
        <v>4794</v>
      </c>
      <c r="AO545">
        <v>9822.7999999999993</v>
      </c>
      <c r="AP545">
        <v>-16.3</v>
      </c>
      <c r="AQ545">
        <v>2.2000000000000002</v>
      </c>
    </row>
    <row r="546" spans="2:43" x14ac:dyDescent="0.2">
      <c r="C546" t="s">
        <v>8</v>
      </c>
      <c r="D546">
        <v>13</v>
      </c>
      <c r="E546">
        <v>0.1</v>
      </c>
      <c r="F546">
        <v>4968</v>
      </c>
      <c r="G546">
        <v>357.1</v>
      </c>
      <c r="H546">
        <v>4209.5</v>
      </c>
      <c r="I546">
        <v>5586.6</v>
      </c>
      <c r="J546">
        <v>1.6</v>
      </c>
      <c r="N546">
        <v>2</v>
      </c>
      <c r="O546">
        <v>0.2</v>
      </c>
      <c r="P546">
        <v>4850.8</v>
      </c>
      <c r="Q546">
        <v>134.6</v>
      </c>
      <c r="R546">
        <v>4539.7</v>
      </c>
      <c r="S546">
        <v>5113.7</v>
      </c>
      <c r="T546">
        <v>-66.7</v>
      </c>
      <c r="U546">
        <v>2.4</v>
      </c>
      <c r="Y546">
        <v>16</v>
      </c>
      <c r="Z546">
        <v>0.1</v>
      </c>
      <c r="AA546">
        <v>7097.1</v>
      </c>
      <c r="AB546">
        <v>234.2</v>
      </c>
      <c r="AC546">
        <v>6711</v>
      </c>
      <c r="AD546">
        <v>7394</v>
      </c>
      <c r="AE546">
        <v>-31</v>
      </c>
      <c r="AF546">
        <v>0.8</v>
      </c>
      <c r="AJ546">
        <v>28</v>
      </c>
      <c r="AK546">
        <v>0.1</v>
      </c>
      <c r="AL546">
        <v>8703.5</v>
      </c>
      <c r="AM546">
        <v>564.1</v>
      </c>
      <c r="AN546">
        <v>7784</v>
      </c>
      <c r="AO546">
        <v>9693.9</v>
      </c>
      <c r="AP546">
        <v>-16.3</v>
      </c>
      <c r="AQ546">
        <v>2.2000000000000002</v>
      </c>
    </row>
    <row r="547" spans="2:43" x14ac:dyDescent="0.2">
      <c r="C547" t="s">
        <v>9</v>
      </c>
      <c r="D547">
        <v>14</v>
      </c>
      <c r="E547">
        <v>0.1</v>
      </c>
      <c r="F547">
        <v>6055.3</v>
      </c>
      <c r="G547">
        <v>254.8</v>
      </c>
      <c r="H547">
        <v>5623</v>
      </c>
      <c r="I547">
        <v>6603.3</v>
      </c>
      <c r="J547">
        <v>1.6</v>
      </c>
      <c r="N547">
        <v>3</v>
      </c>
      <c r="O547">
        <v>0.2</v>
      </c>
      <c r="P547">
        <v>6877.8</v>
      </c>
      <c r="Q547">
        <v>2543.6999999999998</v>
      </c>
      <c r="R547">
        <v>3352.3</v>
      </c>
      <c r="S547">
        <v>11111.4</v>
      </c>
      <c r="T547">
        <v>-69.5</v>
      </c>
      <c r="U547">
        <v>3.3</v>
      </c>
    </row>
    <row r="548" spans="2:43" x14ac:dyDescent="0.2">
      <c r="N548">
        <v>4</v>
      </c>
      <c r="O548">
        <v>0.2</v>
      </c>
      <c r="P548">
        <v>5055.3999999999996</v>
      </c>
      <c r="Q548">
        <v>596.70000000000005</v>
      </c>
      <c r="R548">
        <v>3981.5</v>
      </c>
      <c r="S548">
        <v>6219.1</v>
      </c>
      <c r="T548">
        <v>-69.5</v>
      </c>
      <c r="U548">
        <v>3.3</v>
      </c>
      <c r="W548" t="s">
        <v>141</v>
      </c>
      <c r="AH548" t="s">
        <v>181</v>
      </c>
    </row>
    <row r="549" spans="2:43" x14ac:dyDescent="0.2">
      <c r="B549" t="s">
        <v>40</v>
      </c>
      <c r="N549">
        <v>5</v>
      </c>
      <c r="O549">
        <v>0.1</v>
      </c>
      <c r="P549">
        <v>8959.4</v>
      </c>
      <c r="Q549">
        <v>1512</v>
      </c>
      <c r="R549">
        <v>6266.4</v>
      </c>
      <c r="S549">
        <v>11357.3</v>
      </c>
      <c r="T549">
        <v>-23.6</v>
      </c>
      <c r="U549">
        <v>0.8</v>
      </c>
      <c r="Y549">
        <v>1</v>
      </c>
      <c r="Z549">
        <v>0.1</v>
      </c>
      <c r="AA549">
        <v>2509.9</v>
      </c>
      <c r="AB549">
        <v>91.9</v>
      </c>
      <c r="AC549">
        <v>2363.6999999999998</v>
      </c>
      <c r="AD549">
        <v>2778</v>
      </c>
      <c r="AE549">
        <v>172.2</v>
      </c>
      <c r="AF549">
        <v>1.4</v>
      </c>
      <c r="AJ549">
        <v>1</v>
      </c>
      <c r="AK549">
        <v>0.2</v>
      </c>
      <c r="AL549">
        <v>1692.6</v>
      </c>
      <c r="AM549">
        <v>94.3</v>
      </c>
      <c r="AN549">
        <v>1511</v>
      </c>
      <c r="AO549">
        <v>1876.3</v>
      </c>
      <c r="AP549">
        <v>-107</v>
      </c>
      <c r="AQ549">
        <v>2.8</v>
      </c>
    </row>
    <row r="550" spans="2:43" x14ac:dyDescent="0.2">
      <c r="B550" t="s">
        <v>7</v>
      </c>
      <c r="C550" t="s">
        <v>8</v>
      </c>
      <c r="D550">
        <v>1</v>
      </c>
      <c r="E550">
        <v>0.2</v>
      </c>
      <c r="F550">
        <v>2880.1</v>
      </c>
      <c r="G550">
        <v>389.5</v>
      </c>
      <c r="H550">
        <v>2292</v>
      </c>
      <c r="I550">
        <v>3928.3</v>
      </c>
      <c r="J550">
        <v>3.7</v>
      </c>
      <c r="N550">
        <v>6</v>
      </c>
      <c r="O550">
        <v>0.1</v>
      </c>
      <c r="P550">
        <v>5516.5</v>
      </c>
      <c r="Q550">
        <v>246.1</v>
      </c>
      <c r="R550">
        <v>5018.5</v>
      </c>
      <c r="S550">
        <v>5821.5</v>
      </c>
      <c r="T550">
        <v>-23.6</v>
      </c>
      <c r="U550">
        <v>0.8</v>
      </c>
      <c r="Y550">
        <v>2</v>
      </c>
      <c r="Z550">
        <v>0.1</v>
      </c>
      <c r="AA550">
        <v>4146</v>
      </c>
      <c r="AB550">
        <v>134.30000000000001</v>
      </c>
      <c r="AC550">
        <v>4724.3999999999996</v>
      </c>
      <c r="AD550">
        <v>5177.5</v>
      </c>
      <c r="AE550">
        <v>172.2</v>
      </c>
      <c r="AF550">
        <v>1.4</v>
      </c>
      <c r="AJ550">
        <v>2</v>
      </c>
      <c r="AK550">
        <v>0.2</v>
      </c>
      <c r="AL550">
        <v>5753.4</v>
      </c>
      <c r="AM550">
        <v>151.19999999999999</v>
      </c>
      <c r="AN550">
        <v>5435.6</v>
      </c>
      <c r="AO550">
        <v>6187</v>
      </c>
      <c r="AP550">
        <v>-107</v>
      </c>
      <c r="AQ550">
        <v>2.8</v>
      </c>
    </row>
    <row r="551" spans="2:43" x14ac:dyDescent="0.2">
      <c r="B551" t="s">
        <v>7</v>
      </c>
      <c r="C551" t="s">
        <v>9</v>
      </c>
      <c r="D551">
        <v>2</v>
      </c>
      <c r="E551">
        <v>0.2</v>
      </c>
      <c r="F551">
        <v>11311.7</v>
      </c>
      <c r="G551">
        <v>470.1</v>
      </c>
      <c r="H551">
        <v>10451.299999999999</v>
      </c>
      <c r="I551">
        <v>11966.4</v>
      </c>
      <c r="J551">
        <v>3.7</v>
      </c>
      <c r="N551">
        <v>7</v>
      </c>
      <c r="O551">
        <v>0.2</v>
      </c>
      <c r="P551">
        <v>5967.3</v>
      </c>
      <c r="Q551">
        <v>855.2</v>
      </c>
      <c r="R551">
        <v>4168.8999999999996</v>
      </c>
      <c r="S551">
        <v>7289.1</v>
      </c>
      <c r="T551">
        <v>-47.2</v>
      </c>
      <c r="U551">
        <v>2.4</v>
      </c>
      <c r="Y551">
        <v>3</v>
      </c>
      <c r="Z551">
        <v>0.1</v>
      </c>
      <c r="AA551">
        <v>6692.2</v>
      </c>
      <c r="AB551">
        <v>1120</v>
      </c>
      <c r="AC551">
        <v>4619</v>
      </c>
      <c r="AD551">
        <v>8251.1</v>
      </c>
      <c r="AE551">
        <v>-43</v>
      </c>
      <c r="AF551">
        <v>1.3</v>
      </c>
      <c r="AJ551">
        <v>3</v>
      </c>
      <c r="AK551">
        <v>0.3</v>
      </c>
      <c r="AL551">
        <v>6309.1</v>
      </c>
      <c r="AM551">
        <v>1174.9000000000001</v>
      </c>
      <c r="AN551">
        <v>4158</v>
      </c>
      <c r="AO551">
        <v>8795.2000000000007</v>
      </c>
      <c r="AP551">
        <v>-99.5</v>
      </c>
      <c r="AQ551">
        <v>4.3</v>
      </c>
    </row>
    <row r="552" spans="2:43" x14ac:dyDescent="0.2">
      <c r="C552" t="s">
        <v>8</v>
      </c>
      <c r="D552">
        <v>3</v>
      </c>
      <c r="E552">
        <v>0.1</v>
      </c>
      <c r="F552">
        <v>3977.9</v>
      </c>
      <c r="G552">
        <v>487.3</v>
      </c>
      <c r="H552">
        <v>3041</v>
      </c>
      <c r="I552">
        <v>4704.8</v>
      </c>
      <c r="J552">
        <v>2.1</v>
      </c>
      <c r="N552">
        <v>8</v>
      </c>
      <c r="O552">
        <v>0.2</v>
      </c>
      <c r="P552">
        <v>4683.8</v>
      </c>
      <c r="Q552">
        <v>290.39999999999998</v>
      </c>
      <c r="R552">
        <v>4106.3999999999996</v>
      </c>
      <c r="S552">
        <v>5038.1000000000004</v>
      </c>
      <c r="T552">
        <v>-47.2</v>
      </c>
      <c r="U552">
        <v>2.4</v>
      </c>
      <c r="Y552">
        <v>4</v>
      </c>
      <c r="Z552">
        <v>0.1</v>
      </c>
      <c r="AA552">
        <v>4217.6000000000004</v>
      </c>
      <c r="AB552">
        <v>109.4</v>
      </c>
      <c r="AC552">
        <v>4031.4</v>
      </c>
      <c r="AD552">
        <v>4407</v>
      </c>
      <c r="AE552">
        <v>-43</v>
      </c>
      <c r="AF552">
        <v>1.3</v>
      </c>
      <c r="AJ552">
        <v>4</v>
      </c>
      <c r="AK552">
        <v>0.3</v>
      </c>
      <c r="AL552">
        <v>6146.2</v>
      </c>
      <c r="AM552">
        <v>729</v>
      </c>
      <c r="AN552">
        <v>5283.7</v>
      </c>
      <c r="AO552">
        <v>7473.8</v>
      </c>
      <c r="AP552">
        <v>-99.5</v>
      </c>
      <c r="AQ552">
        <v>4.3</v>
      </c>
    </row>
    <row r="553" spans="2:43" x14ac:dyDescent="0.2">
      <c r="C553" t="s">
        <v>9</v>
      </c>
      <c r="D553">
        <v>4</v>
      </c>
      <c r="E553">
        <v>0.1</v>
      </c>
      <c r="F553">
        <v>11424.7</v>
      </c>
      <c r="G553">
        <v>344.4</v>
      </c>
      <c r="H553">
        <v>10764.3</v>
      </c>
      <c r="I553">
        <v>12017.3</v>
      </c>
      <c r="J553">
        <v>2.1</v>
      </c>
      <c r="N553">
        <v>9</v>
      </c>
      <c r="O553">
        <v>0.1</v>
      </c>
      <c r="P553">
        <v>5412.3</v>
      </c>
      <c r="Q553">
        <v>742</v>
      </c>
      <c r="R553">
        <v>3793.3</v>
      </c>
      <c r="S553">
        <v>6792.6</v>
      </c>
      <c r="T553">
        <v>-23.3</v>
      </c>
      <c r="U553">
        <v>1.9</v>
      </c>
      <c r="Y553">
        <v>5</v>
      </c>
      <c r="Z553">
        <v>0.1</v>
      </c>
      <c r="AA553">
        <v>6914.5</v>
      </c>
      <c r="AB553">
        <v>2068.3000000000002</v>
      </c>
      <c r="AC553">
        <v>4580</v>
      </c>
      <c r="AD553">
        <v>10232.700000000001</v>
      </c>
      <c r="AE553">
        <v>-33.700000000000003</v>
      </c>
      <c r="AF553">
        <v>0.9</v>
      </c>
      <c r="AJ553">
        <v>5</v>
      </c>
      <c r="AK553">
        <v>0.2</v>
      </c>
      <c r="AL553">
        <v>6511.2</v>
      </c>
      <c r="AM553">
        <v>1136.2</v>
      </c>
      <c r="AN553">
        <v>4493.2</v>
      </c>
      <c r="AO553">
        <v>8535.2999999999993</v>
      </c>
      <c r="AP553">
        <v>-100.5</v>
      </c>
      <c r="AQ553">
        <v>3.6</v>
      </c>
    </row>
    <row r="554" spans="2:43" x14ac:dyDescent="0.2">
      <c r="C554" t="s">
        <v>8</v>
      </c>
      <c r="D554">
        <v>5</v>
      </c>
      <c r="E554">
        <v>0.3</v>
      </c>
      <c r="F554">
        <v>4472.8999999999996</v>
      </c>
      <c r="G554">
        <v>770.8</v>
      </c>
      <c r="H554">
        <v>3089</v>
      </c>
      <c r="I554">
        <v>6371.3</v>
      </c>
      <c r="J554">
        <v>4</v>
      </c>
      <c r="N554">
        <v>10</v>
      </c>
      <c r="O554">
        <v>0.1</v>
      </c>
      <c r="P554">
        <v>4842.7</v>
      </c>
      <c r="Q554">
        <v>414.7</v>
      </c>
      <c r="R554">
        <v>4053.1</v>
      </c>
      <c r="S554">
        <v>5464.9</v>
      </c>
      <c r="T554">
        <v>-23.3</v>
      </c>
      <c r="U554">
        <v>1.9</v>
      </c>
      <c r="Y554">
        <v>6</v>
      </c>
      <c r="Z554">
        <v>0.1</v>
      </c>
      <c r="AA554">
        <v>4483.8999999999996</v>
      </c>
      <c r="AB554">
        <v>119.2</v>
      </c>
      <c r="AC554">
        <v>4212</v>
      </c>
      <c r="AD554">
        <v>4637.8999999999996</v>
      </c>
      <c r="AE554">
        <v>-33.700000000000003</v>
      </c>
      <c r="AF554">
        <v>0.9</v>
      </c>
      <c r="AJ554">
        <v>6</v>
      </c>
      <c r="AK554">
        <v>0.2</v>
      </c>
      <c r="AL554">
        <v>6329.3</v>
      </c>
      <c r="AM554">
        <v>620</v>
      </c>
      <c r="AN554">
        <v>5301.7</v>
      </c>
      <c r="AO554">
        <v>7324.1</v>
      </c>
      <c r="AP554">
        <v>-100.5</v>
      </c>
      <c r="AQ554">
        <v>3.6</v>
      </c>
    </row>
    <row r="555" spans="2:43" x14ac:dyDescent="0.2">
      <c r="C555" t="s">
        <v>9</v>
      </c>
      <c r="D555">
        <v>6</v>
      </c>
      <c r="E555">
        <v>0.3</v>
      </c>
      <c r="F555">
        <v>11885.7</v>
      </c>
      <c r="G555">
        <v>527.1</v>
      </c>
      <c r="H555">
        <v>10650</v>
      </c>
      <c r="I555">
        <v>12871.3</v>
      </c>
      <c r="J555">
        <v>4</v>
      </c>
      <c r="N555">
        <v>11</v>
      </c>
      <c r="O555">
        <v>0.1</v>
      </c>
      <c r="P555">
        <v>4553.6000000000004</v>
      </c>
      <c r="Q555">
        <v>658.5</v>
      </c>
      <c r="R555">
        <v>2972.4</v>
      </c>
      <c r="S555">
        <v>5392.3</v>
      </c>
      <c r="T555">
        <v>-46.8</v>
      </c>
      <c r="U555">
        <v>1</v>
      </c>
      <c r="Y555">
        <v>7</v>
      </c>
      <c r="Z555">
        <v>0.1</v>
      </c>
      <c r="AA555">
        <v>6611.9</v>
      </c>
      <c r="AB555">
        <v>925.5</v>
      </c>
      <c r="AC555">
        <v>4660.5</v>
      </c>
      <c r="AD555">
        <v>7747.5</v>
      </c>
      <c r="AE555">
        <v>137.5</v>
      </c>
      <c r="AF555">
        <v>2.1</v>
      </c>
      <c r="AJ555">
        <v>7</v>
      </c>
      <c r="AK555">
        <v>0.4</v>
      </c>
      <c r="AL555">
        <v>6041.3</v>
      </c>
      <c r="AM555">
        <v>1845.9</v>
      </c>
      <c r="AN555">
        <v>2953</v>
      </c>
      <c r="AO555">
        <v>9738.7999999999993</v>
      </c>
      <c r="AP555">
        <v>-98.4</v>
      </c>
      <c r="AQ555">
        <v>6</v>
      </c>
    </row>
    <row r="556" spans="2:43" x14ac:dyDescent="0.2">
      <c r="C556" t="s">
        <v>8</v>
      </c>
      <c r="D556">
        <v>7</v>
      </c>
      <c r="E556">
        <v>0.1</v>
      </c>
      <c r="F556">
        <v>4452.3999999999996</v>
      </c>
      <c r="G556">
        <v>934.6</v>
      </c>
      <c r="H556">
        <v>3001</v>
      </c>
      <c r="I556">
        <v>5878</v>
      </c>
      <c r="J556">
        <v>1</v>
      </c>
      <c r="N556">
        <v>12</v>
      </c>
      <c r="O556">
        <v>0.1</v>
      </c>
      <c r="P556">
        <v>4713.8999999999996</v>
      </c>
      <c r="Q556">
        <v>321.5</v>
      </c>
      <c r="R556">
        <v>4188.6000000000004</v>
      </c>
      <c r="S556">
        <v>5228.5</v>
      </c>
      <c r="T556">
        <v>-46.8</v>
      </c>
      <c r="U556">
        <v>1</v>
      </c>
      <c r="Y556">
        <v>8</v>
      </c>
      <c r="Z556">
        <v>0.1</v>
      </c>
      <c r="AA556">
        <v>4194.7</v>
      </c>
      <c r="AB556">
        <v>128.80000000000001</v>
      </c>
      <c r="AC556">
        <v>3967.5</v>
      </c>
      <c r="AD556">
        <v>4460.8999999999996</v>
      </c>
      <c r="AE556">
        <v>137.5</v>
      </c>
      <c r="AF556">
        <v>2.1</v>
      </c>
      <c r="AJ556">
        <v>8</v>
      </c>
      <c r="AK556">
        <v>0.4</v>
      </c>
      <c r="AL556">
        <v>5897.5</v>
      </c>
      <c r="AM556">
        <v>841.6</v>
      </c>
      <c r="AN556">
        <v>4745</v>
      </c>
      <c r="AO556">
        <v>7694.8</v>
      </c>
      <c r="AP556">
        <v>-98.4</v>
      </c>
      <c r="AQ556">
        <v>6</v>
      </c>
    </row>
    <row r="557" spans="2:43" x14ac:dyDescent="0.2">
      <c r="C557" t="s">
        <v>9</v>
      </c>
      <c r="D557">
        <v>8</v>
      </c>
      <c r="E557">
        <v>0.1</v>
      </c>
      <c r="F557">
        <v>11197.4</v>
      </c>
      <c r="G557">
        <v>287.3</v>
      </c>
      <c r="H557">
        <v>10419</v>
      </c>
      <c r="I557">
        <v>11529</v>
      </c>
      <c r="J557">
        <v>1</v>
      </c>
      <c r="Y557">
        <v>9</v>
      </c>
      <c r="Z557">
        <v>0.1</v>
      </c>
      <c r="AA557">
        <v>9716.1</v>
      </c>
      <c r="AB557">
        <v>1665.1</v>
      </c>
      <c r="AC557">
        <v>7358</v>
      </c>
      <c r="AD557">
        <v>12371.2</v>
      </c>
      <c r="AE557">
        <v>57.5</v>
      </c>
      <c r="AF557">
        <v>0.8</v>
      </c>
      <c r="AJ557">
        <v>9</v>
      </c>
      <c r="AK557">
        <v>0.2</v>
      </c>
      <c r="AL557">
        <v>6340</v>
      </c>
      <c r="AM557">
        <v>1089.7</v>
      </c>
      <c r="AN557">
        <v>4142.2</v>
      </c>
      <c r="AO557">
        <v>8238.2999999999993</v>
      </c>
      <c r="AP557">
        <v>-96.2</v>
      </c>
      <c r="AQ557">
        <v>3.3</v>
      </c>
    </row>
    <row r="558" spans="2:43" x14ac:dyDescent="0.2">
      <c r="C558" t="s">
        <v>8</v>
      </c>
      <c r="D558">
        <v>9</v>
      </c>
      <c r="E558">
        <v>0.1</v>
      </c>
      <c r="F558">
        <v>5887</v>
      </c>
      <c r="G558">
        <v>800.9</v>
      </c>
      <c r="H558">
        <v>4457</v>
      </c>
      <c r="I558">
        <v>7464</v>
      </c>
      <c r="J558">
        <v>1</v>
      </c>
      <c r="L558" t="s">
        <v>92</v>
      </c>
      <c r="Y558">
        <v>10</v>
      </c>
      <c r="Z558">
        <v>0.1</v>
      </c>
      <c r="AA558">
        <v>4478.7</v>
      </c>
      <c r="AB558">
        <v>93.5</v>
      </c>
      <c r="AC558">
        <v>4318</v>
      </c>
      <c r="AD558">
        <v>4674.1000000000004</v>
      </c>
      <c r="AE558">
        <v>57.5</v>
      </c>
      <c r="AF558">
        <v>0.8</v>
      </c>
      <c r="AJ558">
        <v>10</v>
      </c>
      <c r="AK558">
        <v>0.2</v>
      </c>
      <c r="AL558">
        <v>6305.4</v>
      </c>
      <c r="AM558">
        <v>512.1</v>
      </c>
      <c r="AN558">
        <v>5501</v>
      </c>
      <c r="AO558">
        <v>6997.8</v>
      </c>
      <c r="AP558">
        <v>-96.2</v>
      </c>
      <c r="AQ558">
        <v>3.3</v>
      </c>
    </row>
    <row r="559" spans="2:43" x14ac:dyDescent="0.2">
      <c r="C559" t="s">
        <v>9</v>
      </c>
      <c r="D559">
        <v>10</v>
      </c>
      <c r="E559">
        <v>0.1</v>
      </c>
      <c r="F559">
        <v>14072</v>
      </c>
      <c r="G559">
        <v>672.5</v>
      </c>
      <c r="H559">
        <v>12600</v>
      </c>
      <c r="I559">
        <v>14840.5</v>
      </c>
      <c r="J559">
        <v>1</v>
      </c>
      <c r="N559">
        <v>1</v>
      </c>
      <c r="O559">
        <v>0.3</v>
      </c>
      <c r="P559">
        <v>2631.2</v>
      </c>
      <c r="Q559">
        <v>335.2</v>
      </c>
      <c r="R559">
        <v>1923</v>
      </c>
      <c r="S559">
        <v>3314</v>
      </c>
      <c r="T559">
        <v>0</v>
      </c>
      <c r="U559">
        <v>4.4000000000000004</v>
      </c>
      <c r="Y559">
        <v>11</v>
      </c>
      <c r="Z559">
        <v>0.1</v>
      </c>
      <c r="AA559">
        <v>5494.6</v>
      </c>
      <c r="AB559">
        <v>836.2</v>
      </c>
      <c r="AC559">
        <v>4186</v>
      </c>
      <c r="AD559">
        <v>6650.4</v>
      </c>
      <c r="AE559">
        <v>148</v>
      </c>
      <c r="AF559">
        <v>1.8</v>
      </c>
      <c r="AJ559">
        <v>11</v>
      </c>
      <c r="AK559">
        <v>0.1</v>
      </c>
      <c r="AL559">
        <v>5512.3</v>
      </c>
      <c r="AM559">
        <v>713.4</v>
      </c>
      <c r="AN559">
        <v>4428.5</v>
      </c>
      <c r="AO559">
        <v>7186.2</v>
      </c>
      <c r="AP559">
        <v>-104.6</v>
      </c>
      <c r="AQ559">
        <v>1.5</v>
      </c>
    </row>
    <row r="560" spans="2:43" x14ac:dyDescent="0.2">
      <c r="C560" t="s">
        <v>8</v>
      </c>
      <c r="D560">
        <v>11</v>
      </c>
      <c r="E560">
        <v>0.1</v>
      </c>
      <c r="F560">
        <v>5358.5</v>
      </c>
      <c r="G560">
        <v>876.6</v>
      </c>
      <c r="H560">
        <v>3428</v>
      </c>
      <c r="I560">
        <v>6585.4</v>
      </c>
      <c r="J560">
        <v>1.1000000000000001</v>
      </c>
      <c r="N560">
        <v>2</v>
      </c>
      <c r="O560">
        <v>0.3</v>
      </c>
      <c r="P560">
        <v>3651.9</v>
      </c>
      <c r="Q560">
        <v>189.7</v>
      </c>
      <c r="R560">
        <v>3058.5</v>
      </c>
      <c r="S560">
        <v>3840.5</v>
      </c>
      <c r="T560">
        <v>0</v>
      </c>
      <c r="U560">
        <v>4.4000000000000004</v>
      </c>
      <c r="Y560">
        <v>12</v>
      </c>
      <c r="Z560">
        <v>0.1</v>
      </c>
      <c r="AA560">
        <v>4144.8999999999996</v>
      </c>
      <c r="AB560">
        <v>183.9</v>
      </c>
      <c r="AC560">
        <v>3822.8</v>
      </c>
      <c r="AD560">
        <v>4506.5</v>
      </c>
      <c r="AE560">
        <v>148</v>
      </c>
      <c r="AF560">
        <v>1.8</v>
      </c>
      <c r="AJ560">
        <v>12</v>
      </c>
      <c r="AK560">
        <v>0.1</v>
      </c>
      <c r="AL560">
        <v>6185</v>
      </c>
      <c r="AM560">
        <v>135.4</v>
      </c>
      <c r="AN560">
        <v>5956.5</v>
      </c>
      <c r="AO560">
        <v>6421.6</v>
      </c>
      <c r="AP560">
        <v>-104.6</v>
      </c>
      <c r="AQ560">
        <v>1.5</v>
      </c>
    </row>
    <row r="561" spans="2:43" x14ac:dyDescent="0.2">
      <c r="C561" t="s">
        <v>9</v>
      </c>
      <c r="D561">
        <v>12</v>
      </c>
      <c r="E561">
        <v>0.1</v>
      </c>
      <c r="F561">
        <v>11543.3</v>
      </c>
      <c r="G561">
        <v>423.6</v>
      </c>
      <c r="H561">
        <v>10546.7</v>
      </c>
      <c r="I561">
        <v>11955.4</v>
      </c>
      <c r="J561">
        <v>1.1000000000000001</v>
      </c>
      <c r="N561">
        <v>3</v>
      </c>
      <c r="O561">
        <v>0.2</v>
      </c>
      <c r="P561">
        <v>5511.3</v>
      </c>
      <c r="Q561">
        <v>1006.2</v>
      </c>
      <c r="R561">
        <v>3082</v>
      </c>
      <c r="S561">
        <v>6778.9</v>
      </c>
      <c r="T561">
        <v>-169.4</v>
      </c>
      <c r="U561">
        <v>2.6</v>
      </c>
      <c r="Y561">
        <v>13</v>
      </c>
      <c r="Z561">
        <v>0.1</v>
      </c>
      <c r="AA561">
        <v>5684.1</v>
      </c>
      <c r="AB561">
        <v>1859.8</v>
      </c>
      <c r="AC561">
        <v>3750</v>
      </c>
      <c r="AD561">
        <v>9908.9</v>
      </c>
      <c r="AE561">
        <v>-35.5</v>
      </c>
      <c r="AF561">
        <v>1.7</v>
      </c>
      <c r="AJ561">
        <v>13</v>
      </c>
      <c r="AK561">
        <v>0.4</v>
      </c>
      <c r="AL561">
        <v>4255.1000000000004</v>
      </c>
      <c r="AM561">
        <v>816.4</v>
      </c>
      <c r="AN561">
        <v>3257.5</v>
      </c>
      <c r="AO561">
        <v>6028.6</v>
      </c>
      <c r="AP561">
        <v>75.8</v>
      </c>
      <c r="AQ561">
        <v>5.8</v>
      </c>
    </row>
    <row r="562" spans="2:43" x14ac:dyDescent="0.2">
      <c r="C562" t="s">
        <v>8</v>
      </c>
      <c r="D562">
        <v>13</v>
      </c>
      <c r="E562">
        <v>0.1</v>
      </c>
      <c r="F562">
        <v>4492.1000000000004</v>
      </c>
      <c r="G562">
        <v>581</v>
      </c>
      <c r="H562">
        <v>3115</v>
      </c>
      <c r="I562">
        <v>5536</v>
      </c>
      <c r="J562">
        <v>1.5</v>
      </c>
      <c r="N562">
        <v>4</v>
      </c>
      <c r="O562">
        <v>0.2</v>
      </c>
      <c r="P562">
        <v>3794.2</v>
      </c>
      <c r="Q562">
        <v>135.1</v>
      </c>
      <c r="R562">
        <v>3521.3</v>
      </c>
      <c r="S562">
        <v>3984</v>
      </c>
      <c r="T562">
        <v>-169.4</v>
      </c>
      <c r="U562">
        <v>2.6</v>
      </c>
      <c r="Y562">
        <v>14</v>
      </c>
      <c r="Z562">
        <v>0.1</v>
      </c>
      <c r="AA562">
        <v>4386.8999999999996</v>
      </c>
      <c r="AB562">
        <v>135.4</v>
      </c>
      <c r="AC562">
        <v>4158</v>
      </c>
      <c r="AD562">
        <v>4629.7</v>
      </c>
      <c r="AE562">
        <v>-35.5</v>
      </c>
      <c r="AF562">
        <v>1.7</v>
      </c>
      <c r="AJ562">
        <v>14</v>
      </c>
      <c r="AK562">
        <v>0.4</v>
      </c>
      <c r="AL562">
        <v>5451.1</v>
      </c>
      <c r="AM562">
        <v>503.2</v>
      </c>
      <c r="AN562">
        <v>4713.7</v>
      </c>
      <c r="AO562">
        <v>6368.7</v>
      </c>
      <c r="AP562">
        <v>75.8</v>
      </c>
      <c r="AQ562">
        <v>5.8</v>
      </c>
    </row>
    <row r="563" spans="2:43" x14ac:dyDescent="0.2">
      <c r="C563" t="s">
        <v>9</v>
      </c>
      <c r="D563">
        <v>14</v>
      </c>
      <c r="E563">
        <v>0.1</v>
      </c>
      <c r="F563">
        <v>11306.8</v>
      </c>
      <c r="G563">
        <v>397.7</v>
      </c>
      <c r="H563">
        <v>10262</v>
      </c>
      <c r="I563">
        <v>11805</v>
      </c>
      <c r="J563">
        <v>1.5</v>
      </c>
      <c r="N563">
        <v>5</v>
      </c>
      <c r="O563">
        <v>0.2</v>
      </c>
      <c r="P563">
        <v>6027.8</v>
      </c>
      <c r="Q563">
        <v>670.8</v>
      </c>
      <c r="R563">
        <v>4631.5</v>
      </c>
      <c r="S563">
        <v>6966.8</v>
      </c>
      <c r="T563">
        <v>-166.9</v>
      </c>
      <c r="U563">
        <v>2.2999999999999998</v>
      </c>
      <c r="AJ563">
        <v>15</v>
      </c>
      <c r="AK563">
        <v>0.3</v>
      </c>
      <c r="AL563">
        <v>6361.1</v>
      </c>
      <c r="AM563">
        <v>1677.3</v>
      </c>
      <c r="AN563">
        <v>3507</v>
      </c>
      <c r="AO563">
        <v>9534</v>
      </c>
      <c r="AP563">
        <v>-19.100000000000001</v>
      </c>
      <c r="AQ563">
        <v>4.2</v>
      </c>
    </row>
    <row r="564" spans="2:43" x14ac:dyDescent="0.2">
      <c r="N564">
        <v>6</v>
      </c>
      <c r="O564">
        <v>0.2</v>
      </c>
      <c r="P564">
        <v>3616</v>
      </c>
      <c r="Q564">
        <v>172.9</v>
      </c>
      <c r="R564">
        <v>3181.1</v>
      </c>
      <c r="S564">
        <v>3896.1</v>
      </c>
      <c r="T564">
        <v>-166.9</v>
      </c>
      <c r="U564">
        <v>2.2999999999999998</v>
      </c>
      <c r="W564" t="s">
        <v>142</v>
      </c>
      <c r="AJ564">
        <v>16</v>
      </c>
      <c r="AK564">
        <v>0.3</v>
      </c>
      <c r="AL564">
        <v>6555.4</v>
      </c>
      <c r="AM564">
        <v>570.4</v>
      </c>
      <c r="AN564">
        <v>5476.4</v>
      </c>
      <c r="AO564">
        <v>7755.6</v>
      </c>
      <c r="AP564">
        <v>-19.100000000000001</v>
      </c>
      <c r="AQ564">
        <v>4.2</v>
      </c>
    </row>
    <row r="565" spans="2:43" x14ac:dyDescent="0.2">
      <c r="B565" t="s">
        <v>41</v>
      </c>
      <c r="N565">
        <v>7</v>
      </c>
      <c r="O565">
        <v>0.1</v>
      </c>
      <c r="P565">
        <v>4891.5</v>
      </c>
      <c r="Q565">
        <v>553.9</v>
      </c>
      <c r="R565">
        <v>3714</v>
      </c>
      <c r="S565">
        <v>5909.5</v>
      </c>
      <c r="T565">
        <v>-174.6</v>
      </c>
      <c r="U565">
        <v>2.1</v>
      </c>
      <c r="Y565">
        <v>1</v>
      </c>
      <c r="Z565">
        <v>0.2</v>
      </c>
      <c r="AA565">
        <v>2840.4</v>
      </c>
      <c r="AB565">
        <v>81.2</v>
      </c>
      <c r="AC565">
        <v>2618.5</v>
      </c>
      <c r="AD565">
        <v>3001.7</v>
      </c>
      <c r="AE565">
        <v>-66.400000000000006</v>
      </c>
      <c r="AF565">
        <v>2.2999999999999998</v>
      </c>
    </row>
    <row r="566" spans="2:43" x14ac:dyDescent="0.2">
      <c r="B566" t="s">
        <v>7</v>
      </c>
      <c r="C566" t="s">
        <v>8</v>
      </c>
      <c r="D566">
        <v>1</v>
      </c>
      <c r="E566">
        <v>0.4</v>
      </c>
      <c r="F566">
        <v>2537.6999999999998</v>
      </c>
      <c r="G566">
        <v>275.10000000000002</v>
      </c>
      <c r="H566">
        <v>2107.9</v>
      </c>
      <c r="I566">
        <v>3272.5</v>
      </c>
      <c r="J566">
        <v>6.1</v>
      </c>
      <c r="N566">
        <v>8</v>
      </c>
      <c r="O566">
        <v>0.1</v>
      </c>
      <c r="P566">
        <v>3686.7</v>
      </c>
      <c r="Q566">
        <v>162.1</v>
      </c>
      <c r="R566">
        <v>3413.9</v>
      </c>
      <c r="S566">
        <v>4022.1</v>
      </c>
      <c r="T566">
        <v>-174.6</v>
      </c>
      <c r="U566">
        <v>2.1</v>
      </c>
      <c r="Y566">
        <v>2</v>
      </c>
      <c r="Z566">
        <v>0.2</v>
      </c>
      <c r="AA566">
        <v>7244.4</v>
      </c>
      <c r="AB566">
        <v>182.8</v>
      </c>
      <c r="AC566">
        <v>6961.1</v>
      </c>
      <c r="AD566">
        <v>7557.3</v>
      </c>
      <c r="AE566">
        <v>-66.400000000000006</v>
      </c>
      <c r="AF566">
        <v>2.2999999999999998</v>
      </c>
      <c r="AH566" t="s">
        <v>182</v>
      </c>
    </row>
    <row r="567" spans="2:43" x14ac:dyDescent="0.2">
      <c r="B567" t="s">
        <v>7</v>
      </c>
      <c r="C567" t="s">
        <v>9</v>
      </c>
      <c r="D567">
        <v>2</v>
      </c>
      <c r="E567">
        <v>0.4</v>
      </c>
      <c r="F567">
        <v>7775.9</v>
      </c>
      <c r="G567">
        <v>320.39999999999998</v>
      </c>
      <c r="H567">
        <v>6769</v>
      </c>
      <c r="I567">
        <v>8371.1</v>
      </c>
      <c r="J567">
        <v>6.1</v>
      </c>
      <c r="N567">
        <v>9</v>
      </c>
      <c r="O567">
        <v>0.1</v>
      </c>
      <c r="P567">
        <v>6064.4</v>
      </c>
      <c r="Q567">
        <v>775</v>
      </c>
      <c r="R567">
        <v>4036</v>
      </c>
      <c r="S567">
        <v>7166.2</v>
      </c>
      <c r="T567">
        <v>2.8</v>
      </c>
      <c r="U567">
        <v>2</v>
      </c>
      <c r="Y567">
        <v>3</v>
      </c>
      <c r="Z567">
        <v>0.1</v>
      </c>
      <c r="AA567">
        <v>5146.5</v>
      </c>
      <c r="AB567">
        <v>398.7</v>
      </c>
      <c r="AC567">
        <v>4467</v>
      </c>
      <c r="AD567">
        <v>5890.3</v>
      </c>
      <c r="AE567">
        <v>102.6</v>
      </c>
      <c r="AF567">
        <v>1.9</v>
      </c>
      <c r="AJ567">
        <v>1</v>
      </c>
      <c r="AK567">
        <v>0.1</v>
      </c>
      <c r="AL567">
        <v>1175.9000000000001</v>
      </c>
      <c r="AM567">
        <v>74.599999999999994</v>
      </c>
      <c r="AN567">
        <v>2011</v>
      </c>
      <c r="AO567">
        <v>2347</v>
      </c>
      <c r="AP567">
        <v>-90</v>
      </c>
      <c r="AQ567">
        <v>1.5</v>
      </c>
    </row>
    <row r="568" spans="2:43" x14ac:dyDescent="0.2">
      <c r="C568" t="s">
        <v>8</v>
      </c>
      <c r="D568">
        <v>3</v>
      </c>
      <c r="E568">
        <v>0.4</v>
      </c>
      <c r="F568">
        <v>4476.8</v>
      </c>
      <c r="G568">
        <v>535.4</v>
      </c>
      <c r="H568">
        <v>3549.4</v>
      </c>
      <c r="I568">
        <v>5891.8</v>
      </c>
      <c r="J568">
        <v>5.7</v>
      </c>
      <c r="N568">
        <v>10</v>
      </c>
      <c r="O568">
        <v>0.1</v>
      </c>
      <c r="P568">
        <v>3825.4</v>
      </c>
      <c r="Q568">
        <v>130.80000000000001</v>
      </c>
      <c r="R568">
        <v>3529.7</v>
      </c>
      <c r="S568">
        <v>4017.8</v>
      </c>
      <c r="T568">
        <v>2.8</v>
      </c>
      <c r="U568">
        <v>2</v>
      </c>
      <c r="Y568">
        <v>4</v>
      </c>
      <c r="Z568">
        <v>0.1</v>
      </c>
      <c r="AA568">
        <v>7589.1</v>
      </c>
      <c r="AB568">
        <v>104.7</v>
      </c>
      <c r="AC568">
        <v>7401.1</v>
      </c>
      <c r="AD568">
        <v>7808.5</v>
      </c>
      <c r="AE568">
        <v>102.6</v>
      </c>
      <c r="AF568">
        <v>1.9</v>
      </c>
      <c r="AJ568">
        <v>2</v>
      </c>
      <c r="AK568">
        <v>0.1</v>
      </c>
      <c r="AL568">
        <v>8280.7000000000007</v>
      </c>
      <c r="AM568">
        <v>219.2</v>
      </c>
      <c r="AN568">
        <v>7891</v>
      </c>
      <c r="AO568">
        <v>8764.1</v>
      </c>
      <c r="AP568">
        <v>-90</v>
      </c>
      <c r="AQ568">
        <v>1.5</v>
      </c>
    </row>
    <row r="569" spans="2:43" x14ac:dyDescent="0.2">
      <c r="C569" t="s">
        <v>9</v>
      </c>
      <c r="D569">
        <v>4</v>
      </c>
      <c r="E569">
        <v>0.4</v>
      </c>
      <c r="F569">
        <v>8963.7999999999993</v>
      </c>
      <c r="G569">
        <v>500</v>
      </c>
      <c r="H569">
        <v>7949.4</v>
      </c>
      <c r="I569">
        <v>9706.1</v>
      </c>
      <c r="J569">
        <v>5.7</v>
      </c>
      <c r="N569">
        <v>11</v>
      </c>
      <c r="O569">
        <v>0.1</v>
      </c>
      <c r="P569">
        <v>5838</v>
      </c>
      <c r="Q569">
        <v>1467.5</v>
      </c>
      <c r="R569">
        <v>3442.5</v>
      </c>
      <c r="S569">
        <v>7826.4</v>
      </c>
      <c r="T569">
        <v>4.5999999999999996</v>
      </c>
      <c r="U569">
        <v>0.8</v>
      </c>
      <c r="Y569">
        <v>5</v>
      </c>
      <c r="Z569">
        <v>0.1</v>
      </c>
      <c r="AA569">
        <v>5596.2</v>
      </c>
      <c r="AB569">
        <v>550.9</v>
      </c>
      <c r="AC569">
        <v>3984.5</v>
      </c>
      <c r="AD569">
        <v>6545.1</v>
      </c>
      <c r="AE569">
        <v>100.2</v>
      </c>
      <c r="AF569">
        <v>2</v>
      </c>
      <c r="AJ569">
        <v>3</v>
      </c>
      <c r="AK569">
        <v>0.1</v>
      </c>
      <c r="AL569">
        <v>3621.7</v>
      </c>
      <c r="AM569">
        <v>362.1</v>
      </c>
      <c r="AN569">
        <v>2736.5</v>
      </c>
      <c r="AO569">
        <v>4104.5</v>
      </c>
      <c r="AP569">
        <v>-104</v>
      </c>
      <c r="AQ569">
        <v>1.3</v>
      </c>
    </row>
    <row r="570" spans="2:43" x14ac:dyDescent="0.2">
      <c r="C570" t="s">
        <v>8</v>
      </c>
      <c r="D570">
        <v>5</v>
      </c>
      <c r="E570">
        <v>0.1</v>
      </c>
      <c r="F570">
        <v>6954.3</v>
      </c>
      <c r="G570">
        <v>742.7</v>
      </c>
      <c r="H570">
        <v>5723.5</v>
      </c>
      <c r="I570">
        <v>8465</v>
      </c>
      <c r="J570">
        <v>1.5</v>
      </c>
      <c r="N570">
        <v>12</v>
      </c>
      <c r="O570">
        <v>0.1</v>
      </c>
      <c r="P570">
        <v>3763.1</v>
      </c>
      <c r="Q570">
        <v>122</v>
      </c>
      <c r="R570">
        <v>3551</v>
      </c>
      <c r="S570">
        <v>3913.8</v>
      </c>
      <c r="T570">
        <v>4.5999999999999996</v>
      </c>
      <c r="U570">
        <v>0.8</v>
      </c>
      <c r="Y570">
        <v>6</v>
      </c>
      <c r="Z570">
        <v>0.1</v>
      </c>
      <c r="AA570">
        <v>8067.2</v>
      </c>
      <c r="AB570">
        <v>240.2</v>
      </c>
      <c r="AC570">
        <v>7540</v>
      </c>
      <c r="AD570">
        <v>8534.9</v>
      </c>
      <c r="AE570">
        <v>100.2</v>
      </c>
      <c r="AF570">
        <v>2</v>
      </c>
      <c r="AJ570">
        <v>4</v>
      </c>
      <c r="AK570">
        <v>0.1</v>
      </c>
      <c r="AL570">
        <v>7010.2</v>
      </c>
      <c r="AM570">
        <v>179.4</v>
      </c>
      <c r="AN570">
        <v>6688.2</v>
      </c>
      <c r="AO570">
        <v>7318.9</v>
      </c>
      <c r="AP570">
        <v>-104</v>
      </c>
      <c r="AQ570">
        <v>1.3</v>
      </c>
    </row>
    <row r="571" spans="2:43" x14ac:dyDescent="0.2">
      <c r="C571" t="s">
        <v>9</v>
      </c>
      <c r="D571">
        <v>6</v>
      </c>
      <c r="E571">
        <v>0.1</v>
      </c>
      <c r="F571">
        <v>11213.8</v>
      </c>
      <c r="G571">
        <v>207</v>
      </c>
      <c r="H571">
        <v>10824</v>
      </c>
      <c r="I571">
        <v>11634.7</v>
      </c>
      <c r="J571">
        <v>1.5</v>
      </c>
      <c r="Y571">
        <v>7</v>
      </c>
      <c r="Z571">
        <v>0.1</v>
      </c>
      <c r="AA571">
        <v>5136.3</v>
      </c>
      <c r="AB571">
        <v>357.8</v>
      </c>
      <c r="AC571">
        <v>4464.5</v>
      </c>
      <c r="AD571">
        <v>5907.4</v>
      </c>
      <c r="AE571">
        <v>-77.2</v>
      </c>
      <c r="AF571">
        <v>1.5</v>
      </c>
      <c r="AJ571">
        <v>5</v>
      </c>
      <c r="AK571">
        <v>0.3</v>
      </c>
      <c r="AL571">
        <v>5722.4</v>
      </c>
      <c r="AM571">
        <v>1098.8</v>
      </c>
      <c r="AN571">
        <v>3128</v>
      </c>
      <c r="AO571">
        <v>8029.5</v>
      </c>
      <c r="AP571">
        <v>-84.4</v>
      </c>
      <c r="AQ571">
        <v>4.5999999999999996</v>
      </c>
    </row>
    <row r="572" spans="2:43" x14ac:dyDescent="0.2">
      <c r="C572" t="s">
        <v>8</v>
      </c>
      <c r="D572">
        <v>7</v>
      </c>
      <c r="E572">
        <v>0.4</v>
      </c>
      <c r="F572">
        <v>6384</v>
      </c>
      <c r="G572">
        <v>567</v>
      </c>
      <c r="H572">
        <v>5318.1</v>
      </c>
      <c r="I572">
        <v>7767.7</v>
      </c>
      <c r="J572">
        <v>5.5</v>
      </c>
      <c r="L572" t="s">
        <v>93</v>
      </c>
      <c r="Y572">
        <v>8</v>
      </c>
      <c r="Z572">
        <v>0.1</v>
      </c>
      <c r="AA572">
        <v>7230.5</v>
      </c>
      <c r="AB572">
        <v>124.5</v>
      </c>
      <c r="AC572">
        <v>7097</v>
      </c>
      <c r="AD572">
        <v>7487.6</v>
      </c>
      <c r="AE572">
        <v>-77.2</v>
      </c>
      <c r="AF572">
        <v>1.5</v>
      </c>
      <c r="AJ572">
        <v>6</v>
      </c>
      <c r="AK572">
        <v>0.3</v>
      </c>
      <c r="AL572">
        <v>9182.4</v>
      </c>
      <c r="AM572">
        <v>649.20000000000005</v>
      </c>
      <c r="AN572">
        <v>7883.5</v>
      </c>
      <c r="AO572">
        <v>10582.7</v>
      </c>
      <c r="AP572">
        <v>-84.4</v>
      </c>
      <c r="AQ572">
        <v>4.5999999999999996</v>
      </c>
    </row>
    <row r="573" spans="2:43" x14ac:dyDescent="0.2">
      <c r="C573" t="s">
        <v>9</v>
      </c>
      <c r="D573">
        <v>8</v>
      </c>
      <c r="E573">
        <v>0.4</v>
      </c>
      <c r="F573">
        <v>10288.9</v>
      </c>
      <c r="G573">
        <v>661.4</v>
      </c>
      <c r="H573">
        <v>8719</v>
      </c>
      <c r="I573">
        <v>11265.1</v>
      </c>
      <c r="J573">
        <v>5.5</v>
      </c>
      <c r="N573">
        <v>1</v>
      </c>
      <c r="O573">
        <v>0.2</v>
      </c>
      <c r="P573">
        <v>4521.3999999999996</v>
      </c>
      <c r="Q573">
        <v>834.3</v>
      </c>
      <c r="R573">
        <v>3023.3</v>
      </c>
      <c r="S573">
        <v>5664.5</v>
      </c>
      <c r="T573">
        <v>5</v>
      </c>
      <c r="U573">
        <v>2.2999999999999998</v>
      </c>
      <c r="AJ573">
        <v>7</v>
      </c>
      <c r="AK573">
        <v>0.1</v>
      </c>
      <c r="AL573">
        <v>6592.2</v>
      </c>
      <c r="AM573">
        <v>862.5</v>
      </c>
      <c r="AN573">
        <v>5293</v>
      </c>
      <c r="AO573">
        <v>7885.1</v>
      </c>
      <c r="AP573">
        <v>-83.1</v>
      </c>
      <c r="AQ573">
        <v>2.2000000000000002</v>
      </c>
    </row>
    <row r="574" spans="2:43" x14ac:dyDescent="0.2">
      <c r="C574" t="s">
        <v>8</v>
      </c>
      <c r="D574">
        <v>9</v>
      </c>
      <c r="E574">
        <v>0.1</v>
      </c>
      <c r="F574">
        <v>6496.3</v>
      </c>
      <c r="G574">
        <v>1247.7</v>
      </c>
      <c r="H574">
        <v>5018</v>
      </c>
      <c r="I574">
        <v>9030.6</v>
      </c>
      <c r="J574">
        <v>2</v>
      </c>
      <c r="N574">
        <v>2</v>
      </c>
      <c r="O574">
        <v>0.2</v>
      </c>
      <c r="P574">
        <v>4284.6000000000004</v>
      </c>
      <c r="Q574">
        <v>99.8</v>
      </c>
      <c r="R574">
        <v>4054.5</v>
      </c>
      <c r="S574">
        <v>4480</v>
      </c>
      <c r="T574">
        <v>5</v>
      </c>
      <c r="U574">
        <v>2.2999999999999998</v>
      </c>
      <c r="W574" t="s">
        <v>143</v>
      </c>
      <c r="AJ574">
        <v>8</v>
      </c>
      <c r="AK574">
        <v>0.1</v>
      </c>
      <c r="AL574">
        <v>9646.7000000000007</v>
      </c>
      <c r="AM574">
        <v>499.2</v>
      </c>
      <c r="AN574">
        <v>8745.7999999999993</v>
      </c>
      <c r="AO574">
        <v>10568.7</v>
      </c>
      <c r="AP574">
        <v>-83.1</v>
      </c>
      <c r="AQ574">
        <v>2.2000000000000002</v>
      </c>
    </row>
    <row r="575" spans="2:43" x14ac:dyDescent="0.2">
      <c r="C575" t="s">
        <v>9</v>
      </c>
      <c r="D575">
        <v>10</v>
      </c>
      <c r="E575">
        <v>0.1</v>
      </c>
      <c r="F575">
        <v>10629.7</v>
      </c>
      <c r="G575">
        <v>1127.5</v>
      </c>
      <c r="H575">
        <v>8999.5</v>
      </c>
      <c r="I575">
        <v>12478.1</v>
      </c>
      <c r="J575">
        <v>2</v>
      </c>
      <c r="N575">
        <v>3</v>
      </c>
      <c r="O575">
        <v>0.1</v>
      </c>
      <c r="P575">
        <v>7681.1</v>
      </c>
      <c r="Q575">
        <v>773.3</v>
      </c>
      <c r="R575">
        <v>5691.2</v>
      </c>
      <c r="S575">
        <v>8659.4</v>
      </c>
      <c r="T575">
        <v>18.8</v>
      </c>
      <c r="U575">
        <v>1.6</v>
      </c>
      <c r="Y575">
        <v>1</v>
      </c>
      <c r="Z575">
        <v>0.1</v>
      </c>
      <c r="AA575">
        <v>2982.5</v>
      </c>
      <c r="AB575">
        <v>111.7</v>
      </c>
      <c r="AC575">
        <v>2762.1</v>
      </c>
      <c r="AD575">
        <v>3171.6</v>
      </c>
      <c r="AE575">
        <v>-29.3</v>
      </c>
      <c r="AF575">
        <v>2.1</v>
      </c>
      <c r="AJ575">
        <v>9</v>
      </c>
      <c r="AK575">
        <v>0.2</v>
      </c>
      <c r="AL575">
        <v>4938.5</v>
      </c>
      <c r="AM575">
        <v>398</v>
      </c>
      <c r="AN575">
        <v>4238.8</v>
      </c>
      <c r="AO575">
        <v>5748.2</v>
      </c>
      <c r="AP575">
        <v>-77.2</v>
      </c>
      <c r="AQ575">
        <v>2.5</v>
      </c>
    </row>
    <row r="576" spans="2:43" x14ac:dyDescent="0.2">
      <c r="C576" t="s">
        <v>8</v>
      </c>
      <c r="D576">
        <v>11</v>
      </c>
      <c r="E576">
        <v>0.3</v>
      </c>
      <c r="F576">
        <v>7216.1</v>
      </c>
      <c r="G576">
        <v>651.4</v>
      </c>
      <c r="H576">
        <v>5677</v>
      </c>
      <c r="I576">
        <v>8686.7000000000007</v>
      </c>
      <c r="J576">
        <v>4.4000000000000004</v>
      </c>
      <c r="N576">
        <v>4</v>
      </c>
      <c r="O576">
        <v>0.1</v>
      </c>
      <c r="P576">
        <v>4593.5</v>
      </c>
      <c r="Q576">
        <v>149.69999999999999</v>
      </c>
      <c r="R576">
        <v>4217.2</v>
      </c>
      <c r="S576">
        <v>4855.5</v>
      </c>
      <c r="T576">
        <v>18.8</v>
      </c>
      <c r="U576">
        <v>1.6</v>
      </c>
      <c r="Y576">
        <v>2</v>
      </c>
      <c r="Z576">
        <v>0.1</v>
      </c>
      <c r="AA576">
        <v>13385.7</v>
      </c>
      <c r="AB576">
        <v>162.6</v>
      </c>
      <c r="AC576">
        <v>13001.1</v>
      </c>
      <c r="AD576">
        <v>13647.7</v>
      </c>
      <c r="AE576">
        <v>-29.3</v>
      </c>
      <c r="AF576">
        <v>2.1</v>
      </c>
      <c r="AJ576">
        <v>10</v>
      </c>
      <c r="AK576">
        <v>0.2</v>
      </c>
      <c r="AL576">
        <v>8868.6</v>
      </c>
      <c r="AM576">
        <v>192.3</v>
      </c>
      <c r="AN576">
        <v>8461.2000000000007</v>
      </c>
      <c r="AO576">
        <v>9226.2999999999993</v>
      </c>
      <c r="AP576">
        <v>-77.2</v>
      </c>
      <c r="AQ576">
        <v>2.5</v>
      </c>
    </row>
    <row r="577" spans="2:43" x14ac:dyDescent="0.2">
      <c r="C577" t="s">
        <v>9</v>
      </c>
      <c r="D577">
        <v>12</v>
      </c>
      <c r="E577">
        <v>0.3</v>
      </c>
      <c r="F577">
        <v>10999</v>
      </c>
      <c r="G577">
        <v>554.1</v>
      </c>
      <c r="H577">
        <v>10186.700000000001</v>
      </c>
      <c r="I577">
        <v>12265.9</v>
      </c>
      <c r="J577">
        <v>4.4000000000000004</v>
      </c>
      <c r="N577">
        <v>5</v>
      </c>
      <c r="O577">
        <v>0.3</v>
      </c>
      <c r="P577">
        <v>8379.4</v>
      </c>
      <c r="Q577">
        <v>1850.7</v>
      </c>
      <c r="R577">
        <v>4517</v>
      </c>
      <c r="S577">
        <v>11338.5</v>
      </c>
      <c r="T577">
        <v>-3.4</v>
      </c>
      <c r="U577">
        <v>3.8</v>
      </c>
      <c r="Y577">
        <v>3</v>
      </c>
      <c r="Z577">
        <v>0.3</v>
      </c>
      <c r="AA577">
        <v>6682.5</v>
      </c>
      <c r="AB577">
        <v>691.1</v>
      </c>
      <c r="AC577">
        <v>5507</v>
      </c>
      <c r="AD577">
        <v>8332.9</v>
      </c>
      <c r="AE577">
        <v>63.8</v>
      </c>
      <c r="AF577">
        <v>4.0999999999999996</v>
      </c>
      <c r="AJ577">
        <v>11</v>
      </c>
      <c r="AK577">
        <v>0.2</v>
      </c>
      <c r="AL577">
        <v>4866.5</v>
      </c>
      <c r="AM577">
        <v>596.70000000000005</v>
      </c>
      <c r="AN577">
        <v>3524.5</v>
      </c>
      <c r="AO577">
        <v>5949.3</v>
      </c>
      <c r="AP577">
        <v>-90.7</v>
      </c>
      <c r="AQ577">
        <v>2.5</v>
      </c>
    </row>
    <row r="578" spans="2:43" x14ac:dyDescent="0.2">
      <c r="C578" t="s">
        <v>8</v>
      </c>
      <c r="D578">
        <v>13</v>
      </c>
      <c r="E578">
        <v>0.3</v>
      </c>
      <c r="F578">
        <v>7590.6</v>
      </c>
      <c r="G578">
        <v>1799.9</v>
      </c>
      <c r="H578">
        <v>4936.5</v>
      </c>
      <c r="I578">
        <v>10987.6</v>
      </c>
      <c r="J578">
        <v>4.7</v>
      </c>
      <c r="N578">
        <v>6</v>
      </c>
      <c r="O578">
        <v>0.3</v>
      </c>
      <c r="P578">
        <v>4730.3999999999996</v>
      </c>
      <c r="Q578">
        <v>243.9</v>
      </c>
      <c r="R578">
        <v>4376.1000000000004</v>
      </c>
      <c r="S578">
        <v>5373</v>
      </c>
      <c r="T578">
        <v>-3.4</v>
      </c>
      <c r="U578">
        <v>3.8</v>
      </c>
      <c r="Y578">
        <v>4</v>
      </c>
      <c r="Z578">
        <v>0.3</v>
      </c>
      <c r="AA578">
        <v>13502.5</v>
      </c>
      <c r="AB578">
        <v>683.6</v>
      </c>
      <c r="AC578">
        <v>11784</v>
      </c>
      <c r="AD578">
        <v>14951.3</v>
      </c>
      <c r="AE578">
        <v>63.8</v>
      </c>
      <c r="AF578">
        <v>4.0999999999999996</v>
      </c>
      <c r="AJ578">
        <v>12</v>
      </c>
      <c r="AK578">
        <v>0.2</v>
      </c>
      <c r="AL578">
        <v>8185.1</v>
      </c>
      <c r="AM578">
        <v>373.1</v>
      </c>
      <c r="AN578">
        <v>7408.5</v>
      </c>
      <c r="AO578">
        <v>8804.6</v>
      </c>
      <c r="AP578">
        <v>-90.7</v>
      </c>
      <c r="AQ578">
        <v>2.5</v>
      </c>
    </row>
    <row r="579" spans="2:43" x14ac:dyDescent="0.2">
      <c r="C579" t="s">
        <v>9</v>
      </c>
      <c r="D579">
        <v>14</v>
      </c>
      <c r="E579">
        <v>0.3</v>
      </c>
      <c r="F579">
        <v>10674.1</v>
      </c>
      <c r="G579">
        <v>954.7</v>
      </c>
      <c r="H579">
        <v>8907.7000000000007</v>
      </c>
      <c r="I579">
        <v>12360.8</v>
      </c>
      <c r="J579">
        <v>4.7</v>
      </c>
      <c r="N579">
        <v>7</v>
      </c>
      <c r="O579">
        <v>0.3</v>
      </c>
      <c r="P579">
        <v>6678.5</v>
      </c>
      <c r="Q579">
        <v>1352.7</v>
      </c>
      <c r="R579">
        <v>4753.3999999999996</v>
      </c>
      <c r="S579">
        <v>9388.6</v>
      </c>
      <c r="T579">
        <v>12.5</v>
      </c>
      <c r="U579">
        <v>4.0999999999999996</v>
      </c>
      <c r="Y579">
        <v>5</v>
      </c>
      <c r="Z579">
        <v>0.1</v>
      </c>
      <c r="AA579">
        <v>6549.9</v>
      </c>
      <c r="AB579">
        <v>651</v>
      </c>
      <c r="AC579">
        <v>5522.6</v>
      </c>
      <c r="AD579">
        <v>7504.5</v>
      </c>
      <c r="AE579">
        <v>64.5</v>
      </c>
      <c r="AF579">
        <v>1.6</v>
      </c>
      <c r="AJ579">
        <v>13</v>
      </c>
      <c r="AK579">
        <v>0.4</v>
      </c>
      <c r="AL579">
        <v>4760.5</v>
      </c>
      <c r="AM579">
        <v>1248.7</v>
      </c>
      <c r="AN579">
        <v>2868.4</v>
      </c>
      <c r="AO579">
        <v>7842</v>
      </c>
      <c r="AP579">
        <v>4.5999999999999996</v>
      </c>
      <c r="AQ579">
        <v>5.7</v>
      </c>
    </row>
    <row r="580" spans="2:43" x14ac:dyDescent="0.2">
      <c r="C580" t="s">
        <v>8</v>
      </c>
      <c r="D580">
        <v>15</v>
      </c>
      <c r="E580">
        <v>0.2</v>
      </c>
      <c r="F580">
        <v>6470.4</v>
      </c>
      <c r="G580">
        <v>841.3</v>
      </c>
      <c r="H580">
        <v>4311</v>
      </c>
      <c r="I580">
        <v>7853.6</v>
      </c>
      <c r="J580">
        <v>2.7</v>
      </c>
      <c r="N580">
        <v>8</v>
      </c>
      <c r="O580">
        <v>0.3</v>
      </c>
      <c r="P580">
        <v>4854.3</v>
      </c>
      <c r="Q580">
        <v>155</v>
      </c>
      <c r="R580">
        <v>4527</v>
      </c>
      <c r="S580">
        <v>5163.8</v>
      </c>
      <c r="T580">
        <v>12.5</v>
      </c>
      <c r="U580">
        <v>4.0999999999999996</v>
      </c>
      <c r="Y580">
        <v>6</v>
      </c>
      <c r="Z580">
        <v>0.1</v>
      </c>
      <c r="AA580">
        <v>13456</v>
      </c>
      <c r="AB580">
        <v>263.39999999999998</v>
      </c>
      <c r="AC580">
        <v>12917.2</v>
      </c>
      <c r="AD580">
        <v>13830.4</v>
      </c>
      <c r="AE580">
        <v>64.5</v>
      </c>
      <c r="AF580">
        <v>1.6</v>
      </c>
      <c r="AJ580">
        <v>14</v>
      </c>
      <c r="AK580">
        <v>0.4</v>
      </c>
      <c r="AL580">
        <v>8544.6</v>
      </c>
      <c r="AM580">
        <v>432</v>
      </c>
      <c r="AN580">
        <v>7917.9</v>
      </c>
      <c r="AO580">
        <v>9724.2999999999993</v>
      </c>
      <c r="AP580">
        <v>4.5999999999999996</v>
      </c>
      <c r="AQ580">
        <v>5.7</v>
      </c>
    </row>
    <row r="581" spans="2:43" x14ac:dyDescent="0.2">
      <c r="C581" t="s">
        <v>9</v>
      </c>
      <c r="D581">
        <v>16</v>
      </c>
      <c r="E581">
        <v>0.2</v>
      </c>
      <c r="F581">
        <v>9368.1</v>
      </c>
      <c r="G581">
        <v>737.4</v>
      </c>
      <c r="H581">
        <v>8005</v>
      </c>
      <c r="I581">
        <v>10523.9</v>
      </c>
      <c r="J581">
        <v>2.7</v>
      </c>
      <c r="N581">
        <v>9</v>
      </c>
      <c r="O581">
        <v>0.2</v>
      </c>
      <c r="P581">
        <v>8156.8</v>
      </c>
      <c r="Q581">
        <v>1528.2</v>
      </c>
      <c r="R581">
        <v>5451</v>
      </c>
      <c r="S581">
        <v>10642.5</v>
      </c>
      <c r="T581">
        <v>9.5</v>
      </c>
      <c r="U581">
        <v>2.4</v>
      </c>
      <c r="Y581">
        <v>7</v>
      </c>
      <c r="Z581">
        <v>0.2</v>
      </c>
      <c r="AA581">
        <v>7597</v>
      </c>
      <c r="AB581">
        <v>1690.2</v>
      </c>
      <c r="AC581">
        <v>5117.6000000000004</v>
      </c>
      <c r="AD581">
        <v>10148.9</v>
      </c>
      <c r="AE581">
        <v>68</v>
      </c>
      <c r="AF581">
        <v>3.6</v>
      </c>
    </row>
    <row r="582" spans="2:43" x14ac:dyDescent="0.2">
      <c r="C582" t="s">
        <v>8</v>
      </c>
      <c r="D582">
        <v>17</v>
      </c>
      <c r="E582">
        <v>0.3</v>
      </c>
      <c r="F582">
        <v>6555.9</v>
      </c>
      <c r="G582">
        <v>1082</v>
      </c>
      <c r="H582">
        <v>4346.5</v>
      </c>
      <c r="I582">
        <v>8894</v>
      </c>
      <c r="J582">
        <v>4.3</v>
      </c>
      <c r="N582">
        <v>10</v>
      </c>
      <c r="O582">
        <v>0.2</v>
      </c>
      <c r="P582">
        <v>5340.4</v>
      </c>
      <c r="Q582">
        <v>193.3</v>
      </c>
      <c r="R582">
        <v>5073.5</v>
      </c>
      <c r="S582">
        <v>5678.8</v>
      </c>
      <c r="T582">
        <v>9.5</v>
      </c>
      <c r="U582">
        <v>2.4</v>
      </c>
      <c r="Y582">
        <v>8</v>
      </c>
      <c r="Z582">
        <v>0.2</v>
      </c>
      <c r="AA582">
        <v>14522.8</v>
      </c>
      <c r="AB582">
        <v>805.6</v>
      </c>
      <c r="AC582">
        <v>13226.2</v>
      </c>
      <c r="AD582">
        <v>16068.1</v>
      </c>
      <c r="AE582">
        <v>68</v>
      </c>
      <c r="AF582">
        <v>3.6</v>
      </c>
      <c r="AH582" t="s">
        <v>183</v>
      </c>
    </row>
    <row r="583" spans="2:43" x14ac:dyDescent="0.2">
      <c r="C583" t="s">
        <v>9</v>
      </c>
      <c r="D583">
        <v>18</v>
      </c>
      <c r="E583">
        <v>0.3</v>
      </c>
      <c r="F583">
        <v>9256.2999999999993</v>
      </c>
      <c r="G583">
        <v>790</v>
      </c>
      <c r="H583">
        <v>7958.8</v>
      </c>
      <c r="I583">
        <v>10778.6</v>
      </c>
      <c r="J583">
        <v>4.3</v>
      </c>
      <c r="N583">
        <v>11</v>
      </c>
      <c r="O583">
        <v>0.1</v>
      </c>
      <c r="P583">
        <v>13475.7</v>
      </c>
      <c r="Q583">
        <v>1061.9000000000001</v>
      </c>
      <c r="R583">
        <v>10807</v>
      </c>
      <c r="S583">
        <v>14303.8</v>
      </c>
      <c r="T583">
        <v>-13.1</v>
      </c>
      <c r="U583">
        <v>1</v>
      </c>
      <c r="Y583">
        <v>9</v>
      </c>
      <c r="Z583">
        <v>0.1</v>
      </c>
      <c r="AA583">
        <v>5774.4</v>
      </c>
      <c r="AB583">
        <v>501</v>
      </c>
      <c r="AC583">
        <v>5017.8999999999996</v>
      </c>
      <c r="AD583">
        <v>6440.1</v>
      </c>
      <c r="AE583">
        <v>-168.3</v>
      </c>
      <c r="AF583">
        <v>1</v>
      </c>
      <c r="AJ583">
        <v>1</v>
      </c>
      <c r="AK583">
        <v>0.1</v>
      </c>
      <c r="AL583">
        <v>1600.3</v>
      </c>
      <c r="AM583">
        <v>54.4</v>
      </c>
      <c r="AN583">
        <v>1492.6</v>
      </c>
      <c r="AO583">
        <v>1706.5</v>
      </c>
      <c r="AP583">
        <v>-59</v>
      </c>
      <c r="AQ583">
        <v>2.1</v>
      </c>
    </row>
    <row r="584" spans="2:43" x14ac:dyDescent="0.2">
      <c r="C584" t="s">
        <v>8</v>
      </c>
      <c r="D584">
        <v>19</v>
      </c>
      <c r="E584">
        <v>0.1</v>
      </c>
      <c r="F584">
        <v>5754.1</v>
      </c>
      <c r="G584">
        <v>530.6</v>
      </c>
      <c r="H584">
        <v>4319.5</v>
      </c>
      <c r="I584">
        <v>6353</v>
      </c>
      <c r="J584">
        <v>1.5</v>
      </c>
      <c r="N584">
        <v>12</v>
      </c>
      <c r="O584">
        <v>0.1</v>
      </c>
      <c r="P584">
        <v>5370.2</v>
      </c>
      <c r="Q584">
        <v>188.5</v>
      </c>
      <c r="R584">
        <v>5052</v>
      </c>
      <c r="S584">
        <v>5658.7</v>
      </c>
      <c r="T584">
        <v>-13.1</v>
      </c>
      <c r="U584">
        <v>1</v>
      </c>
      <c r="Y584">
        <v>10</v>
      </c>
      <c r="Z584">
        <v>0.1</v>
      </c>
      <c r="AA584">
        <v>12346.4</v>
      </c>
      <c r="AB584">
        <v>483.3</v>
      </c>
      <c r="AC584">
        <v>11454</v>
      </c>
      <c r="AD584">
        <v>13029.4</v>
      </c>
      <c r="AE584">
        <v>-168.3</v>
      </c>
      <c r="AF584">
        <v>1</v>
      </c>
      <c r="AJ584">
        <v>2</v>
      </c>
      <c r="AK584">
        <v>0.1</v>
      </c>
      <c r="AL584">
        <v>8586.7999999999993</v>
      </c>
      <c r="AM584">
        <v>440.7</v>
      </c>
      <c r="AN584">
        <v>7761</v>
      </c>
      <c r="AO584">
        <v>9304.7000000000007</v>
      </c>
      <c r="AP584">
        <v>-59</v>
      </c>
      <c r="AQ584">
        <v>2.1</v>
      </c>
    </row>
    <row r="585" spans="2:43" x14ac:dyDescent="0.2">
      <c r="C585" t="s">
        <v>9</v>
      </c>
      <c r="D585">
        <v>20</v>
      </c>
      <c r="E585">
        <v>0.1</v>
      </c>
      <c r="F585">
        <v>8630.5</v>
      </c>
      <c r="G585">
        <v>170.4</v>
      </c>
      <c r="H585">
        <v>8252</v>
      </c>
      <c r="I585">
        <v>9015.4</v>
      </c>
      <c r="J585">
        <v>1.5</v>
      </c>
      <c r="N585">
        <v>13</v>
      </c>
      <c r="O585">
        <v>0.3</v>
      </c>
      <c r="P585">
        <v>8881.4</v>
      </c>
      <c r="Q585">
        <v>2198.4</v>
      </c>
      <c r="R585">
        <v>5428</v>
      </c>
      <c r="S585">
        <v>12555.9</v>
      </c>
      <c r="T585">
        <v>-3.2</v>
      </c>
      <c r="U585">
        <v>4.5999999999999996</v>
      </c>
      <c r="Y585">
        <v>11</v>
      </c>
      <c r="Z585">
        <v>0.2</v>
      </c>
      <c r="AA585">
        <v>6497.4</v>
      </c>
      <c r="AB585">
        <v>1082.5999999999999</v>
      </c>
      <c r="AC585">
        <v>4822.5</v>
      </c>
      <c r="AD585">
        <v>9191.7999999999993</v>
      </c>
      <c r="AE585">
        <v>78</v>
      </c>
      <c r="AF585">
        <v>3.3</v>
      </c>
      <c r="AJ585">
        <v>3</v>
      </c>
      <c r="AK585">
        <v>0.1</v>
      </c>
      <c r="AL585">
        <v>3005.6</v>
      </c>
      <c r="AM585">
        <v>420.4</v>
      </c>
      <c r="AN585">
        <v>2326.4</v>
      </c>
      <c r="AO585">
        <v>3807.4</v>
      </c>
      <c r="AP585">
        <v>-93.9</v>
      </c>
      <c r="AQ585">
        <v>1.9</v>
      </c>
    </row>
    <row r="586" spans="2:43" x14ac:dyDescent="0.2">
      <c r="C586" t="s">
        <v>8</v>
      </c>
      <c r="D586">
        <v>21</v>
      </c>
      <c r="E586">
        <v>0.2</v>
      </c>
      <c r="F586">
        <v>5656.6</v>
      </c>
      <c r="G586">
        <v>962.6</v>
      </c>
      <c r="H586">
        <v>4209.3999999999996</v>
      </c>
      <c r="I586">
        <v>7381.6</v>
      </c>
      <c r="J586">
        <v>3.4</v>
      </c>
      <c r="N586">
        <v>14</v>
      </c>
      <c r="O586">
        <v>0.3</v>
      </c>
      <c r="P586">
        <v>5282.9</v>
      </c>
      <c r="Q586">
        <v>254.5</v>
      </c>
      <c r="R586">
        <v>4865.1000000000004</v>
      </c>
      <c r="S586">
        <v>5850.4</v>
      </c>
      <c r="T586">
        <v>-3.2</v>
      </c>
      <c r="U586">
        <v>4.5999999999999996</v>
      </c>
      <c r="Y586">
        <v>12</v>
      </c>
      <c r="Z586">
        <v>0.2</v>
      </c>
      <c r="AA586">
        <v>14527.6</v>
      </c>
      <c r="AB586">
        <v>454.5</v>
      </c>
      <c r="AC586">
        <v>13409</v>
      </c>
      <c r="AD586">
        <v>15526.1</v>
      </c>
      <c r="AE586">
        <v>78</v>
      </c>
      <c r="AF586">
        <v>3.3</v>
      </c>
      <c r="AJ586">
        <v>4</v>
      </c>
      <c r="AK586">
        <v>0.1</v>
      </c>
      <c r="AL586">
        <v>8256.7999999999993</v>
      </c>
      <c r="AM586">
        <v>389.4</v>
      </c>
      <c r="AN586">
        <v>7731</v>
      </c>
      <c r="AO586">
        <v>9024.9</v>
      </c>
      <c r="AP586">
        <v>-93.9</v>
      </c>
      <c r="AQ586">
        <v>1.9</v>
      </c>
    </row>
    <row r="587" spans="2:43" x14ac:dyDescent="0.2">
      <c r="C587" t="s">
        <v>9</v>
      </c>
      <c r="D587">
        <v>22</v>
      </c>
      <c r="E587">
        <v>0.2</v>
      </c>
      <c r="F587">
        <v>8238.6</v>
      </c>
      <c r="G587">
        <v>190.3</v>
      </c>
      <c r="H587">
        <v>7807.4</v>
      </c>
      <c r="I587">
        <v>8644</v>
      </c>
      <c r="J587">
        <v>3.4</v>
      </c>
      <c r="N587">
        <v>15</v>
      </c>
      <c r="O587">
        <v>0.1</v>
      </c>
      <c r="P587">
        <v>8572.4</v>
      </c>
      <c r="Q587">
        <v>2052.3000000000002</v>
      </c>
      <c r="R587">
        <v>4991</v>
      </c>
      <c r="S587">
        <v>12422.8</v>
      </c>
      <c r="T587">
        <v>-17.600000000000001</v>
      </c>
      <c r="U587">
        <v>2.1</v>
      </c>
      <c r="Y587">
        <v>13</v>
      </c>
      <c r="Z587">
        <v>0.2</v>
      </c>
      <c r="AA587">
        <v>6520.5</v>
      </c>
      <c r="AB587">
        <v>1286.3</v>
      </c>
      <c r="AC587">
        <v>4955.6000000000004</v>
      </c>
      <c r="AD587">
        <v>9159.7999999999993</v>
      </c>
      <c r="AE587">
        <v>61.9</v>
      </c>
      <c r="AF587">
        <v>3.2</v>
      </c>
      <c r="AJ587">
        <v>5</v>
      </c>
      <c r="AK587">
        <v>0.1</v>
      </c>
      <c r="AL587">
        <v>2516.9</v>
      </c>
      <c r="AM587">
        <v>356.8</v>
      </c>
      <c r="AN587">
        <v>1899</v>
      </c>
      <c r="AO587">
        <v>3339.8</v>
      </c>
      <c r="AP587">
        <v>-109.6</v>
      </c>
      <c r="AQ587">
        <v>2</v>
      </c>
    </row>
    <row r="588" spans="2:43" x14ac:dyDescent="0.2">
      <c r="C588" t="s">
        <v>8</v>
      </c>
      <c r="D588">
        <v>23</v>
      </c>
      <c r="E588">
        <v>0.4</v>
      </c>
      <c r="F588">
        <v>5666</v>
      </c>
      <c r="G588">
        <v>483.5</v>
      </c>
      <c r="H588">
        <v>4253.5</v>
      </c>
      <c r="I588">
        <v>6473</v>
      </c>
      <c r="J588">
        <v>6.6</v>
      </c>
      <c r="N588">
        <v>16</v>
      </c>
      <c r="O588">
        <v>0.1</v>
      </c>
      <c r="P588">
        <v>5133.6000000000004</v>
      </c>
      <c r="Q588">
        <v>298.2</v>
      </c>
      <c r="R588">
        <v>4764.7</v>
      </c>
      <c r="S588">
        <v>5599.4</v>
      </c>
      <c r="T588">
        <v>-17.600000000000001</v>
      </c>
      <c r="U588">
        <v>2.1</v>
      </c>
      <c r="Y588">
        <v>14</v>
      </c>
      <c r="Z588">
        <v>0.2</v>
      </c>
      <c r="AA588">
        <v>14274.7</v>
      </c>
      <c r="AB588">
        <v>884.2</v>
      </c>
      <c r="AC588">
        <v>12593.5</v>
      </c>
      <c r="AD588">
        <v>15970.4</v>
      </c>
      <c r="AE588">
        <v>61.9</v>
      </c>
      <c r="AF588">
        <v>3.2</v>
      </c>
      <c r="AJ588">
        <v>6</v>
      </c>
      <c r="AK588">
        <v>0.1</v>
      </c>
      <c r="AL588">
        <v>7675</v>
      </c>
      <c r="AM588">
        <v>275.2</v>
      </c>
      <c r="AN588">
        <v>7240.5</v>
      </c>
      <c r="AO588">
        <v>8253</v>
      </c>
      <c r="AP588">
        <v>-109.6</v>
      </c>
      <c r="AQ588">
        <v>2</v>
      </c>
    </row>
    <row r="589" spans="2:43" x14ac:dyDescent="0.2">
      <c r="C589" t="s">
        <v>9</v>
      </c>
      <c r="D589">
        <v>24</v>
      </c>
      <c r="E589">
        <v>0.4</v>
      </c>
      <c r="F589">
        <v>8554.5</v>
      </c>
      <c r="G589">
        <v>304.5</v>
      </c>
      <c r="H589">
        <v>7525</v>
      </c>
      <c r="I589">
        <v>9018</v>
      </c>
      <c r="J589">
        <v>6.6</v>
      </c>
      <c r="N589">
        <v>17</v>
      </c>
      <c r="O589">
        <v>0.1</v>
      </c>
      <c r="P589">
        <v>12076.1</v>
      </c>
      <c r="Q589">
        <v>1198.5</v>
      </c>
      <c r="R589">
        <v>9158</v>
      </c>
      <c r="S589">
        <v>13623.3</v>
      </c>
      <c r="T589">
        <v>41.6</v>
      </c>
      <c r="U589">
        <v>1.2</v>
      </c>
      <c r="Y589">
        <v>15</v>
      </c>
      <c r="Z589">
        <v>0.2</v>
      </c>
      <c r="AA589">
        <v>8207</v>
      </c>
      <c r="AB589">
        <v>1381</v>
      </c>
      <c r="AC589">
        <v>5525</v>
      </c>
      <c r="AD589">
        <v>11032</v>
      </c>
      <c r="AE589">
        <v>-104.6</v>
      </c>
      <c r="AF589">
        <v>3.7</v>
      </c>
      <c r="AJ589">
        <v>7</v>
      </c>
      <c r="AK589">
        <v>0.1</v>
      </c>
      <c r="AL589">
        <v>4313.8</v>
      </c>
      <c r="AM589">
        <v>1051.5</v>
      </c>
      <c r="AN589">
        <v>2814</v>
      </c>
      <c r="AO589">
        <v>6415.7</v>
      </c>
      <c r="AP589">
        <v>83</v>
      </c>
      <c r="AQ589">
        <v>2.1</v>
      </c>
    </row>
    <row r="590" spans="2:43" x14ac:dyDescent="0.2">
      <c r="N590">
        <v>18</v>
      </c>
      <c r="O590">
        <v>0.1</v>
      </c>
      <c r="P590">
        <v>5560.9</v>
      </c>
      <c r="Q590">
        <v>246.2</v>
      </c>
      <c r="R590">
        <v>5265.3</v>
      </c>
      <c r="S590">
        <v>6032.2</v>
      </c>
      <c r="T590">
        <v>41.6</v>
      </c>
      <c r="U590">
        <v>1.2</v>
      </c>
      <c r="Y590">
        <v>16</v>
      </c>
      <c r="Z590">
        <v>0.2</v>
      </c>
      <c r="AA590">
        <v>14365.7</v>
      </c>
      <c r="AB590">
        <v>1024.4000000000001</v>
      </c>
      <c r="AC590">
        <v>11925</v>
      </c>
      <c r="AD590">
        <v>15741.1</v>
      </c>
      <c r="AE590">
        <v>-104.6</v>
      </c>
      <c r="AF590">
        <v>3.7</v>
      </c>
      <c r="AJ590">
        <v>8</v>
      </c>
      <c r="AK590">
        <v>0.1</v>
      </c>
      <c r="AL590">
        <v>8944.2999999999993</v>
      </c>
      <c r="AM590">
        <v>620.5</v>
      </c>
      <c r="AN590">
        <v>7816.7</v>
      </c>
      <c r="AO590">
        <v>9957</v>
      </c>
      <c r="AP590">
        <v>83</v>
      </c>
      <c r="AQ590">
        <v>2.1</v>
      </c>
    </row>
    <row r="591" spans="2:43" x14ac:dyDescent="0.2">
      <c r="B591" t="s">
        <v>42</v>
      </c>
      <c r="N591">
        <v>19</v>
      </c>
      <c r="O591">
        <v>0.2</v>
      </c>
      <c r="P591">
        <v>9888.6</v>
      </c>
      <c r="Q591">
        <v>1335.8</v>
      </c>
      <c r="R591">
        <v>6206</v>
      </c>
      <c r="S591">
        <v>11838.4</v>
      </c>
      <c r="T591">
        <v>-10</v>
      </c>
      <c r="U591">
        <v>2.4</v>
      </c>
      <c r="Y591">
        <v>17</v>
      </c>
      <c r="Z591">
        <v>0.2</v>
      </c>
      <c r="AA591">
        <v>7317.5</v>
      </c>
      <c r="AB591">
        <v>1351.3</v>
      </c>
      <c r="AC591">
        <v>5349</v>
      </c>
      <c r="AD591">
        <v>10848.5</v>
      </c>
      <c r="AE591">
        <v>67.099999999999994</v>
      </c>
      <c r="AF591">
        <v>3.6</v>
      </c>
      <c r="AJ591">
        <v>9</v>
      </c>
      <c r="AK591">
        <v>0.1</v>
      </c>
      <c r="AL591">
        <v>5042.3999999999996</v>
      </c>
      <c r="AM591">
        <v>662.4</v>
      </c>
      <c r="AN591">
        <v>3883.5</v>
      </c>
      <c r="AO591">
        <v>6184.1</v>
      </c>
      <c r="AP591">
        <v>58.8</v>
      </c>
      <c r="AQ591">
        <v>1.3</v>
      </c>
    </row>
    <row r="592" spans="2:43" x14ac:dyDescent="0.2">
      <c r="B592" t="s">
        <v>7</v>
      </c>
      <c r="C592" t="s">
        <v>8</v>
      </c>
      <c r="D592">
        <v>1</v>
      </c>
      <c r="E592">
        <v>0.4</v>
      </c>
      <c r="F592">
        <v>3431.1</v>
      </c>
      <c r="G592">
        <v>705.7</v>
      </c>
      <c r="H592">
        <v>2605</v>
      </c>
      <c r="I592">
        <v>6075.2</v>
      </c>
      <c r="J592">
        <v>6.4</v>
      </c>
      <c r="N592">
        <v>20</v>
      </c>
      <c r="O592">
        <v>0.2</v>
      </c>
      <c r="P592">
        <v>5037.6000000000004</v>
      </c>
      <c r="Q592">
        <v>184.8</v>
      </c>
      <c r="R592">
        <v>4761.8999999999996</v>
      </c>
      <c r="S592">
        <v>5461.6</v>
      </c>
      <c r="T592">
        <v>-10</v>
      </c>
      <c r="U592">
        <v>2.4</v>
      </c>
      <c r="Y592">
        <v>18</v>
      </c>
      <c r="Z592">
        <v>0.2</v>
      </c>
      <c r="AA592">
        <v>14451.8</v>
      </c>
      <c r="AB592">
        <v>868.6</v>
      </c>
      <c r="AC592">
        <v>12738.6</v>
      </c>
      <c r="AD592">
        <v>15831</v>
      </c>
      <c r="AE592">
        <v>67.099999999999994</v>
      </c>
      <c r="AF592">
        <v>3.6</v>
      </c>
      <c r="AJ592">
        <v>10</v>
      </c>
      <c r="AK592">
        <v>0.1</v>
      </c>
      <c r="AL592">
        <v>9435</v>
      </c>
      <c r="AM592">
        <v>231.1</v>
      </c>
      <c r="AN592">
        <v>9077.2999999999993</v>
      </c>
      <c r="AO592">
        <v>9845.7000000000007</v>
      </c>
      <c r="AP592">
        <v>58.8</v>
      </c>
      <c r="AQ592">
        <v>1.3</v>
      </c>
    </row>
    <row r="593" spans="2:43" x14ac:dyDescent="0.2">
      <c r="B593" t="s">
        <v>7</v>
      </c>
      <c r="C593" t="s">
        <v>9</v>
      </c>
      <c r="D593">
        <v>2</v>
      </c>
      <c r="E593">
        <v>0.4</v>
      </c>
      <c r="F593">
        <v>6581.1</v>
      </c>
      <c r="G593">
        <v>340.7</v>
      </c>
      <c r="H593">
        <v>6017.2</v>
      </c>
      <c r="I593">
        <v>7214.2</v>
      </c>
      <c r="J593">
        <v>6.4</v>
      </c>
      <c r="N593">
        <v>21</v>
      </c>
      <c r="O593">
        <v>0.2</v>
      </c>
      <c r="P593">
        <v>8363.5</v>
      </c>
      <c r="Q593">
        <v>785.5</v>
      </c>
      <c r="R593">
        <v>6053.5</v>
      </c>
      <c r="S593">
        <v>9622</v>
      </c>
      <c r="T593">
        <v>-2.5</v>
      </c>
      <c r="U593">
        <v>3</v>
      </c>
      <c r="Y593">
        <v>19</v>
      </c>
      <c r="Z593">
        <v>0.2</v>
      </c>
      <c r="AA593">
        <v>6607.3</v>
      </c>
      <c r="AB593">
        <v>333.5</v>
      </c>
      <c r="AC593">
        <v>5871.7</v>
      </c>
      <c r="AD593">
        <v>7147.5</v>
      </c>
      <c r="AE593">
        <v>64.5</v>
      </c>
      <c r="AF593">
        <v>2.2999999999999998</v>
      </c>
      <c r="AJ593">
        <v>11</v>
      </c>
      <c r="AK593">
        <v>0.3</v>
      </c>
      <c r="AL593">
        <v>3704.4</v>
      </c>
      <c r="AM593">
        <v>882.9</v>
      </c>
      <c r="AN593">
        <v>2184</v>
      </c>
      <c r="AO593">
        <v>5049.8</v>
      </c>
      <c r="AP593">
        <v>-97.6</v>
      </c>
      <c r="AQ593">
        <v>5.0999999999999996</v>
      </c>
    </row>
    <row r="594" spans="2:43" x14ac:dyDescent="0.2">
      <c r="C594" t="s">
        <v>8</v>
      </c>
      <c r="D594">
        <v>3</v>
      </c>
      <c r="E594">
        <v>0.2</v>
      </c>
      <c r="F594">
        <v>4755.2</v>
      </c>
      <c r="G594">
        <v>1049.9000000000001</v>
      </c>
      <c r="H594">
        <v>3648.1</v>
      </c>
      <c r="I594">
        <v>7170.1</v>
      </c>
      <c r="J594">
        <v>2.6</v>
      </c>
      <c r="N594">
        <v>22</v>
      </c>
      <c r="O594">
        <v>0.2</v>
      </c>
      <c r="P594">
        <v>4588.6000000000004</v>
      </c>
      <c r="Q594">
        <v>166.2</v>
      </c>
      <c r="R594">
        <v>4376.2</v>
      </c>
      <c r="S594">
        <v>5014</v>
      </c>
      <c r="T594">
        <v>-2.5</v>
      </c>
      <c r="U594">
        <v>3</v>
      </c>
      <c r="Y594">
        <v>20</v>
      </c>
      <c r="Z594">
        <v>0.2</v>
      </c>
      <c r="AA594">
        <v>13140</v>
      </c>
      <c r="AB594">
        <v>842.4</v>
      </c>
      <c r="AC594">
        <v>11393.8</v>
      </c>
      <c r="AD594">
        <v>14312.3</v>
      </c>
      <c r="AE594">
        <v>64.5</v>
      </c>
      <c r="AF594">
        <v>2.2999999999999998</v>
      </c>
      <c r="AJ594">
        <v>12</v>
      </c>
      <c r="AK594">
        <v>0.3</v>
      </c>
      <c r="AL594">
        <v>9031.7999999999993</v>
      </c>
      <c r="AM594">
        <v>778.8</v>
      </c>
      <c r="AN594">
        <v>7532.2</v>
      </c>
      <c r="AO594">
        <v>10296.200000000001</v>
      </c>
      <c r="AP594">
        <v>-97.6</v>
      </c>
      <c r="AQ594">
        <v>5.0999999999999996</v>
      </c>
    </row>
    <row r="595" spans="2:43" x14ac:dyDescent="0.2">
      <c r="C595" t="s">
        <v>9</v>
      </c>
      <c r="D595">
        <v>4</v>
      </c>
      <c r="E595">
        <v>0.2</v>
      </c>
      <c r="F595">
        <v>6851.9</v>
      </c>
      <c r="G595">
        <v>478.8</v>
      </c>
      <c r="H595">
        <v>6134</v>
      </c>
      <c r="I595">
        <v>7753.6</v>
      </c>
      <c r="J595">
        <v>2.6</v>
      </c>
      <c r="N595">
        <v>23</v>
      </c>
      <c r="O595">
        <v>0.2</v>
      </c>
      <c r="P595">
        <v>8246.9</v>
      </c>
      <c r="Q595">
        <v>722.8</v>
      </c>
      <c r="R595">
        <v>6875</v>
      </c>
      <c r="S595">
        <v>9816.2999999999993</v>
      </c>
      <c r="T595">
        <v>3.5</v>
      </c>
      <c r="U595">
        <v>3.2</v>
      </c>
      <c r="Y595">
        <v>21</v>
      </c>
      <c r="Z595">
        <v>0.1</v>
      </c>
      <c r="AA595">
        <v>5673.6</v>
      </c>
      <c r="AB595">
        <v>316.89999999999998</v>
      </c>
      <c r="AC595">
        <v>5257.8</v>
      </c>
      <c r="AD595">
        <v>6421.7</v>
      </c>
      <c r="AE595">
        <v>55</v>
      </c>
      <c r="AF595">
        <v>2</v>
      </c>
      <c r="AJ595">
        <v>13</v>
      </c>
      <c r="AK595">
        <v>0.3</v>
      </c>
      <c r="AL595">
        <v>4968.1000000000004</v>
      </c>
      <c r="AM595">
        <v>545.70000000000005</v>
      </c>
      <c r="AN595">
        <v>3335</v>
      </c>
      <c r="AO595">
        <v>6083</v>
      </c>
      <c r="AP595">
        <v>-96.8</v>
      </c>
      <c r="AQ595">
        <v>4.4000000000000004</v>
      </c>
    </row>
    <row r="596" spans="2:43" x14ac:dyDescent="0.2">
      <c r="C596" t="s">
        <v>8</v>
      </c>
      <c r="D596">
        <v>5</v>
      </c>
      <c r="E596">
        <v>0.4</v>
      </c>
      <c r="F596">
        <v>6098.1</v>
      </c>
      <c r="G596">
        <v>1361.6</v>
      </c>
      <c r="H596">
        <v>3320.5</v>
      </c>
      <c r="I596">
        <v>8479</v>
      </c>
      <c r="J596">
        <v>5.7</v>
      </c>
      <c r="N596">
        <v>24</v>
      </c>
      <c r="O596">
        <v>0.2</v>
      </c>
      <c r="P596">
        <v>4666.3</v>
      </c>
      <c r="Q596">
        <v>125.7</v>
      </c>
      <c r="R596">
        <v>4456</v>
      </c>
      <c r="S596">
        <v>4890.5</v>
      </c>
      <c r="T596">
        <v>3.5</v>
      </c>
      <c r="U596">
        <v>3.2</v>
      </c>
      <c r="Y596">
        <v>22</v>
      </c>
      <c r="Z596">
        <v>0.1</v>
      </c>
      <c r="AA596">
        <v>13783.4</v>
      </c>
      <c r="AB596">
        <v>502.6</v>
      </c>
      <c r="AC596">
        <v>12754.5</v>
      </c>
      <c r="AD596">
        <v>14387</v>
      </c>
      <c r="AE596">
        <v>55</v>
      </c>
      <c r="AF596">
        <v>2</v>
      </c>
      <c r="AJ596">
        <v>14</v>
      </c>
      <c r="AK596">
        <v>0.3</v>
      </c>
      <c r="AL596">
        <v>9386.4</v>
      </c>
      <c r="AM596">
        <v>546.1</v>
      </c>
      <c r="AN596">
        <v>8215</v>
      </c>
      <c r="AO596">
        <v>10508.1</v>
      </c>
      <c r="AP596">
        <v>-96.8</v>
      </c>
      <c r="AQ596">
        <v>4.4000000000000004</v>
      </c>
    </row>
    <row r="597" spans="2:43" x14ac:dyDescent="0.2">
      <c r="C597" t="s">
        <v>9</v>
      </c>
      <c r="D597">
        <v>6</v>
      </c>
      <c r="E597">
        <v>0.4</v>
      </c>
      <c r="F597">
        <v>7282.8</v>
      </c>
      <c r="G597">
        <v>648.70000000000005</v>
      </c>
      <c r="H597">
        <v>6062.5</v>
      </c>
      <c r="I597">
        <v>8865.7999999999993</v>
      </c>
      <c r="J597">
        <v>5.7</v>
      </c>
      <c r="N597">
        <v>25</v>
      </c>
      <c r="O597">
        <v>0.1</v>
      </c>
      <c r="P597">
        <v>7520.4</v>
      </c>
      <c r="Q597">
        <v>1197.8</v>
      </c>
      <c r="R597">
        <v>5757</v>
      </c>
      <c r="S597">
        <v>10256</v>
      </c>
      <c r="T597">
        <v>-162.5</v>
      </c>
      <c r="U597">
        <v>1.3</v>
      </c>
      <c r="Y597">
        <v>23</v>
      </c>
      <c r="Z597">
        <v>0.1</v>
      </c>
      <c r="AA597">
        <v>5697.5</v>
      </c>
      <c r="AB597">
        <v>709</v>
      </c>
      <c r="AC597">
        <v>4845.1000000000004</v>
      </c>
      <c r="AD597">
        <v>6878.2</v>
      </c>
      <c r="AE597">
        <v>54.5</v>
      </c>
      <c r="AF597">
        <v>1.1000000000000001</v>
      </c>
      <c r="AJ597">
        <v>15</v>
      </c>
      <c r="AK597">
        <v>0.3</v>
      </c>
      <c r="AL597">
        <v>4557.3</v>
      </c>
      <c r="AM597">
        <v>1221.8</v>
      </c>
      <c r="AN597">
        <v>1901.8</v>
      </c>
      <c r="AO597">
        <v>6389.3</v>
      </c>
      <c r="AP597">
        <v>-96.2</v>
      </c>
      <c r="AQ597">
        <v>4.5</v>
      </c>
    </row>
    <row r="598" spans="2:43" x14ac:dyDescent="0.2">
      <c r="C598" t="s">
        <v>8</v>
      </c>
      <c r="D598">
        <v>7</v>
      </c>
      <c r="E598">
        <v>0.1</v>
      </c>
      <c r="F598">
        <v>6530.7</v>
      </c>
      <c r="G598">
        <v>548.5</v>
      </c>
      <c r="H598">
        <v>5688.5</v>
      </c>
      <c r="I598">
        <v>7625.9</v>
      </c>
      <c r="J598">
        <v>1.9</v>
      </c>
      <c r="N598">
        <v>26</v>
      </c>
      <c r="O598">
        <v>0.1</v>
      </c>
      <c r="P598">
        <v>4660.1000000000004</v>
      </c>
      <c r="Q598">
        <v>122.5</v>
      </c>
      <c r="R598">
        <v>4487.5</v>
      </c>
      <c r="S598">
        <v>4894.5</v>
      </c>
      <c r="T598">
        <v>-162.5</v>
      </c>
      <c r="U598">
        <v>1.3</v>
      </c>
      <c r="Y598">
        <v>24</v>
      </c>
      <c r="Z598">
        <v>0.1</v>
      </c>
      <c r="AA598">
        <v>13426.5</v>
      </c>
      <c r="AB598">
        <v>141.4</v>
      </c>
      <c r="AC598">
        <v>13000.5</v>
      </c>
      <c r="AD598">
        <v>13613.7</v>
      </c>
      <c r="AE598">
        <v>54.5</v>
      </c>
      <c r="AF598">
        <v>1.1000000000000001</v>
      </c>
      <c r="AJ598">
        <v>16</v>
      </c>
      <c r="AK598">
        <v>0.3</v>
      </c>
      <c r="AL598">
        <v>9638.2000000000007</v>
      </c>
      <c r="AM598">
        <v>1149.0999999999999</v>
      </c>
      <c r="AN598">
        <v>7454</v>
      </c>
      <c r="AO598">
        <v>11712</v>
      </c>
      <c r="AP598">
        <v>-96.2</v>
      </c>
      <c r="AQ598">
        <v>4.5</v>
      </c>
    </row>
    <row r="599" spans="2:43" x14ac:dyDescent="0.2">
      <c r="C599" t="s">
        <v>9</v>
      </c>
      <c r="D599">
        <v>8</v>
      </c>
      <c r="E599">
        <v>0.1</v>
      </c>
      <c r="F599">
        <v>6917.8</v>
      </c>
      <c r="G599">
        <v>185.3</v>
      </c>
      <c r="H599">
        <v>6538.4</v>
      </c>
      <c r="I599">
        <v>7409.2</v>
      </c>
      <c r="J599">
        <v>1.9</v>
      </c>
      <c r="Y599">
        <v>25</v>
      </c>
      <c r="Z599">
        <v>0.3</v>
      </c>
      <c r="AA599">
        <v>6259.2</v>
      </c>
      <c r="AB599">
        <v>1071</v>
      </c>
      <c r="AC599">
        <v>4351</v>
      </c>
      <c r="AD599">
        <v>8334.1</v>
      </c>
      <c r="AE599">
        <v>70.400000000000006</v>
      </c>
      <c r="AF599">
        <v>4.0999999999999996</v>
      </c>
      <c r="AJ599">
        <v>17</v>
      </c>
      <c r="AK599">
        <v>0.1</v>
      </c>
      <c r="AL599">
        <v>4538.8</v>
      </c>
      <c r="AM599">
        <v>914</v>
      </c>
      <c r="AN599">
        <v>2695</v>
      </c>
      <c r="AO599">
        <v>6129.6</v>
      </c>
      <c r="AP599">
        <v>-99.2</v>
      </c>
      <c r="AQ599">
        <v>2.2000000000000002</v>
      </c>
    </row>
    <row r="600" spans="2:43" x14ac:dyDescent="0.2">
      <c r="C600" t="s">
        <v>8</v>
      </c>
      <c r="D600">
        <v>9</v>
      </c>
      <c r="E600">
        <v>0.1</v>
      </c>
      <c r="F600">
        <v>7037.7</v>
      </c>
      <c r="G600">
        <v>836.5</v>
      </c>
      <c r="H600">
        <v>5744.5</v>
      </c>
      <c r="I600">
        <v>8120</v>
      </c>
      <c r="J600">
        <v>1.5</v>
      </c>
      <c r="L600" t="s">
        <v>94</v>
      </c>
      <c r="Y600">
        <v>26</v>
      </c>
      <c r="Z600">
        <v>0.3</v>
      </c>
      <c r="AA600">
        <v>12084.6</v>
      </c>
      <c r="AB600">
        <v>1321.5</v>
      </c>
      <c r="AC600">
        <v>9476</v>
      </c>
      <c r="AD600">
        <v>14141.9</v>
      </c>
      <c r="AE600">
        <v>70.400000000000006</v>
      </c>
      <c r="AF600">
        <v>4.0999999999999996</v>
      </c>
      <c r="AJ600">
        <v>18</v>
      </c>
      <c r="AK600">
        <v>0.1</v>
      </c>
      <c r="AL600">
        <v>8501.5</v>
      </c>
      <c r="AM600">
        <v>603.70000000000005</v>
      </c>
      <c r="AN600">
        <v>7426</v>
      </c>
      <c r="AO600">
        <v>9284.4</v>
      </c>
      <c r="AP600">
        <v>-99.2</v>
      </c>
      <c r="AQ600">
        <v>2.2000000000000002</v>
      </c>
    </row>
    <row r="601" spans="2:43" x14ac:dyDescent="0.2">
      <c r="C601" t="s">
        <v>9</v>
      </c>
      <c r="D601">
        <v>10</v>
      </c>
      <c r="E601">
        <v>0.1</v>
      </c>
      <c r="F601">
        <v>7240</v>
      </c>
      <c r="G601">
        <v>298.2</v>
      </c>
      <c r="H601">
        <v>6786</v>
      </c>
      <c r="I601">
        <v>7811.6</v>
      </c>
      <c r="J601">
        <v>1.5</v>
      </c>
      <c r="N601">
        <v>1</v>
      </c>
      <c r="O601">
        <v>0.1</v>
      </c>
      <c r="P601">
        <v>3424.9</v>
      </c>
      <c r="Q601">
        <v>77.3</v>
      </c>
      <c r="R601">
        <v>3196.8</v>
      </c>
      <c r="S601">
        <v>3567.6</v>
      </c>
      <c r="T601">
        <v>-15.3</v>
      </c>
      <c r="U601">
        <v>2.2000000000000002</v>
      </c>
      <c r="Y601">
        <v>27</v>
      </c>
      <c r="Z601">
        <v>0.1</v>
      </c>
      <c r="AA601">
        <v>3520.9</v>
      </c>
      <c r="AB601">
        <v>465.6</v>
      </c>
      <c r="AC601">
        <v>2948.8</v>
      </c>
      <c r="AD601">
        <v>4508.1000000000004</v>
      </c>
      <c r="AE601">
        <v>-118</v>
      </c>
      <c r="AF601">
        <v>1.7</v>
      </c>
      <c r="AJ601">
        <v>19</v>
      </c>
      <c r="AK601">
        <v>0.2</v>
      </c>
      <c r="AL601">
        <v>4469.8</v>
      </c>
      <c r="AM601">
        <v>802.1</v>
      </c>
      <c r="AN601">
        <v>3499</v>
      </c>
      <c r="AO601">
        <v>5810.1</v>
      </c>
      <c r="AP601">
        <v>65.8</v>
      </c>
      <c r="AQ601">
        <v>2.8</v>
      </c>
    </row>
    <row r="602" spans="2:43" x14ac:dyDescent="0.2">
      <c r="C602" t="s">
        <v>8</v>
      </c>
      <c r="D602">
        <v>11</v>
      </c>
      <c r="E602">
        <v>0.1</v>
      </c>
      <c r="F602">
        <v>6271.1</v>
      </c>
      <c r="G602">
        <v>872.9</v>
      </c>
      <c r="H602">
        <v>4655.5</v>
      </c>
      <c r="I602">
        <v>7753.8</v>
      </c>
      <c r="J602">
        <v>1.8</v>
      </c>
      <c r="N602">
        <v>2</v>
      </c>
      <c r="O602">
        <v>0.1</v>
      </c>
      <c r="P602">
        <v>4478.6000000000004</v>
      </c>
      <c r="Q602">
        <v>80.900000000000006</v>
      </c>
      <c r="R602">
        <v>4320</v>
      </c>
      <c r="S602">
        <v>4628.2</v>
      </c>
      <c r="T602">
        <v>-15.3</v>
      </c>
      <c r="U602">
        <v>2.2000000000000002</v>
      </c>
      <c r="Y602">
        <v>28</v>
      </c>
      <c r="Z602">
        <v>0.1</v>
      </c>
      <c r="AA602">
        <v>11512.4</v>
      </c>
      <c r="AB602">
        <v>340.4</v>
      </c>
      <c r="AC602">
        <v>10732</v>
      </c>
      <c r="AD602">
        <v>11942.8</v>
      </c>
      <c r="AE602">
        <v>-118</v>
      </c>
      <c r="AF602">
        <v>1.7</v>
      </c>
      <c r="AJ602">
        <v>20</v>
      </c>
      <c r="AK602">
        <v>0.2</v>
      </c>
      <c r="AL602">
        <v>8398.7999999999993</v>
      </c>
      <c r="AM602">
        <v>570.70000000000005</v>
      </c>
      <c r="AN602">
        <v>7498.8</v>
      </c>
      <c r="AO602">
        <v>9343.2999999999993</v>
      </c>
      <c r="AP602">
        <v>65.8</v>
      </c>
      <c r="AQ602">
        <v>2.8</v>
      </c>
    </row>
    <row r="603" spans="2:43" x14ac:dyDescent="0.2">
      <c r="C603" t="s">
        <v>9</v>
      </c>
      <c r="D603">
        <v>12</v>
      </c>
      <c r="E603">
        <v>0.1</v>
      </c>
      <c r="F603">
        <v>8182.1</v>
      </c>
      <c r="G603">
        <v>765.1</v>
      </c>
      <c r="H603">
        <v>6594.1</v>
      </c>
      <c r="I603">
        <v>9028.6</v>
      </c>
      <c r="J603">
        <v>1.8</v>
      </c>
      <c r="N603">
        <v>3</v>
      </c>
      <c r="O603">
        <v>0.2</v>
      </c>
      <c r="P603">
        <v>8789.7999999999993</v>
      </c>
      <c r="Q603">
        <v>1546.3</v>
      </c>
      <c r="R603">
        <v>6626</v>
      </c>
      <c r="S603">
        <v>12006.8</v>
      </c>
      <c r="T603">
        <v>-95.9</v>
      </c>
      <c r="U603">
        <v>2.5</v>
      </c>
      <c r="Y603">
        <v>29</v>
      </c>
      <c r="Z603">
        <v>0.6</v>
      </c>
      <c r="AA603">
        <v>6452.9</v>
      </c>
      <c r="AB603">
        <v>1020.1</v>
      </c>
      <c r="AC603">
        <v>4384</v>
      </c>
      <c r="AD603">
        <v>8848.5</v>
      </c>
      <c r="AE603">
        <v>-29.9</v>
      </c>
      <c r="AF603">
        <v>8.6999999999999993</v>
      </c>
    </row>
    <row r="604" spans="2:43" x14ac:dyDescent="0.2">
      <c r="C604" t="s">
        <v>8</v>
      </c>
      <c r="D604">
        <v>13</v>
      </c>
      <c r="E604">
        <v>0.1</v>
      </c>
      <c r="F604">
        <v>5158.1000000000004</v>
      </c>
      <c r="G604">
        <v>739.7</v>
      </c>
      <c r="H604">
        <v>4135.5</v>
      </c>
      <c r="I604">
        <v>6450.4</v>
      </c>
      <c r="J604">
        <v>2.2000000000000002</v>
      </c>
      <c r="N604">
        <v>4</v>
      </c>
      <c r="O604">
        <v>0.2</v>
      </c>
      <c r="P604">
        <v>4594.2</v>
      </c>
      <c r="Q604">
        <v>231</v>
      </c>
      <c r="R604">
        <v>4064.5</v>
      </c>
      <c r="S604">
        <v>4911.2</v>
      </c>
      <c r="T604">
        <v>-95.9</v>
      </c>
      <c r="U604">
        <v>2.5</v>
      </c>
      <c r="Y604">
        <v>30</v>
      </c>
      <c r="Z604">
        <v>0.6</v>
      </c>
      <c r="AA604">
        <v>14035.3</v>
      </c>
      <c r="AB604">
        <v>688.2</v>
      </c>
      <c r="AC604">
        <v>12320</v>
      </c>
      <c r="AD604">
        <v>15737.9</v>
      </c>
      <c r="AE604">
        <v>-29.9</v>
      </c>
      <c r="AF604">
        <v>8.6999999999999993</v>
      </c>
      <c r="AH604" t="s">
        <v>184</v>
      </c>
    </row>
    <row r="605" spans="2:43" x14ac:dyDescent="0.2">
      <c r="C605" t="s">
        <v>9</v>
      </c>
      <c r="D605">
        <v>14</v>
      </c>
      <c r="E605">
        <v>0.1</v>
      </c>
      <c r="F605">
        <v>7346.2</v>
      </c>
      <c r="G605">
        <v>168.1</v>
      </c>
      <c r="H605">
        <v>6941.4</v>
      </c>
      <c r="I605">
        <v>7617</v>
      </c>
      <c r="J605">
        <v>2.2000000000000002</v>
      </c>
      <c r="N605">
        <v>5</v>
      </c>
      <c r="O605">
        <v>0.1</v>
      </c>
      <c r="P605">
        <v>13801.5</v>
      </c>
      <c r="Q605">
        <v>2833.5</v>
      </c>
      <c r="R605">
        <v>7123</v>
      </c>
      <c r="S605">
        <v>16989</v>
      </c>
      <c r="T605">
        <v>-78.7</v>
      </c>
      <c r="U605">
        <v>1.7</v>
      </c>
      <c r="AJ605">
        <v>1</v>
      </c>
      <c r="AK605">
        <v>0.1</v>
      </c>
      <c r="AL605">
        <v>1885.7</v>
      </c>
      <c r="AM605">
        <v>143.4</v>
      </c>
      <c r="AN605">
        <v>1664.2</v>
      </c>
      <c r="AO605">
        <v>2227</v>
      </c>
      <c r="AP605">
        <v>-83.6</v>
      </c>
      <c r="AQ605">
        <v>2</v>
      </c>
    </row>
    <row r="606" spans="2:43" x14ac:dyDescent="0.2">
      <c r="C606" t="s">
        <v>8</v>
      </c>
      <c r="D606">
        <v>15</v>
      </c>
      <c r="E606">
        <v>0.2</v>
      </c>
      <c r="F606">
        <v>5440.4</v>
      </c>
      <c r="G606">
        <v>791.7</v>
      </c>
      <c r="H606">
        <v>3724.5</v>
      </c>
      <c r="I606">
        <v>6871</v>
      </c>
      <c r="J606">
        <v>3.4</v>
      </c>
      <c r="N606">
        <v>6</v>
      </c>
      <c r="O606">
        <v>0.1</v>
      </c>
      <c r="P606">
        <v>5029</v>
      </c>
      <c r="Q606">
        <v>421</v>
      </c>
      <c r="R606">
        <v>4283.5</v>
      </c>
      <c r="S606">
        <v>5598.6</v>
      </c>
      <c r="T606">
        <v>-78.7</v>
      </c>
      <c r="U606">
        <v>1.7</v>
      </c>
      <c r="W606" t="s">
        <v>144</v>
      </c>
      <c r="AJ606">
        <v>2</v>
      </c>
      <c r="AK606">
        <v>0.1</v>
      </c>
      <c r="AL606">
        <v>6048.3</v>
      </c>
      <c r="AM606">
        <v>231.8</v>
      </c>
      <c r="AN606">
        <v>5691.5</v>
      </c>
      <c r="AO606">
        <v>6362.8</v>
      </c>
      <c r="AP606">
        <v>-83.6</v>
      </c>
      <c r="AQ606">
        <v>2</v>
      </c>
    </row>
    <row r="607" spans="2:43" x14ac:dyDescent="0.2">
      <c r="C607" t="s">
        <v>9</v>
      </c>
      <c r="D607">
        <v>16</v>
      </c>
      <c r="E607">
        <v>0.2</v>
      </c>
      <c r="F607">
        <v>7271</v>
      </c>
      <c r="G607">
        <v>474.6</v>
      </c>
      <c r="H607">
        <v>6040.5</v>
      </c>
      <c r="I607">
        <v>7997.9</v>
      </c>
      <c r="J607">
        <v>3.4</v>
      </c>
      <c r="N607">
        <v>7</v>
      </c>
      <c r="O607">
        <v>0.2</v>
      </c>
      <c r="P607">
        <v>9176.5</v>
      </c>
      <c r="Q607">
        <v>1684.6</v>
      </c>
      <c r="R607">
        <v>5341</v>
      </c>
      <c r="S607">
        <v>11698.7</v>
      </c>
      <c r="T607">
        <v>-91.8</v>
      </c>
      <c r="U607">
        <v>3.2</v>
      </c>
      <c r="Y607">
        <v>1</v>
      </c>
      <c r="Z607">
        <v>0.2</v>
      </c>
      <c r="AA607">
        <v>2374.1</v>
      </c>
      <c r="AB607">
        <v>89.4</v>
      </c>
      <c r="AC607">
        <v>2182.4</v>
      </c>
      <c r="AD607">
        <v>2577</v>
      </c>
      <c r="AE607">
        <v>-50.3</v>
      </c>
      <c r="AF607">
        <v>3</v>
      </c>
      <c r="AJ607">
        <v>3</v>
      </c>
      <c r="AK607">
        <v>0.2</v>
      </c>
      <c r="AL607">
        <v>3863.5</v>
      </c>
      <c r="AM607">
        <v>622.4</v>
      </c>
      <c r="AN607">
        <v>1982</v>
      </c>
      <c r="AO607">
        <v>4840.3999999999996</v>
      </c>
      <c r="AP607">
        <v>-92.2</v>
      </c>
      <c r="AQ607">
        <v>3.4</v>
      </c>
    </row>
    <row r="608" spans="2:43" x14ac:dyDescent="0.2">
      <c r="C608" t="s">
        <v>8</v>
      </c>
      <c r="D608">
        <v>17</v>
      </c>
      <c r="E608">
        <v>0.2</v>
      </c>
      <c r="F608">
        <v>5829.2</v>
      </c>
      <c r="G608">
        <v>816.4</v>
      </c>
      <c r="H608">
        <v>4781.1000000000004</v>
      </c>
      <c r="I608">
        <v>7361.2</v>
      </c>
      <c r="J608">
        <v>2.9</v>
      </c>
      <c r="N608">
        <v>8</v>
      </c>
      <c r="O608">
        <v>0.2</v>
      </c>
      <c r="P608">
        <v>4852.1000000000004</v>
      </c>
      <c r="Q608">
        <v>266.5</v>
      </c>
      <c r="R608">
        <v>4316.5</v>
      </c>
      <c r="S608">
        <v>5484.2</v>
      </c>
      <c r="T608">
        <v>-91.8</v>
      </c>
      <c r="U608">
        <v>3.2</v>
      </c>
      <c r="Y608">
        <v>2</v>
      </c>
      <c r="Z608">
        <v>0.2</v>
      </c>
      <c r="AA608">
        <v>26950.400000000001</v>
      </c>
      <c r="AB608">
        <v>589.29999999999995</v>
      </c>
      <c r="AC608">
        <v>30374.1</v>
      </c>
      <c r="AD608">
        <v>33019.599999999999</v>
      </c>
      <c r="AE608">
        <v>-50.3</v>
      </c>
      <c r="AF608">
        <v>3</v>
      </c>
      <c r="AJ608">
        <v>4</v>
      </c>
      <c r="AK608">
        <v>0.2</v>
      </c>
      <c r="AL608">
        <v>6321.2</v>
      </c>
      <c r="AM608">
        <v>403.1</v>
      </c>
      <c r="AN608">
        <v>5131</v>
      </c>
      <c r="AO608">
        <v>6756.6</v>
      </c>
      <c r="AP608">
        <v>-92.2</v>
      </c>
      <c r="AQ608">
        <v>3.4</v>
      </c>
    </row>
    <row r="609" spans="2:43" x14ac:dyDescent="0.2">
      <c r="C609" t="s">
        <v>9</v>
      </c>
      <c r="D609">
        <v>18</v>
      </c>
      <c r="E609">
        <v>0.2</v>
      </c>
      <c r="F609">
        <v>7409.2</v>
      </c>
      <c r="G609">
        <v>575.5</v>
      </c>
      <c r="H609">
        <v>6421.5</v>
      </c>
      <c r="I609">
        <v>8443.6</v>
      </c>
      <c r="J609">
        <v>2.9</v>
      </c>
      <c r="N609">
        <v>9</v>
      </c>
      <c r="O609">
        <v>0.2</v>
      </c>
      <c r="P609">
        <v>9818</v>
      </c>
      <c r="Q609">
        <v>3226</v>
      </c>
      <c r="R609">
        <v>6212</v>
      </c>
      <c r="S609">
        <v>15322</v>
      </c>
      <c r="T609">
        <v>-88.3</v>
      </c>
      <c r="U609">
        <v>2.2000000000000002</v>
      </c>
      <c r="Y609">
        <v>3</v>
      </c>
      <c r="Z609">
        <v>0.3</v>
      </c>
      <c r="AA609">
        <v>4554.1000000000004</v>
      </c>
      <c r="AB609">
        <v>1084</v>
      </c>
      <c r="AC609">
        <v>2743.1</v>
      </c>
      <c r="AD609">
        <v>6530.5</v>
      </c>
      <c r="AE609">
        <v>66.3</v>
      </c>
      <c r="AF609">
        <v>4.7</v>
      </c>
      <c r="AJ609">
        <v>5</v>
      </c>
      <c r="AK609">
        <v>0.1</v>
      </c>
      <c r="AL609">
        <v>3136.8</v>
      </c>
      <c r="AM609">
        <v>468.5</v>
      </c>
      <c r="AN609">
        <v>2208.1999999999998</v>
      </c>
      <c r="AO609">
        <v>3869.5</v>
      </c>
      <c r="AP609">
        <v>-86.4</v>
      </c>
      <c r="AQ609">
        <v>1.6</v>
      </c>
    </row>
    <row r="610" spans="2:43" x14ac:dyDescent="0.2">
      <c r="C610" t="s">
        <v>8</v>
      </c>
      <c r="D610">
        <v>19</v>
      </c>
      <c r="E610">
        <v>0.1</v>
      </c>
      <c r="F610">
        <v>6126.7</v>
      </c>
      <c r="G610">
        <v>1006.3</v>
      </c>
      <c r="H610">
        <v>4054</v>
      </c>
      <c r="I610">
        <v>7980.4</v>
      </c>
      <c r="J610">
        <v>1.7</v>
      </c>
      <c r="N610">
        <v>10</v>
      </c>
      <c r="O610">
        <v>0.2</v>
      </c>
      <c r="P610">
        <v>4984.8</v>
      </c>
      <c r="Q610">
        <v>420.9</v>
      </c>
      <c r="R610">
        <v>4409</v>
      </c>
      <c r="S610">
        <v>5839.8</v>
      </c>
      <c r="T610">
        <v>-88.3</v>
      </c>
      <c r="U610">
        <v>2.2000000000000002</v>
      </c>
      <c r="Y610">
        <v>4</v>
      </c>
      <c r="Z610">
        <v>0.3</v>
      </c>
      <c r="AA610">
        <v>27247.1</v>
      </c>
      <c r="AB610">
        <v>3520.7</v>
      </c>
      <c r="AC610">
        <v>21097.200000000001</v>
      </c>
      <c r="AD610">
        <v>32449.5</v>
      </c>
      <c r="AE610">
        <v>66.3</v>
      </c>
      <c r="AF610">
        <v>4.7</v>
      </c>
      <c r="AJ610">
        <v>6</v>
      </c>
      <c r="AK610">
        <v>0.1</v>
      </c>
      <c r="AL610">
        <v>5996.2</v>
      </c>
      <c r="AM610">
        <v>375.2</v>
      </c>
      <c r="AN610">
        <v>5219</v>
      </c>
      <c r="AO610">
        <v>6442.5</v>
      </c>
      <c r="AP610">
        <v>-86.4</v>
      </c>
      <c r="AQ610">
        <v>1.6</v>
      </c>
    </row>
    <row r="611" spans="2:43" x14ac:dyDescent="0.2">
      <c r="C611" t="s">
        <v>9</v>
      </c>
      <c r="D611">
        <v>20</v>
      </c>
      <c r="E611">
        <v>0.1</v>
      </c>
      <c r="F611">
        <v>7791.3</v>
      </c>
      <c r="G611">
        <v>355.9</v>
      </c>
      <c r="H611">
        <v>6920</v>
      </c>
      <c r="I611">
        <v>8152.7</v>
      </c>
      <c r="J611">
        <v>1.7</v>
      </c>
      <c r="N611">
        <v>11</v>
      </c>
      <c r="O611">
        <v>0.1</v>
      </c>
      <c r="P611">
        <v>9035.9</v>
      </c>
      <c r="Q611">
        <v>2399</v>
      </c>
      <c r="R611">
        <v>4931.8</v>
      </c>
      <c r="S611">
        <v>12042.6</v>
      </c>
      <c r="T611">
        <v>-87.3</v>
      </c>
      <c r="U611">
        <v>1.4</v>
      </c>
      <c r="Y611">
        <v>5</v>
      </c>
      <c r="Z611">
        <v>0.1</v>
      </c>
      <c r="AA611">
        <v>3919.5</v>
      </c>
      <c r="AB611">
        <v>551.5</v>
      </c>
      <c r="AC611">
        <v>3021</v>
      </c>
      <c r="AD611">
        <v>5022.8</v>
      </c>
      <c r="AE611">
        <v>-120.5</v>
      </c>
      <c r="AF611">
        <v>1.3</v>
      </c>
      <c r="AJ611">
        <v>7</v>
      </c>
      <c r="AK611">
        <v>0.1</v>
      </c>
      <c r="AL611">
        <v>3903.9</v>
      </c>
      <c r="AM611">
        <v>429.7</v>
      </c>
      <c r="AN611">
        <v>2884.5</v>
      </c>
      <c r="AO611">
        <v>4487.2</v>
      </c>
      <c r="AP611">
        <v>-48.5</v>
      </c>
      <c r="AQ611">
        <v>1.1000000000000001</v>
      </c>
    </row>
    <row r="612" spans="2:43" x14ac:dyDescent="0.2">
      <c r="C612" t="s">
        <v>8</v>
      </c>
      <c r="D612">
        <v>21</v>
      </c>
      <c r="E612">
        <v>0.3</v>
      </c>
      <c r="F612">
        <v>4368.8</v>
      </c>
      <c r="G612">
        <v>684.8</v>
      </c>
      <c r="H612">
        <v>3405</v>
      </c>
      <c r="I612">
        <v>5865</v>
      </c>
      <c r="J612">
        <v>4.0999999999999996</v>
      </c>
      <c r="N612">
        <v>12</v>
      </c>
      <c r="O612">
        <v>0.1</v>
      </c>
      <c r="P612">
        <v>4872.3999999999996</v>
      </c>
      <c r="Q612">
        <v>589.20000000000005</v>
      </c>
      <c r="R612">
        <v>4049.7</v>
      </c>
      <c r="S612">
        <v>5756.4</v>
      </c>
      <c r="T612">
        <v>-87.3</v>
      </c>
      <c r="U612">
        <v>1.4</v>
      </c>
      <c r="Y612">
        <v>6</v>
      </c>
      <c r="Z612">
        <v>0.1</v>
      </c>
      <c r="AA612">
        <v>27106</v>
      </c>
      <c r="AB612">
        <v>711</v>
      </c>
      <c r="AC612">
        <v>25737.5</v>
      </c>
      <c r="AD612">
        <v>28210.9</v>
      </c>
      <c r="AE612">
        <v>-120.5</v>
      </c>
      <c r="AF612">
        <v>1.3</v>
      </c>
      <c r="AJ612">
        <v>8</v>
      </c>
      <c r="AK612">
        <v>0.1</v>
      </c>
      <c r="AL612">
        <v>6479.2</v>
      </c>
      <c r="AM612">
        <v>116.4</v>
      </c>
      <c r="AN612">
        <v>6270.5</v>
      </c>
      <c r="AO612">
        <v>6681.9</v>
      </c>
      <c r="AP612">
        <v>-48.5</v>
      </c>
      <c r="AQ612">
        <v>1.1000000000000001</v>
      </c>
    </row>
    <row r="613" spans="2:43" x14ac:dyDescent="0.2">
      <c r="C613" t="s">
        <v>9</v>
      </c>
      <c r="D613">
        <v>22</v>
      </c>
      <c r="E613">
        <v>0.3</v>
      </c>
      <c r="F613">
        <v>7093.8</v>
      </c>
      <c r="G613">
        <v>402.1</v>
      </c>
      <c r="H613">
        <v>6200</v>
      </c>
      <c r="I613">
        <v>7753.4</v>
      </c>
      <c r="J613">
        <v>4.0999999999999996</v>
      </c>
      <c r="N613">
        <v>13</v>
      </c>
      <c r="O613">
        <v>0.1</v>
      </c>
      <c r="P613">
        <v>6682</v>
      </c>
      <c r="Q613">
        <v>555.6</v>
      </c>
      <c r="R613">
        <v>5763</v>
      </c>
      <c r="S613">
        <v>8067</v>
      </c>
      <c r="T613">
        <v>76</v>
      </c>
      <c r="U613">
        <v>1.5</v>
      </c>
    </row>
    <row r="614" spans="2:43" x14ac:dyDescent="0.2">
      <c r="C614" t="s">
        <v>8</v>
      </c>
      <c r="D614">
        <v>23</v>
      </c>
      <c r="E614">
        <v>0.1</v>
      </c>
      <c r="F614">
        <v>5949.9</v>
      </c>
      <c r="G614">
        <v>1148.4000000000001</v>
      </c>
      <c r="H614">
        <v>3777</v>
      </c>
      <c r="I614">
        <v>7303.3</v>
      </c>
      <c r="J614">
        <v>1</v>
      </c>
      <c r="N614">
        <v>14</v>
      </c>
      <c r="O614">
        <v>0.1</v>
      </c>
      <c r="P614">
        <v>4225</v>
      </c>
      <c r="Q614">
        <v>173.5</v>
      </c>
      <c r="R614">
        <v>4012</v>
      </c>
      <c r="S614">
        <v>4522.5</v>
      </c>
      <c r="T614">
        <v>76</v>
      </c>
      <c r="U614">
        <v>1.5</v>
      </c>
      <c r="W614" t="s">
        <v>145</v>
      </c>
      <c r="AH614" t="s">
        <v>185</v>
      </c>
    </row>
    <row r="615" spans="2:43" x14ac:dyDescent="0.2">
      <c r="C615" t="s">
        <v>9</v>
      </c>
      <c r="D615">
        <v>24</v>
      </c>
      <c r="E615">
        <v>0.1</v>
      </c>
      <c r="F615">
        <v>7554.5</v>
      </c>
      <c r="G615">
        <v>310.5</v>
      </c>
      <c r="H615">
        <v>6892.5</v>
      </c>
      <c r="I615">
        <v>7858.3</v>
      </c>
      <c r="J615">
        <v>1</v>
      </c>
      <c r="N615">
        <v>15</v>
      </c>
      <c r="O615">
        <v>0.1</v>
      </c>
      <c r="P615">
        <v>7959.1</v>
      </c>
      <c r="Q615">
        <v>893.1</v>
      </c>
      <c r="R615">
        <v>6024.5</v>
      </c>
      <c r="S615">
        <v>9323</v>
      </c>
      <c r="T615">
        <v>-103.6</v>
      </c>
      <c r="U615">
        <v>2.1</v>
      </c>
      <c r="Y615">
        <v>1</v>
      </c>
      <c r="Z615">
        <v>0.1</v>
      </c>
      <c r="AA615">
        <v>2992.9</v>
      </c>
      <c r="AB615">
        <v>255.4</v>
      </c>
      <c r="AC615">
        <v>2697.8</v>
      </c>
      <c r="AD615">
        <v>3492</v>
      </c>
      <c r="AE615">
        <v>-84.4</v>
      </c>
      <c r="AF615">
        <v>1.7</v>
      </c>
      <c r="AJ615">
        <v>1</v>
      </c>
      <c r="AK615">
        <v>0.2</v>
      </c>
      <c r="AL615">
        <v>1543.5</v>
      </c>
      <c r="AM615">
        <v>207</v>
      </c>
      <c r="AN615">
        <v>1681.8</v>
      </c>
      <c r="AO615">
        <v>2652.8</v>
      </c>
      <c r="AP615">
        <v>-90</v>
      </c>
      <c r="AQ615">
        <v>3.8</v>
      </c>
    </row>
    <row r="616" spans="2:43" x14ac:dyDescent="0.2">
      <c r="C616" t="s">
        <v>8</v>
      </c>
      <c r="D616">
        <v>25</v>
      </c>
      <c r="E616">
        <v>0.1</v>
      </c>
      <c r="F616">
        <v>4535.8999999999996</v>
      </c>
      <c r="G616">
        <v>468.9</v>
      </c>
      <c r="H616">
        <v>3390</v>
      </c>
      <c r="I616">
        <v>5231.7</v>
      </c>
      <c r="J616">
        <v>1</v>
      </c>
      <c r="N616">
        <v>16</v>
      </c>
      <c r="O616">
        <v>0.1</v>
      </c>
      <c r="P616">
        <v>4180</v>
      </c>
      <c r="Q616">
        <v>259.8</v>
      </c>
      <c r="R616">
        <v>3836.5</v>
      </c>
      <c r="S616">
        <v>4698.1000000000004</v>
      </c>
      <c r="T616">
        <v>-103.6</v>
      </c>
      <c r="U616">
        <v>2.1</v>
      </c>
      <c r="Y616">
        <v>2</v>
      </c>
      <c r="Z616">
        <v>0.1</v>
      </c>
      <c r="AA616">
        <v>8085.4</v>
      </c>
      <c r="AB616">
        <v>214.8</v>
      </c>
      <c r="AC616">
        <v>7719.8</v>
      </c>
      <c r="AD616">
        <v>8441.1</v>
      </c>
      <c r="AE616">
        <v>-84.4</v>
      </c>
      <c r="AF616">
        <v>1.7</v>
      </c>
      <c r="AJ616">
        <v>2</v>
      </c>
      <c r="AK616">
        <v>0.2</v>
      </c>
      <c r="AL616">
        <v>14651.7</v>
      </c>
      <c r="AM616">
        <v>641.29999999999995</v>
      </c>
      <c r="AN616">
        <v>12799.5</v>
      </c>
      <c r="AO616">
        <v>15997.2</v>
      </c>
      <c r="AP616">
        <v>-90</v>
      </c>
      <c r="AQ616">
        <v>3.8</v>
      </c>
    </row>
    <row r="617" spans="2:43" x14ac:dyDescent="0.2">
      <c r="C617" t="s">
        <v>9</v>
      </c>
      <c r="D617">
        <v>26</v>
      </c>
      <c r="E617">
        <v>0.1</v>
      </c>
      <c r="F617">
        <v>6851.3</v>
      </c>
      <c r="G617">
        <v>106.2</v>
      </c>
      <c r="H617">
        <v>6655</v>
      </c>
      <c r="I617">
        <v>7019.6</v>
      </c>
      <c r="J617">
        <v>1</v>
      </c>
      <c r="N617">
        <v>17</v>
      </c>
      <c r="O617">
        <v>0.1</v>
      </c>
      <c r="P617">
        <v>9576</v>
      </c>
      <c r="Q617">
        <v>1090.3</v>
      </c>
      <c r="R617">
        <v>7574</v>
      </c>
      <c r="S617">
        <v>11304.3</v>
      </c>
      <c r="T617">
        <v>-100.3</v>
      </c>
      <c r="U617">
        <v>1.8</v>
      </c>
      <c r="Y617">
        <v>3</v>
      </c>
      <c r="Z617">
        <v>0.1</v>
      </c>
      <c r="AA617">
        <v>10379</v>
      </c>
      <c r="AB617">
        <v>1445.6</v>
      </c>
      <c r="AC617">
        <v>8344</v>
      </c>
      <c r="AD617">
        <v>13113.9</v>
      </c>
      <c r="AE617">
        <v>52.7</v>
      </c>
      <c r="AF617">
        <v>1.6</v>
      </c>
      <c r="AJ617">
        <v>3</v>
      </c>
      <c r="AK617">
        <v>0.3</v>
      </c>
      <c r="AL617">
        <v>3160.6</v>
      </c>
      <c r="AM617">
        <v>370.7</v>
      </c>
      <c r="AN617">
        <v>2295.1999999999998</v>
      </c>
      <c r="AO617">
        <v>3675.3</v>
      </c>
      <c r="AP617">
        <v>-77.3</v>
      </c>
      <c r="AQ617">
        <v>4</v>
      </c>
    </row>
    <row r="618" spans="2:43" x14ac:dyDescent="0.2">
      <c r="C618" t="s">
        <v>8</v>
      </c>
      <c r="D618">
        <v>27</v>
      </c>
      <c r="E618">
        <v>0.1</v>
      </c>
      <c r="F618">
        <v>7531.5</v>
      </c>
      <c r="G618">
        <v>891.8</v>
      </c>
      <c r="H618">
        <v>5462</v>
      </c>
      <c r="I618">
        <v>8365.1</v>
      </c>
      <c r="J618">
        <v>0.7</v>
      </c>
      <c r="N618">
        <v>18</v>
      </c>
      <c r="O618">
        <v>0.1</v>
      </c>
      <c r="P618">
        <v>4490.8999999999996</v>
      </c>
      <c r="Q618">
        <v>217.2</v>
      </c>
      <c r="R618">
        <v>4136.3</v>
      </c>
      <c r="S618">
        <v>4917.5</v>
      </c>
      <c r="T618">
        <v>-100.3</v>
      </c>
      <c r="U618">
        <v>1.8</v>
      </c>
      <c r="Y618">
        <v>4</v>
      </c>
      <c r="Z618">
        <v>0.1</v>
      </c>
      <c r="AA618">
        <v>8892.4</v>
      </c>
      <c r="AB618">
        <v>478.6</v>
      </c>
      <c r="AC618">
        <v>8008.3</v>
      </c>
      <c r="AD618">
        <v>9504.9</v>
      </c>
      <c r="AE618">
        <v>52.7</v>
      </c>
      <c r="AF618">
        <v>1.6</v>
      </c>
      <c r="AJ618">
        <v>4</v>
      </c>
      <c r="AK618">
        <v>0.3</v>
      </c>
      <c r="AL618">
        <v>14369.5</v>
      </c>
      <c r="AM618">
        <v>984.5</v>
      </c>
      <c r="AN618">
        <v>11868.8</v>
      </c>
      <c r="AO618">
        <v>15714</v>
      </c>
      <c r="AP618">
        <v>-77.3</v>
      </c>
      <c r="AQ618">
        <v>4</v>
      </c>
    </row>
    <row r="619" spans="2:43" x14ac:dyDescent="0.2">
      <c r="C619" t="s">
        <v>9</v>
      </c>
      <c r="D619">
        <v>28</v>
      </c>
      <c r="E619">
        <v>0.1</v>
      </c>
      <c r="F619">
        <v>7422.9</v>
      </c>
      <c r="G619">
        <v>851.6</v>
      </c>
      <c r="H619">
        <v>6070</v>
      </c>
      <c r="I619">
        <v>8244.9</v>
      </c>
      <c r="J619">
        <v>0.7</v>
      </c>
      <c r="N619">
        <v>19</v>
      </c>
      <c r="O619">
        <v>0.1</v>
      </c>
      <c r="P619">
        <v>11105.8</v>
      </c>
      <c r="Q619">
        <v>980.5</v>
      </c>
      <c r="R619">
        <v>9161.5</v>
      </c>
      <c r="S619">
        <v>12626.8</v>
      </c>
      <c r="T619">
        <v>67.400000000000006</v>
      </c>
      <c r="U619">
        <v>1.3</v>
      </c>
      <c r="Y619">
        <v>5</v>
      </c>
      <c r="Z619">
        <v>0.1</v>
      </c>
      <c r="AA619">
        <v>10257.4</v>
      </c>
      <c r="AB619">
        <v>1161.8</v>
      </c>
      <c r="AC619">
        <v>8487</v>
      </c>
      <c r="AD619">
        <v>12540.2</v>
      </c>
      <c r="AE619">
        <v>85.6</v>
      </c>
      <c r="AF619">
        <v>0.8</v>
      </c>
      <c r="AJ619">
        <v>5</v>
      </c>
      <c r="AK619">
        <v>0.2</v>
      </c>
      <c r="AL619">
        <v>3832.8</v>
      </c>
      <c r="AM619">
        <v>681.1</v>
      </c>
      <c r="AN619">
        <v>2941</v>
      </c>
      <c r="AO619">
        <v>5546.5</v>
      </c>
      <c r="AP619">
        <v>-88.2</v>
      </c>
      <c r="AQ619">
        <v>3</v>
      </c>
    </row>
    <row r="620" spans="2:43" x14ac:dyDescent="0.2">
      <c r="N620">
        <v>20</v>
      </c>
      <c r="O620">
        <v>0.1</v>
      </c>
      <c r="P620">
        <v>4633.1000000000004</v>
      </c>
      <c r="Q620">
        <v>161.19999999999999</v>
      </c>
      <c r="R620">
        <v>4375</v>
      </c>
      <c r="S620">
        <v>4891.6000000000004</v>
      </c>
      <c r="T620">
        <v>67.400000000000006</v>
      </c>
      <c r="U620">
        <v>1.3</v>
      </c>
      <c r="Y620">
        <v>6</v>
      </c>
      <c r="Z620">
        <v>0.1</v>
      </c>
      <c r="AA620">
        <v>8757.7000000000007</v>
      </c>
      <c r="AB620">
        <v>265.39999999999998</v>
      </c>
      <c r="AC620">
        <v>8200</v>
      </c>
      <c r="AD620">
        <v>9096</v>
      </c>
      <c r="AE620">
        <v>85.6</v>
      </c>
      <c r="AF620">
        <v>0.8</v>
      </c>
      <c r="AJ620">
        <v>6</v>
      </c>
      <c r="AK620">
        <v>0.2</v>
      </c>
      <c r="AL620">
        <v>15855.9</v>
      </c>
      <c r="AM620">
        <v>898.6</v>
      </c>
      <c r="AN620">
        <v>13425.5</v>
      </c>
      <c r="AO620">
        <v>17166.900000000001</v>
      </c>
      <c r="AP620">
        <v>-88.2</v>
      </c>
      <c r="AQ620">
        <v>3</v>
      </c>
    </row>
    <row r="621" spans="2:43" x14ac:dyDescent="0.2">
      <c r="B621" t="s">
        <v>43</v>
      </c>
      <c r="N621">
        <v>21</v>
      </c>
      <c r="O621">
        <v>0.1</v>
      </c>
      <c r="P621">
        <v>8353.9</v>
      </c>
      <c r="Q621">
        <v>1256.8</v>
      </c>
      <c r="R621">
        <v>5393.8</v>
      </c>
      <c r="S621">
        <v>10229.299999999999</v>
      </c>
      <c r="T621">
        <v>-85.2</v>
      </c>
      <c r="U621">
        <v>1.6</v>
      </c>
      <c r="Y621">
        <v>7</v>
      </c>
      <c r="Z621">
        <v>0.2</v>
      </c>
      <c r="AA621">
        <v>9666.6</v>
      </c>
      <c r="AB621">
        <v>2703.5</v>
      </c>
      <c r="AC621">
        <v>5687.6</v>
      </c>
      <c r="AD621">
        <v>15063.2</v>
      </c>
      <c r="AE621">
        <v>52.1</v>
      </c>
      <c r="AF621">
        <v>3.2</v>
      </c>
      <c r="AJ621">
        <v>7</v>
      </c>
      <c r="AK621">
        <v>0.2</v>
      </c>
      <c r="AL621">
        <v>3628.4</v>
      </c>
      <c r="AM621">
        <v>625.5</v>
      </c>
      <c r="AN621">
        <v>2381.4</v>
      </c>
      <c r="AO621">
        <v>4729.2</v>
      </c>
      <c r="AP621">
        <v>-94.8</v>
      </c>
      <c r="AQ621">
        <v>3.1</v>
      </c>
    </row>
    <row r="622" spans="2:43" x14ac:dyDescent="0.2">
      <c r="B622" t="s">
        <v>7</v>
      </c>
      <c r="C622" t="s">
        <v>8</v>
      </c>
      <c r="D622">
        <v>1</v>
      </c>
      <c r="E622">
        <v>0.3</v>
      </c>
      <c r="F622">
        <v>1739.3</v>
      </c>
      <c r="G622">
        <v>79.3</v>
      </c>
      <c r="H622">
        <v>1585.3</v>
      </c>
      <c r="I622">
        <v>1899.3</v>
      </c>
      <c r="J622">
        <v>4.0999999999999996</v>
      </c>
      <c r="N622">
        <v>22</v>
      </c>
      <c r="O622">
        <v>0.1</v>
      </c>
      <c r="P622">
        <v>4523.8</v>
      </c>
      <c r="Q622">
        <v>231.6</v>
      </c>
      <c r="R622">
        <v>4101.8</v>
      </c>
      <c r="S622">
        <v>4941.6000000000004</v>
      </c>
      <c r="T622">
        <v>-85.2</v>
      </c>
      <c r="U622">
        <v>1.6</v>
      </c>
      <c r="Y622">
        <v>8</v>
      </c>
      <c r="Z622">
        <v>0.2</v>
      </c>
      <c r="AA622">
        <v>8674</v>
      </c>
      <c r="AB622">
        <v>861.8</v>
      </c>
      <c r="AC622">
        <v>7590.7</v>
      </c>
      <c r="AD622">
        <v>10572.9</v>
      </c>
      <c r="AE622">
        <v>52.1</v>
      </c>
      <c r="AF622">
        <v>3.2</v>
      </c>
      <c r="AJ622">
        <v>8</v>
      </c>
      <c r="AK622">
        <v>0.2</v>
      </c>
      <c r="AL622">
        <v>15554.8</v>
      </c>
      <c r="AM622">
        <v>1025.9000000000001</v>
      </c>
      <c r="AN622">
        <v>13077</v>
      </c>
      <c r="AO622">
        <v>16593.8</v>
      </c>
      <c r="AP622">
        <v>-94.8</v>
      </c>
      <c r="AQ622">
        <v>3.1</v>
      </c>
    </row>
    <row r="623" spans="2:43" x14ac:dyDescent="0.2">
      <c r="B623" t="s">
        <v>7</v>
      </c>
      <c r="C623" t="s">
        <v>9</v>
      </c>
      <c r="D623">
        <v>2</v>
      </c>
      <c r="E623">
        <v>0.3</v>
      </c>
      <c r="F623">
        <v>3393.6</v>
      </c>
      <c r="G623">
        <v>229.4</v>
      </c>
      <c r="H623">
        <v>2763.9</v>
      </c>
      <c r="I623">
        <v>3737.4</v>
      </c>
      <c r="J623">
        <v>4.0999999999999996</v>
      </c>
      <c r="N623">
        <v>23</v>
      </c>
      <c r="O623">
        <v>0.2</v>
      </c>
      <c r="P623">
        <v>7532.9</v>
      </c>
      <c r="Q623">
        <v>1487.8</v>
      </c>
      <c r="R623">
        <v>5468.5</v>
      </c>
      <c r="S623">
        <v>10250</v>
      </c>
      <c r="T623">
        <v>-90</v>
      </c>
      <c r="U623">
        <v>2.2000000000000002</v>
      </c>
      <c r="Y623">
        <v>9</v>
      </c>
      <c r="Z623">
        <v>0.2</v>
      </c>
      <c r="AA623">
        <v>9709.5</v>
      </c>
      <c r="AB623">
        <v>1487.2</v>
      </c>
      <c r="AC623">
        <v>7440.7</v>
      </c>
      <c r="AD623">
        <v>12325.6</v>
      </c>
      <c r="AE623">
        <v>42.2</v>
      </c>
      <c r="AF623">
        <v>3.3</v>
      </c>
      <c r="AJ623">
        <v>9</v>
      </c>
      <c r="AK623">
        <v>0.1</v>
      </c>
      <c r="AL623">
        <v>3959.3</v>
      </c>
      <c r="AM623">
        <v>426.9</v>
      </c>
      <c r="AN623">
        <v>2910</v>
      </c>
      <c r="AO623">
        <v>4518.5</v>
      </c>
      <c r="AP623">
        <v>-90</v>
      </c>
      <c r="AQ623">
        <v>1.3</v>
      </c>
    </row>
    <row r="624" spans="2:43" x14ac:dyDescent="0.2">
      <c r="C624" t="s">
        <v>8</v>
      </c>
      <c r="D624">
        <v>3</v>
      </c>
      <c r="E624">
        <v>0.3</v>
      </c>
      <c r="F624">
        <v>4394.8999999999996</v>
      </c>
      <c r="G624">
        <v>966.6</v>
      </c>
      <c r="H624">
        <v>3023.8</v>
      </c>
      <c r="I624">
        <v>6670.1</v>
      </c>
      <c r="J624">
        <v>3.8</v>
      </c>
      <c r="N624">
        <v>24</v>
      </c>
      <c r="O624">
        <v>0.2</v>
      </c>
      <c r="P624">
        <v>4149.8</v>
      </c>
      <c r="Q624">
        <v>257.7</v>
      </c>
      <c r="R624">
        <v>3819.2</v>
      </c>
      <c r="S624">
        <v>4650.1000000000004</v>
      </c>
      <c r="T624">
        <v>-90</v>
      </c>
      <c r="U624">
        <v>2.2000000000000002</v>
      </c>
      <c r="Y624">
        <v>10</v>
      </c>
      <c r="Z624">
        <v>0.2</v>
      </c>
      <c r="AA624">
        <v>8014.1</v>
      </c>
      <c r="AB624">
        <v>575.6</v>
      </c>
      <c r="AC624">
        <v>7054</v>
      </c>
      <c r="AD624">
        <v>9300.2999999999993</v>
      </c>
      <c r="AE624">
        <v>42.2</v>
      </c>
      <c r="AF624">
        <v>3.3</v>
      </c>
      <c r="AJ624">
        <v>10</v>
      </c>
      <c r="AK624">
        <v>0.1</v>
      </c>
      <c r="AL624">
        <v>15886.7</v>
      </c>
      <c r="AM624">
        <v>412.6</v>
      </c>
      <c r="AN624">
        <v>15053</v>
      </c>
      <c r="AO624">
        <v>16495</v>
      </c>
      <c r="AP624">
        <v>-90</v>
      </c>
      <c r="AQ624">
        <v>1.3</v>
      </c>
    </row>
    <row r="625" spans="2:43" x14ac:dyDescent="0.2">
      <c r="C625" t="s">
        <v>9</v>
      </c>
      <c r="D625">
        <v>4</v>
      </c>
      <c r="E625">
        <v>0.3</v>
      </c>
      <c r="F625">
        <v>3759.9</v>
      </c>
      <c r="G625">
        <v>391</v>
      </c>
      <c r="H625">
        <v>3128.5</v>
      </c>
      <c r="I625">
        <v>4485.3</v>
      </c>
      <c r="J625">
        <v>3.8</v>
      </c>
      <c r="N625">
        <v>25</v>
      </c>
      <c r="O625">
        <v>0.2</v>
      </c>
      <c r="P625">
        <v>6055.4</v>
      </c>
      <c r="Q625">
        <v>1026</v>
      </c>
      <c r="R625">
        <v>4022</v>
      </c>
      <c r="S625">
        <v>7821.9</v>
      </c>
      <c r="T625">
        <v>89.4</v>
      </c>
      <c r="U625">
        <v>3.2</v>
      </c>
      <c r="Y625">
        <v>11</v>
      </c>
      <c r="Z625">
        <v>0.2</v>
      </c>
      <c r="AA625">
        <v>9661</v>
      </c>
      <c r="AB625">
        <v>2006.2</v>
      </c>
      <c r="AC625">
        <v>7310</v>
      </c>
      <c r="AD625">
        <v>15190.1</v>
      </c>
      <c r="AE625">
        <v>-161.6</v>
      </c>
      <c r="AF625">
        <v>2.8</v>
      </c>
      <c r="AJ625">
        <v>11</v>
      </c>
      <c r="AK625">
        <v>0.1</v>
      </c>
      <c r="AL625">
        <v>3876.1</v>
      </c>
      <c r="AM625">
        <v>507.7</v>
      </c>
      <c r="AN625">
        <v>2632.5</v>
      </c>
      <c r="AO625">
        <v>4500.3</v>
      </c>
      <c r="AP625">
        <v>-97.4</v>
      </c>
      <c r="AQ625">
        <v>1.5</v>
      </c>
    </row>
    <row r="626" spans="2:43" x14ac:dyDescent="0.2">
      <c r="C626" t="s">
        <v>8</v>
      </c>
      <c r="D626">
        <v>5</v>
      </c>
      <c r="E626">
        <v>0.1</v>
      </c>
      <c r="F626">
        <v>5225.3</v>
      </c>
      <c r="G626">
        <v>499</v>
      </c>
      <c r="H626">
        <v>4046.8</v>
      </c>
      <c r="I626">
        <v>5894</v>
      </c>
      <c r="J626">
        <v>1.1000000000000001</v>
      </c>
      <c r="N626">
        <v>26</v>
      </c>
      <c r="O626">
        <v>0.2</v>
      </c>
      <c r="P626">
        <v>3845.8</v>
      </c>
      <c r="Q626">
        <v>238.5</v>
      </c>
      <c r="R626">
        <v>3481.3</v>
      </c>
      <c r="S626">
        <v>4221.8999999999996</v>
      </c>
      <c r="T626">
        <v>89.4</v>
      </c>
      <c r="U626">
        <v>3.2</v>
      </c>
      <c r="Y626">
        <v>12</v>
      </c>
      <c r="Z626">
        <v>0.2</v>
      </c>
      <c r="AA626">
        <v>7945.7</v>
      </c>
      <c r="AB626">
        <v>451.4</v>
      </c>
      <c r="AC626">
        <v>6869</v>
      </c>
      <c r="AD626">
        <v>8883.2999999999993</v>
      </c>
      <c r="AE626">
        <v>-161.6</v>
      </c>
      <c r="AF626">
        <v>2.8</v>
      </c>
      <c r="AJ626">
        <v>12</v>
      </c>
      <c r="AK626">
        <v>0.1</v>
      </c>
      <c r="AL626">
        <v>12821.1</v>
      </c>
      <c r="AM626">
        <v>933.4</v>
      </c>
      <c r="AN626">
        <v>11516</v>
      </c>
      <c r="AO626">
        <v>14053.2</v>
      </c>
      <c r="AP626">
        <v>-97.4</v>
      </c>
      <c r="AQ626">
        <v>1.5</v>
      </c>
    </row>
    <row r="627" spans="2:43" x14ac:dyDescent="0.2">
      <c r="C627" t="s">
        <v>9</v>
      </c>
      <c r="D627">
        <v>6</v>
      </c>
      <c r="E627">
        <v>0.1</v>
      </c>
      <c r="F627">
        <v>3957.2</v>
      </c>
      <c r="G627">
        <v>233.3</v>
      </c>
      <c r="H627">
        <v>3526.6</v>
      </c>
      <c r="I627">
        <v>4264</v>
      </c>
      <c r="J627">
        <v>1.1000000000000001</v>
      </c>
      <c r="N627">
        <v>27</v>
      </c>
      <c r="O627">
        <v>0.1</v>
      </c>
      <c r="P627">
        <v>8744.1</v>
      </c>
      <c r="Q627">
        <v>1476.3</v>
      </c>
      <c r="R627">
        <v>6547.9</v>
      </c>
      <c r="S627">
        <v>10900</v>
      </c>
      <c r="T627">
        <v>-138.19999999999999</v>
      </c>
      <c r="U627">
        <v>1.7</v>
      </c>
      <c r="Y627">
        <v>13</v>
      </c>
      <c r="Z627">
        <v>0.1</v>
      </c>
      <c r="AA627">
        <v>8578.5</v>
      </c>
      <c r="AB627">
        <v>783.7</v>
      </c>
      <c r="AC627">
        <v>7530.7</v>
      </c>
      <c r="AD627">
        <v>10036</v>
      </c>
      <c r="AE627">
        <v>46.9</v>
      </c>
      <c r="AF627">
        <v>2.1</v>
      </c>
    </row>
    <row r="628" spans="2:43" x14ac:dyDescent="0.2">
      <c r="C628" t="s">
        <v>8</v>
      </c>
      <c r="D628">
        <v>7</v>
      </c>
      <c r="E628">
        <v>0.2</v>
      </c>
      <c r="F628">
        <v>5401.2</v>
      </c>
      <c r="G628">
        <v>706.9</v>
      </c>
      <c r="H628">
        <v>4137.1000000000004</v>
      </c>
      <c r="I628">
        <v>6794</v>
      </c>
      <c r="J628">
        <v>3.1</v>
      </c>
      <c r="N628">
        <v>28</v>
      </c>
      <c r="O628">
        <v>0.1</v>
      </c>
      <c r="P628">
        <v>4503.2</v>
      </c>
      <c r="Q628">
        <v>172.1</v>
      </c>
      <c r="R628">
        <v>4226.8999999999996</v>
      </c>
      <c r="S628">
        <v>4832</v>
      </c>
      <c r="T628">
        <v>-138.19999999999999</v>
      </c>
      <c r="U628">
        <v>1.7</v>
      </c>
      <c r="Y628">
        <v>14</v>
      </c>
      <c r="Z628">
        <v>0.1</v>
      </c>
      <c r="AA628">
        <v>7639.2</v>
      </c>
      <c r="AB628">
        <v>286.60000000000002</v>
      </c>
      <c r="AC628">
        <v>7091</v>
      </c>
      <c r="AD628">
        <v>8146.9</v>
      </c>
      <c r="AE628">
        <v>46.9</v>
      </c>
      <c r="AF628">
        <v>2.1</v>
      </c>
      <c r="AH628" t="s">
        <v>186</v>
      </c>
    </row>
    <row r="629" spans="2:43" x14ac:dyDescent="0.2">
      <c r="C629" t="s">
        <v>9</v>
      </c>
      <c r="D629">
        <v>8</v>
      </c>
      <c r="E629">
        <v>0.2</v>
      </c>
      <c r="F629">
        <v>4249.1000000000004</v>
      </c>
      <c r="G629">
        <v>321.8</v>
      </c>
      <c r="H629">
        <v>3845.9</v>
      </c>
      <c r="I629">
        <v>4941.2</v>
      </c>
      <c r="J629">
        <v>3.1</v>
      </c>
      <c r="Y629">
        <v>15</v>
      </c>
      <c r="Z629">
        <v>0.1</v>
      </c>
      <c r="AA629">
        <v>6867.2</v>
      </c>
      <c r="AB629">
        <v>1248.8</v>
      </c>
      <c r="AC629">
        <v>4876</v>
      </c>
      <c r="AD629">
        <v>9191.2000000000007</v>
      </c>
      <c r="AE629">
        <v>47.4</v>
      </c>
      <c r="AF629">
        <v>2.2000000000000002</v>
      </c>
      <c r="AJ629">
        <v>1</v>
      </c>
      <c r="AK629">
        <v>0.1</v>
      </c>
      <c r="AL629">
        <v>1985.2</v>
      </c>
      <c r="AM629">
        <v>138.1</v>
      </c>
      <c r="AN629">
        <v>1737.2</v>
      </c>
      <c r="AO629">
        <v>2252.5</v>
      </c>
      <c r="AP629">
        <v>-38.700000000000003</v>
      </c>
      <c r="AQ629">
        <v>1.7</v>
      </c>
    </row>
    <row r="630" spans="2:43" x14ac:dyDescent="0.2">
      <c r="C630" t="s">
        <v>8</v>
      </c>
      <c r="D630">
        <v>9</v>
      </c>
      <c r="E630">
        <v>0.2</v>
      </c>
      <c r="F630">
        <v>4288.3999999999996</v>
      </c>
      <c r="G630">
        <v>791.3</v>
      </c>
      <c r="H630">
        <v>3271.6</v>
      </c>
      <c r="I630">
        <v>6396.2</v>
      </c>
      <c r="J630">
        <v>3</v>
      </c>
      <c r="L630" t="s">
        <v>95</v>
      </c>
      <c r="Y630">
        <v>16</v>
      </c>
      <c r="Z630">
        <v>0.1</v>
      </c>
      <c r="AA630">
        <v>7165</v>
      </c>
      <c r="AB630">
        <v>398</v>
      </c>
      <c r="AC630">
        <v>6675.6</v>
      </c>
      <c r="AD630">
        <v>8149.6</v>
      </c>
      <c r="AE630">
        <v>47.4</v>
      </c>
      <c r="AF630">
        <v>2.2000000000000002</v>
      </c>
      <c r="AJ630">
        <v>2</v>
      </c>
      <c r="AK630">
        <v>0.1</v>
      </c>
      <c r="AL630">
        <v>7565.4</v>
      </c>
      <c r="AM630">
        <v>625.20000000000005</v>
      </c>
      <c r="AN630">
        <v>6224.5</v>
      </c>
      <c r="AO630">
        <v>8276.2999999999993</v>
      </c>
      <c r="AP630">
        <v>-38.700000000000003</v>
      </c>
      <c r="AQ630">
        <v>1.7</v>
      </c>
    </row>
    <row r="631" spans="2:43" x14ac:dyDescent="0.2">
      <c r="C631" t="s">
        <v>9</v>
      </c>
      <c r="D631">
        <v>10</v>
      </c>
      <c r="E631">
        <v>0.2</v>
      </c>
      <c r="F631">
        <v>3952</v>
      </c>
      <c r="G631">
        <v>184.6</v>
      </c>
      <c r="H631">
        <v>3712.2</v>
      </c>
      <c r="I631">
        <v>4427.2</v>
      </c>
      <c r="J631">
        <v>3</v>
      </c>
      <c r="N631">
        <v>1</v>
      </c>
      <c r="O631">
        <v>0.2</v>
      </c>
      <c r="P631">
        <v>3661.5</v>
      </c>
      <c r="Q631">
        <v>238.8</v>
      </c>
      <c r="R631">
        <v>3114</v>
      </c>
      <c r="S631">
        <v>4081.7</v>
      </c>
      <c r="T631">
        <v>-110.7</v>
      </c>
      <c r="U631">
        <v>2.6</v>
      </c>
      <c r="Y631">
        <v>17</v>
      </c>
      <c r="Z631">
        <v>0.1</v>
      </c>
      <c r="AA631">
        <v>7034.3</v>
      </c>
      <c r="AB631">
        <v>585.70000000000005</v>
      </c>
      <c r="AC631">
        <v>6144.3</v>
      </c>
      <c r="AD631">
        <v>7827.8</v>
      </c>
      <c r="AE631">
        <v>-146.9</v>
      </c>
      <c r="AF631">
        <v>0.9</v>
      </c>
      <c r="AJ631">
        <v>3</v>
      </c>
      <c r="AK631">
        <v>0.1</v>
      </c>
      <c r="AL631">
        <v>5324.1</v>
      </c>
      <c r="AM631">
        <v>1235.5999999999999</v>
      </c>
      <c r="AN631">
        <v>2987.5</v>
      </c>
      <c r="AO631">
        <v>7360.6</v>
      </c>
      <c r="AP631">
        <v>-48.5</v>
      </c>
      <c r="AQ631">
        <v>1.9</v>
      </c>
    </row>
    <row r="632" spans="2:43" x14ac:dyDescent="0.2">
      <c r="C632" t="s">
        <v>8</v>
      </c>
      <c r="D632">
        <v>11</v>
      </c>
      <c r="E632">
        <v>0.1</v>
      </c>
      <c r="F632">
        <v>4075.6</v>
      </c>
      <c r="G632">
        <v>627.6</v>
      </c>
      <c r="H632">
        <v>2868</v>
      </c>
      <c r="I632">
        <v>5218.8</v>
      </c>
      <c r="J632">
        <v>1.7</v>
      </c>
      <c r="N632">
        <v>2</v>
      </c>
      <c r="O632">
        <v>0.2</v>
      </c>
      <c r="P632">
        <v>4985</v>
      </c>
      <c r="Q632">
        <v>341.1</v>
      </c>
      <c r="R632">
        <v>4506.5</v>
      </c>
      <c r="S632">
        <v>5581.7</v>
      </c>
      <c r="T632">
        <v>-110.7</v>
      </c>
      <c r="U632">
        <v>2.6</v>
      </c>
      <c r="Y632">
        <v>18</v>
      </c>
      <c r="Z632">
        <v>0.1</v>
      </c>
      <c r="AA632">
        <v>8093.6</v>
      </c>
      <c r="AB632">
        <v>424.5</v>
      </c>
      <c r="AC632">
        <v>7499.5</v>
      </c>
      <c r="AD632">
        <v>8743.9</v>
      </c>
      <c r="AE632">
        <v>-146.9</v>
      </c>
      <c r="AF632">
        <v>0.9</v>
      </c>
      <c r="AJ632">
        <v>4</v>
      </c>
      <c r="AK632">
        <v>0.1</v>
      </c>
      <c r="AL632">
        <v>8338.4</v>
      </c>
      <c r="AM632">
        <v>415.5</v>
      </c>
      <c r="AN632">
        <v>7414.5</v>
      </c>
      <c r="AO632">
        <v>9073.1</v>
      </c>
      <c r="AP632">
        <v>-48.5</v>
      </c>
      <c r="AQ632">
        <v>1.9</v>
      </c>
    </row>
    <row r="633" spans="2:43" x14ac:dyDescent="0.2">
      <c r="C633" t="s">
        <v>9</v>
      </c>
      <c r="D633">
        <v>12</v>
      </c>
      <c r="E633">
        <v>0.1</v>
      </c>
      <c r="F633">
        <v>3713</v>
      </c>
      <c r="G633">
        <v>366.3</v>
      </c>
      <c r="H633">
        <v>3046</v>
      </c>
      <c r="I633">
        <v>4149.6000000000004</v>
      </c>
      <c r="J633">
        <v>1.7</v>
      </c>
      <c r="N633">
        <v>3</v>
      </c>
      <c r="O633">
        <v>0.2</v>
      </c>
      <c r="P633">
        <v>6264.5</v>
      </c>
      <c r="Q633">
        <v>1095.3</v>
      </c>
      <c r="R633">
        <v>4311</v>
      </c>
      <c r="S633">
        <v>8194.9</v>
      </c>
      <c r="T633">
        <v>-97.8</v>
      </c>
      <c r="U633">
        <v>2.4</v>
      </c>
      <c r="Y633">
        <v>19</v>
      </c>
      <c r="Z633">
        <v>0.2</v>
      </c>
      <c r="AA633">
        <v>9938.4</v>
      </c>
      <c r="AB633">
        <v>1981.2</v>
      </c>
      <c r="AC633">
        <v>6914.4</v>
      </c>
      <c r="AD633">
        <v>14716.8</v>
      </c>
      <c r="AE633">
        <v>136.19999999999999</v>
      </c>
      <c r="AF633">
        <v>3.2</v>
      </c>
      <c r="AJ633">
        <v>5</v>
      </c>
      <c r="AK633">
        <v>0.1</v>
      </c>
      <c r="AL633">
        <v>5412.4</v>
      </c>
      <c r="AM633">
        <v>1132.8</v>
      </c>
      <c r="AN633">
        <v>3765.4</v>
      </c>
      <c r="AO633">
        <v>7401.2</v>
      </c>
      <c r="AP633">
        <v>156.9</v>
      </c>
      <c r="AQ633">
        <v>1.7</v>
      </c>
    </row>
    <row r="634" spans="2:43" x14ac:dyDescent="0.2">
      <c r="N634">
        <v>4</v>
      </c>
      <c r="O634">
        <v>0.2</v>
      </c>
      <c r="P634">
        <v>4989.8999999999996</v>
      </c>
      <c r="Q634">
        <v>203.4</v>
      </c>
      <c r="R634">
        <v>4508</v>
      </c>
      <c r="S634">
        <v>5383.6</v>
      </c>
      <c r="T634">
        <v>-97.8</v>
      </c>
      <c r="U634">
        <v>2.4</v>
      </c>
      <c r="Y634">
        <v>20</v>
      </c>
      <c r="Z634">
        <v>0.2</v>
      </c>
      <c r="AA634">
        <v>8722.7999999999993</v>
      </c>
      <c r="AB634">
        <v>761.2</v>
      </c>
      <c r="AC634">
        <v>7275</v>
      </c>
      <c r="AD634">
        <v>10718</v>
      </c>
      <c r="AE634">
        <v>136.19999999999999</v>
      </c>
      <c r="AF634">
        <v>3.2</v>
      </c>
      <c r="AJ634">
        <v>6</v>
      </c>
      <c r="AK634">
        <v>0.1</v>
      </c>
      <c r="AL634">
        <v>8393.6</v>
      </c>
      <c r="AM634">
        <v>319.10000000000002</v>
      </c>
      <c r="AN634">
        <v>7775.3</v>
      </c>
      <c r="AO634">
        <v>9004.9</v>
      </c>
      <c r="AP634">
        <v>156.9</v>
      </c>
      <c r="AQ634">
        <v>1.7</v>
      </c>
    </row>
    <row r="635" spans="2:43" x14ac:dyDescent="0.2">
      <c r="B635" t="s">
        <v>44</v>
      </c>
      <c r="N635">
        <v>5</v>
      </c>
      <c r="O635">
        <v>0.1</v>
      </c>
      <c r="P635">
        <v>5145.8</v>
      </c>
      <c r="Q635">
        <v>618.5</v>
      </c>
      <c r="R635">
        <v>3549.5</v>
      </c>
      <c r="S635">
        <v>5822</v>
      </c>
      <c r="T635">
        <v>-100.7</v>
      </c>
      <c r="U635">
        <v>1.2</v>
      </c>
      <c r="Y635">
        <v>21</v>
      </c>
      <c r="Z635">
        <v>0.3</v>
      </c>
      <c r="AA635">
        <v>8366.7000000000007</v>
      </c>
      <c r="AB635">
        <v>1936.2</v>
      </c>
      <c r="AC635">
        <v>4748.6000000000004</v>
      </c>
      <c r="AD635">
        <v>12913.6</v>
      </c>
      <c r="AE635">
        <v>-72.400000000000006</v>
      </c>
      <c r="AF635">
        <v>4.7</v>
      </c>
      <c r="AJ635">
        <v>7</v>
      </c>
      <c r="AK635">
        <v>0.2</v>
      </c>
      <c r="AL635">
        <v>4369</v>
      </c>
      <c r="AM635">
        <v>1220</v>
      </c>
      <c r="AN635">
        <v>3171</v>
      </c>
      <c r="AO635">
        <v>7780.6</v>
      </c>
      <c r="AP635">
        <v>-45</v>
      </c>
      <c r="AQ635">
        <v>2.8</v>
      </c>
    </row>
    <row r="636" spans="2:43" x14ac:dyDescent="0.2">
      <c r="B636" t="s">
        <v>7</v>
      </c>
      <c r="C636" t="s">
        <v>8</v>
      </c>
      <c r="D636">
        <v>1</v>
      </c>
      <c r="E636">
        <v>0.2</v>
      </c>
      <c r="F636">
        <v>2153.3000000000002</v>
      </c>
      <c r="G636">
        <v>106.5</v>
      </c>
      <c r="H636">
        <v>1937</v>
      </c>
      <c r="I636">
        <v>2411.9</v>
      </c>
      <c r="J636">
        <v>2.7</v>
      </c>
      <c r="N636">
        <v>6</v>
      </c>
      <c r="O636">
        <v>0.1</v>
      </c>
      <c r="P636">
        <v>4792</v>
      </c>
      <c r="Q636">
        <v>97.4</v>
      </c>
      <c r="R636">
        <v>4596.7</v>
      </c>
      <c r="S636">
        <v>4965.3</v>
      </c>
      <c r="T636">
        <v>-100.7</v>
      </c>
      <c r="U636">
        <v>1.2</v>
      </c>
      <c r="Y636">
        <v>22</v>
      </c>
      <c r="Z636">
        <v>0.3</v>
      </c>
      <c r="AA636">
        <v>8106.4</v>
      </c>
      <c r="AB636">
        <v>862.6</v>
      </c>
      <c r="AC636">
        <v>6633.9</v>
      </c>
      <c r="AD636">
        <v>10356.1</v>
      </c>
      <c r="AE636">
        <v>-72.400000000000006</v>
      </c>
      <c r="AF636">
        <v>4.7</v>
      </c>
      <c r="AJ636">
        <v>8</v>
      </c>
      <c r="AK636">
        <v>0.2</v>
      </c>
      <c r="AL636">
        <v>7783.5</v>
      </c>
      <c r="AM636">
        <v>602</v>
      </c>
      <c r="AN636">
        <v>6674.5</v>
      </c>
      <c r="AO636">
        <v>8765.4</v>
      </c>
      <c r="AP636">
        <v>-45</v>
      </c>
      <c r="AQ636">
        <v>2.8</v>
      </c>
    </row>
    <row r="637" spans="2:43" x14ac:dyDescent="0.2">
      <c r="B637" t="s">
        <v>7</v>
      </c>
      <c r="C637" t="s">
        <v>9</v>
      </c>
      <c r="D637">
        <v>2</v>
      </c>
      <c r="E637">
        <v>0.2</v>
      </c>
      <c r="F637">
        <v>10690.2</v>
      </c>
      <c r="G637">
        <v>254.7</v>
      </c>
      <c r="H637">
        <v>10296.299999999999</v>
      </c>
      <c r="I637">
        <v>11317.2</v>
      </c>
      <c r="J637">
        <v>2.7</v>
      </c>
      <c r="N637">
        <v>7</v>
      </c>
      <c r="O637">
        <v>0.2</v>
      </c>
      <c r="P637">
        <v>4882</v>
      </c>
      <c r="Q637">
        <v>248.8</v>
      </c>
      <c r="R637">
        <v>4302.8999999999996</v>
      </c>
      <c r="S637">
        <v>5430.1</v>
      </c>
      <c r="T637">
        <v>-109.1</v>
      </c>
      <c r="U637">
        <v>2.5</v>
      </c>
      <c r="Y637">
        <v>23</v>
      </c>
      <c r="Z637">
        <v>0.1</v>
      </c>
      <c r="AA637">
        <v>10022.299999999999</v>
      </c>
      <c r="AB637">
        <v>2373.3000000000002</v>
      </c>
      <c r="AC637">
        <v>6030</v>
      </c>
      <c r="AD637">
        <v>13677.3</v>
      </c>
      <c r="AE637">
        <v>39.200000000000003</v>
      </c>
      <c r="AF637">
        <v>1.6</v>
      </c>
      <c r="AJ637">
        <v>9</v>
      </c>
      <c r="AK637">
        <v>0.1</v>
      </c>
      <c r="AL637">
        <v>4274.3999999999996</v>
      </c>
      <c r="AM637">
        <v>396.5</v>
      </c>
      <c r="AN637">
        <v>3657.2</v>
      </c>
      <c r="AO637">
        <v>4978.8999999999996</v>
      </c>
      <c r="AP637">
        <v>-52.7</v>
      </c>
      <c r="AQ637">
        <v>1.6</v>
      </c>
    </row>
    <row r="638" spans="2:43" x14ac:dyDescent="0.2">
      <c r="C638" t="s">
        <v>8</v>
      </c>
      <c r="D638">
        <v>3</v>
      </c>
      <c r="E638">
        <v>0.2</v>
      </c>
      <c r="F638">
        <v>3551.2</v>
      </c>
      <c r="G638">
        <v>628.9</v>
      </c>
      <c r="H638">
        <v>2448.5</v>
      </c>
      <c r="I638">
        <v>4731.3</v>
      </c>
      <c r="J638">
        <v>3.7</v>
      </c>
      <c r="N638">
        <v>8</v>
      </c>
      <c r="O638">
        <v>0.2</v>
      </c>
      <c r="P638">
        <v>5070.7</v>
      </c>
      <c r="Q638">
        <v>242.9</v>
      </c>
      <c r="R638">
        <v>4654.8999999999996</v>
      </c>
      <c r="S638">
        <v>5442.3</v>
      </c>
      <c r="T638">
        <v>-109.1</v>
      </c>
      <c r="U638">
        <v>2.5</v>
      </c>
      <c r="Y638">
        <v>24</v>
      </c>
      <c r="Z638">
        <v>0.1</v>
      </c>
      <c r="AA638">
        <v>8684</v>
      </c>
      <c r="AB638">
        <v>985.7</v>
      </c>
      <c r="AC638">
        <v>7161</v>
      </c>
      <c r="AD638">
        <v>10296.700000000001</v>
      </c>
      <c r="AE638">
        <v>39.200000000000003</v>
      </c>
      <c r="AF638">
        <v>1.6</v>
      </c>
      <c r="AJ638">
        <v>10</v>
      </c>
      <c r="AK638">
        <v>0.1</v>
      </c>
      <c r="AL638">
        <v>8432.6</v>
      </c>
      <c r="AM638">
        <v>215.4</v>
      </c>
      <c r="AN638">
        <v>7916.5</v>
      </c>
      <c r="AO638">
        <v>8745.7000000000007</v>
      </c>
      <c r="AP638">
        <v>-52.7</v>
      </c>
      <c r="AQ638">
        <v>1.6</v>
      </c>
    </row>
    <row r="639" spans="2:43" x14ac:dyDescent="0.2">
      <c r="C639" t="s">
        <v>9</v>
      </c>
      <c r="D639">
        <v>4</v>
      </c>
      <c r="E639">
        <v>0.2</v>
      </c>
      <c r="F639">
        <v>11893.3</v>
      </c>
      <c r="G639">
        <v>495.7</v>
      </c>
      <c r="H639">
        <v>10896.2</v>
      </c>
      <c r="I639">
        <v>12723.1</v>
      </c>
      <c r="J639">
        <v>3.7</v>
      </c>
      <c r="N639">
        <v>9</v>
      </c>
      <c r="O639">
        <v>0.1</v>
      </c>
      <c r="P639">
        <v>5154.3</v>
      </c>
      <c r="Q639">
        <v>688.2</v>
      </c>
      <c r="R639">
        <v>3458</v>
      </c>
      <c r="S639">
        <v>6228.5</v>
      </c>
      <c r="T639">
        <v>-96.2</v>
      </c>
      <c r="U639">
        <v>2.1</v>
      </c>
    </row>
    <row r="640" spans="2:43" x14ac:dyDescent="0.2">
      <c r="C640" t="s">
        <v>8</v>
      </c>
      <c r="D640">
        <v>5</v>
      </c>
      <c r="E640">
        <v>0.4</v>
      </c>
      <c r="F640">
        <v>3898.1</v>
      </c>
      <c r="G640">
        <v>501.1</v>
      </c>
      <c r="H640">
        <v>2713.5</v>
      </c>
      <c r="I640">
        <v>5329.4</v>
      </c>
      <c r="J640">
        <v>5.3</v>
      </c>
      <c r="N640">
        <v>10</v>
      </c>
      <c r="O640">
        <v>0.1</v>
      </c>
      <c r="P640">
        <v>4669.3</v>
      </c>
      <c r="Q640">
        <v>188.9</v>
      </c>
      <c r="R640">
        <v>4357.3999999999996</v>
      </c>
      <c r="S640">
        <v>5064.2</v>
      </c>
      <c r="T640">
        <v>-96.2</v>
      </c>
      <c r="U640">
        <v>2.1</v>
      </c>
      <c r="W640" t="s">
        <v>146</v>
      </c>
      <c r="AH640" t="s">
        <v>187</v>
      </c>
    </row>
    <row r="641" spans="2:43" x14ac:dyDescent="0.2">
      <c r="C641" t="s">
        <v>9</v>
      </c>
      <c r="D641">
        <v>6</v>
      </c>
      <c r="E641">
        <v>0.4</v>
      </c>
      <c r="F641">
        <v>12007.1</v>
      </c>
      <c r="G641">
        <v>550.70000000000005</v>
      </c>
      <c r="H641">
        <v>10865.3</v>
      </c>
      <c r="I641">
        <v>12924.3</v>
      </c>
      <c r="J641">
        <v>5.3</v>
      </c>
      <c r="N641">
        <v>11</v>
      </c>
      <c r="O641">
        <v>0.1</v>
      </c>
      <c r="P641">
        <v>5484.8</v>
      </c>
      <c r="Q641">
        <v>1000.2</v>
      </c>
      <c r="R641">
        <v>4343</v>
      </c>
      <c r="S641">
        <v>7263</v>
      </c>
      <c r="T641">
        <v>-70</v>
      </c>
      <c r="U641">
        <v>0.8</v>
      </c>
      <c r="Y641">
        <v>1</v>
      </c>
      <c r="Z641">
        <v>0.1</v>
      </c>
      <c r="AA641">
        <v>2349.4</v>
      </c>
      <c r="AB641">
        <v>125.6</v>
      </c>
      <c r="AC641">
        <v>2144.6</v>
      </c>
      <c r="AD641">
        <v>2616.6999999999998</v>
      </c>
      <c r="AE641">
        <v>43.6</v>
      </c>
      <c r="AF641">
        <v>1.9</v>
      </c>
      <c r="AJ641">
        <v>1</v>
      </c>
      <c r="AK641">
        <v>0.1</v>
      </c>
      <c r="AL641">
        <v>1948.1</v>
      </c>
      <c r="AM641">
        <v>273.39999999999998</v>
      </c>
      <c r="AN641">
        <v>1620.8</v>
      </c>
      <c r="AO641">
        <v>2515.3000000000002</v>
      </c>
      <c r="AP641">
        <v>-69.8</v>
      </c>
      <c r="AQ641">
        <v>1.7</v>
      </c>
    </row>
    <row r="642" spans="2:43" x14ac:dyDescent="0.2">
      <c r="C642" t="s">
        <v>8</v>
      </c>
      <c r="D642">
        <v>7</v>
      </c>
      <c r="E642">
        <v>0.2</v>
      </c>
      <c r="F642">
        <v>3308.7</v>
      </c>
      <c r="G642">
        <v>417.3</v>
      </c>
      <c r="H642">
        <v>2604.3000000000002</v>
      </c>
      <c r="I642">
        <v>4073.9</v>
      </c>
      <c r="J642">
        <v>2.2999999999999998</v>
      </c>
      <c r="N642">
        <v>12</v>
      </c>
      <c r="O642">
        <v>0.1</v>
      </c>
      <c r="P642">
        <v>4976.3</v>
      </c>
      <c r="Q642">
        <v>45.6</v>
      </c>
      <c r="R642">
        <v>4900.2</v>
      </c>
      <c r="S642">
        <v>5057</v>
      </c>
      <c r="T642">
        <v>-70</v>
      </c>
      <c r="U642">
        <v>0.8</v>
      </c>
      <c r="Y642">
        <v>2</v>
      </c>
      <c r="Z642">
        <v>0.1</v>
      </c>
      <c r="AA642">
        <v>11787.8</v>
      </c>
      <c r="AB642">
        <v>364.4</v>
      </c>
      <c r="AC642">
        <v>11104.4</v>
      </c>
      <c r="AD642">
        <v>12412.1</v>
      </c>
      <c r="AE642">
        <v>43.6</v>
      </c>
      <c r="AF642">
        <v>1.9</v>
      </c>
      <c r="AJ642">
        <v>2</v>
      </c>
      <c r="AK642">
        <v>0.1</v>
      </c>
      <c r="AL642">
        <v>10196.200000000001</v>
      </c>
      <c r="AM642">
        <v>423.2</v>
      </c>
      <c r="AN642">
        <v>9518</v>
      </c>
      <c r="AO642">
        <v>10896.4</v>
      </c>
      <c r="AP642">
        <v>-69.8</v>
      </c>
      <c r="AQ642">
        <v>1.7</v>
      </c>
    </row>
    <row r="643" spans="2:43" x14ac:dyDescent="0.2">
      <c r="C643" t="s">
        <v>9</v>
      </c>
      <c r="D643">
        <v>8</v>
      </c>
      <c r="E643">
        <v>0.2</v>
      </c>
      <c r="F643">
        <v>12071.9</v>
      </c>
      <c r="G643">
        <v>623.20000000000005</v>
      </c>
      <c r="H643">
        <v>10565</v>
      </c>
      <c r="I643">
        <v>12900.6</v>
      </c>
      <c r="J643">
        <v>2.2999999999999998</v>
      </c>
      <c r="N643">
        <v>13</v>
      </c>
      <c r="O643">
        <v>0.1</v>
      </c>
      <c r="P643">
        <v>5458</v>
      </c>
      <c r="Q643">
        <v>661.7</v>
      </c>
      <c r="R643">
        <v>4076</v>
      </c>
      <c r="S643">
        <v>6423.7</v>
      </c>
      <c r="T643">
        <v>-53.1</v>
      </c>
      <c r="U643">
        <v>1.3</v>
      </c>
      <c r="Y643">
        <v>3</v>
      </c>
      <c r="Z643">
        <v>0.2</v>
      </c>
      <c r="AA643">
        <v>5412.5</v>
      </c>
      <c r="AB643">
        <v>1098.0999999999999</v>
      </c>
      <c r="AC643">
        <v>3414</v>
      </c>
      <c r="AD643">
        <v>6977.4</v>
      </c>
      <c r="AE643">
        <v>79</v>
      </c>
      <c r="AF643">
        <v>2.4</v>
      </c>
      <c r="AJ643">
        <v>3</v>
      </c>
      <c r="AK643">
        <v>0.2</v>
      </c>
      <c r="AL643">
        <v>3423.8</v>
      </c>
      <c r="AM643">
        <v>625.29999999999995</v>
      </c>
      <c r="AN643">
        <v>2325.5</v>
      </c>
      <c r="AO643">
        <v>4665.3999999999996</v>
      </c>
      <c r="AP643">
        <v>-130.80000000000001</v>
      </c>
      <c r="AQ643">
        <v>3.4</v>
      </c>
    </row>
    <row r="644" spans="2:43" x14ac:dyDescent="0.2">
      <c r="N644">
        <v>14</v>
      </c>
      <c r="O644">
        <v>0.1</v>
      </c>
      <c r="P644">
        <v>5294.2</v>
      </c>
      <c r="Q644">
        <v>261.3</v>
      </c>
      <c r="R644">
        <v>4780</v>
      </c>
      <c r="S644">
        <v>5656</v>
      </c>
      <c r="T644">
        <v>-53.1</v>
      </c>
      <c r="U644">
        <v>1.3</v>
      </c>
      <c r="Y644">
        <v>4</v>
      </c>
      <c r="Z644">
        <v>0.2</v>
      </c>
      <c r="AA644">
        <v>11788.3</v>
      </c>
      <c r="AB644">
        <v>1232.4000000000001</v>
      </c>
      <c r="AC644">
        <v>9729.6</v>
      </c>
      <c r="AD644">
        <v>13627.2</v>
      </c>
      <c r="AE644">
        <v>79</v>
      </c>
      <c r="AF644">
        <v>2.4</v>
      </c>
      <c r="AJ644">
        <v>4</v>
      </c>
      <c r="AK644">
        <v>0.2</v>
      </c>
      <c r="AL644">
        <v>8903.6</v>
      </c>
      <c r="AM644">
        <v>445.8</v>
      </c>
      <c r="AN644">
        <v>8082.2</v>
      </c>
      <c r="AO644">
        <v>9631.7999999999993</v>
      </c>
      <c r="AP644">
        <v>-130.80000000000001</v>
      </c>
      <c r="AQ644">
        <v>3.4</v>
      </c>
    </row>
    <row r="645" spans="2:43" x14ac:dyDescent="0.2">
      <c r="B645" t="s">
        <v>45</v>
      </c>
      <c r="N645">
        <v>15</v>
      </c>
      <c r="O645">
        <v>0.2</v>
      </c>
      <c r="P645">
        <v>4479.3</v>
      </c>
      <c r="Q645">
        <v>308.89999999999998</v>
      </c>
      <c r="R645">
        <v>3664</v>
      </c>
      <c r="S645">
        <v>4909.3999999999996</v>
      </c>
      <c r="T645">
        <v>-103.2</v>
      </c>
      <c r="U645">
        <v>2.2999999999999998</v>
      </c>
      <c r="Y645">
        <v>5</v>
      </c>
      <c r="Z645">
        <v>0.1</v>
      </c>
      <c r="AA645">
        <v>3455.1</v>
      </c>
      <c r="AB645">
        <v>190.3</v>
      </c>
      <c r="AC645">
        <v>2850</v>
      </c>
      <c r="AD645">
        <v>3838.5</v>
      </c>
      <c r="AE645">
        <v>77.2</v>
      </c>
      <c r="AF645">
        <v>1.5</v>
      </c>
      <c r="AJ645">
        <v>5</v>
      </c>
      <c r="AK645">
        <v>0.2</v>
      </c>
      <c r="AL645">
        <v>3951.7</v>
      </c>
      <c r="AM645">
        <v>1022</v>
      </c>
      <c r="AN645">
        <v>2771.2</v>
      </c>
      <c r="AO645">
        <v>6227.1</v>
      </c>
      <c r="AP645">
        <v>-125.3</v>
      </c>
      <c r="AQ645">
        <v>3.5</v>
      </c>
    </row>
    <row r="646" spans="2:43" x14ac:dyDescent="0.2">
      <c r="B646" t="s">
        <v>7</v>
      </c>
      <c r="C646" t="s">
        <v>8</v>
      </c>
      <c r="D646">
        <v>1</v>
      </c>
      <c r="E646">
        <v>0.2</v>
      </c>
      <c r="F646">
        <v>2576.9</v>
      </c>
      <c r="G646">
        <v>241.6</v>
      </c>
      <c r="H646">
        <v>2330</v>
      </c>
      <c r="I646">
        <v>3236.6</v>
      </c>
      <c r="J646">
        <v>3.7</v>
      </c>
      <c r="N646">
        <v>16</v>
      </c>
      <c r="O646">
        <v>0.2</v>
      </c>
      <c r="P646">
        <v>4338.5</v>
      </c>
      <c r="Q646">
        <v>74.3</v>
      </c>
      <c r="R646">
        <v>4174</v>
      </c>
      <c r="S646">
        <v>4504.5</v>
      </c>
      <c r="T646">
        <v>-103.2</v>
      </c>
      <c r="U646">
        <v>2.2999999999999998</v>
      </c>
      <c r="Y646">
        <v>6</v>
      </c>
      <c r="Z646">
        <v>0.1</v>
      </c>
      <c r="AA646">
        <v>10971.6</v>
      </c>
      <c r="AB646">
        <v>322.7</v>
      </c>
      <c r="AC646">
        <v>10403</v>
      </c>
      <c r="AD646">
        <v>11489.5</v>
      </c>
      <c r="AE646">
        <v>77.2</v>
      </c>
      <c r="AF646">
        <v>1.5</v>
      </c>
      <c r="AJ646">
        <v>6</v>
      </c>
      <c r="AK646">
        <v>0.2</v>
      </c>
      <c r="AL646">
        <v>10123</v>
      </c>
      <c r="AM646">
        <v>589.5</v>
      </c>
      <c r="AN646">
        <v>8894</v>
      </c>
      <c r="AO646">
        <v>11282.1</v>
      </c>
      <c r="AP646">
        <v>-125.3</v>
      </c>
      <c r="AQ646">
        <v>3.5</v>
      </c>
    </row>
    <row r="647" spans="2:43" x14ac:dyDescent="0.2">
      <c r="B647" t="s">
        <v>7</v>
      </c>
      <c r="C647" t="s">
        <v>9</v>
      </c>
      <c r="D647">
        <v>2</v>
      </c>
      <c r="E647">
        <v>0.2</v>
      </c>
      <c r="F647">
        <v>10862.8</v>
      </c>
      <c r="G647">
        <v>300.5</v>
      </c>
      <c r="H647">
        <v>10307.6</v>
      </c>
      <c r="I647">
        <v>11619</v>
      </c>
      <c r="J647">
        <v>3.7</v>
      </c>
      <c r="N647">
        <v>17</v>
      </c>
      <c r="O647">
        <v>0.2</v>
      </c>
      <c r="P647">
        <v>5285.7</v>
      </c>
      <c r="Q647">
        <v>1010</v>
      </c>
      <c r="R647">
        <v>3571</v>
      </c>
      <c r="S647">
        <v>6804.2</v>
      </c>
      <c r="T647">
        <v>79.2</v>
      </c>
      <c r="U647">
        <v>3.1</v>
      </c>
      <c r="Y647">
        <v>7</v>
      </c>
      <c r="Z647">
        <v>0.2</v>
      </c>
      <c r="AA647">
        <v>5624</v>
      </c>
      <c r="AB647">
        <v>1315.8</v>
      </c>
      <c r="AC647">
        <v>2916</v>
      </c>
      <c r="AD647">
        <v>7354.6</v>
      </c>
      <c r="AE647">
        <v>85.1</v>
      </c>
      <c r="AF647">
        <v>3.1</v>
      </c>
      <c r="AJ647">
        <v>7</v>
      </c>
      <c r="AK647">
        <v>0.1</v>
      </c>
      <c r="AL647">
        <v>5722.6</v>
      </c>
      <c r="AM647">
        <v>1218.5999999999999</v>
      </c>
      <c r="AN647">
        <v>4139.5</v>
      </c>
      <c r="AO647">
        <v>7892.7</v>
      </c>
      <c r="AP647">
        <v>-118.1</v>
      </c>
      <c r="AQ647">
        <v>1.6</v>
      </c>
    </row>
    <row r="648" spans="2:43" x14ac:dyDescent="0.2">
      <c r="C648" t="s">
        <v>8</v>
      </c>
      <c r="D648">
        <v>3</v>
      </c>
      <c r="E648">
        <v>0.3</v>
      </c>
      <c r="F648">
        <v>4562.1000000000004</v>
      </c>
      <c r="G648">
        <v>925.5</v>
      </c>
      <c r="H648">
        <v>3244.4</v>
      </c>
      <c r="I648">
        <v>6960</v>
      </c>
      <c r="J648">
        <v>4.9000000000000004</v>
      </c>
      <c r="N648">
        <v>18</v>
      </c>
      <c r="O648">
        <v>0.2</v>
      </c>
      <c r="P648">
        <v>4877.3999999999996</v>
      </c>
      <c r="Q648">
        <v>195</v>
      </c>
      <c r="R648">
        <v>4386.7</v>
      </c>
      <c r="S648">
        <v>5173.2</v>
      </c>
      <c r="T648">
        <v>79.2</v>
      </c>
      <c r="U648">
        <v>3.1</v>
      </c>
      <c r="Y648">
        <v>8</v>
      </c>
      <c r="Z648">
        <v>0.2</v>
      </c>
      <c r="AA648">
        <v>12819.6</v>
      </c>
      <c r="AB648">
        <v>989</v>
      </c>
      <c r="AC648">
        <v>10465</v>
      </c>
      <c r="AD648">
        <v>14728</v>
      </c>
      <c r="AE648">
        <v>85.1</v>
      </c>
      <c r="AF648">
        <v>3.1</v>
      </c>
      <c r="AJ648">
        <v>8</v>
      </c>
      <c r="AK648">
        <v>0.1</v>
      </c>
      <c r="AL648">
        <v>11741.3</v>
      </c>
      <c r="AM648">
        <v>352</v>
      </c>
      <c r="AN648">
        <v>10800</v>
      </c>
      <c r="AO648">
        <v>12181.8</v>
      </c>
      <c r="AP648">
        <v>-118.1</v>
      </c>
      <c r="AQ648">
        <v>1.6</v>
      </c>
    </row>
    <row r="649" spans="2:43" x14ac:dyDescent="0.2">
      <c r="C649" t="s">
        <v>9</v>
      </c>
      <c r="D649">
        <v>4</v>
      </c>
      <c r="E649">
        <v>0.3</v>
      </c>
      <c r="F649">
        <v>11843.3</v>
      </c>
      <c r="G649">
        <v>1010.8</v>
      </c>
      <c r="H649">
        <v>9770.4</v>
      </c>
      <c r="I649">
        <v>13154</v>
      </c>
      <c r="J649">
        <v>4.9000000000000004</v>
      </c>
      <c r="Y649">
        <v>9</v>
      </c>
      <c r="Z649">
        <v>0.1</v>
      </c>
      <c r="AA649">
        <v>6121.8</v>
      </c>
      <c r="AB649">
        <v>360.8</v>
      </c>
      <c r="AC649">
        <v>5310</v>
      </c>
      <c r="AD649">
        <v>6757.9</v>
      </c>
      <c r="AE649">
        <v>-105.9</v>
      </c>
      <c r="AF649">
        <v>0.9</v>
      </c>
      <c r="AJ649">
        <v>9</v>
      </c>
      <c r="AK649">
        <v>0.2</v>
      </c>
      <c r="AL649">
        <v>5716.2</v>
      </c>
      <c r="AM649">
        <v>1708.8</v>
      </c>
      <c r="AN649">
        <v>3920.3</v>
      </c>
      <c r="AO649">
        <v>9108.4</v>
      </c>
      <c r="AP649">
        <v>45</v>
      </c>
      <c r="AQ649">
        <v>2.2999999999999998</v>
      </c>
    </row>
    <row r="650" spans="2:43" x14ac:dyDescent="0.2">
      <c r="C650" t="s">
        <v>8</v>
      </c>
      <c r="D650">
        <v>5</v>
      </c>
      <c r="E650">
        <v>0.2</v>
      </c>
      <c r="F650">
        <v>3856</v>
      </c>
      <c r="G650">
        <v>1051.9000000000001</v>
      </c>
      <c r="H650">
        <v>2966.7</v>
      </c>
      <c r="I650">
        <v>7069.5</v>
      </c>
      <c r="J650">
        <v>3.5</v>
      </c>
      <c r="L650" t="s">
        <v>96</v>
      </c>
      <c r="Y650">
        <v>10</v>
      </c>
      <c r="Z650">
        <v>0.1</v>
      </c>
      <c r="AA650">
        <v>11139</v>
      </c>
      <c r="AB650">
        <v>393.2</v>
      </c>
      <c r="AC650">
        <v>10511.3</v>
      </c>
      <c r="AD650">
        <v>11746.8</v>
      </c>
      <c r="AE650">
        <v>-105.9</v>
      </c>
      <c r="AF650">
        <v>0.9</v>
      </c>
      <c r="AJ650">
        <v>10</v>
      </c>
      <c r="AK650">
        <v>0.2</v>
      </c>
      <c r="AL650">
        <v>10945</v>
      </c>
      <c r="AM650">
        <v>682.4</v>
      </c>
      <c r="AN650">
        <v>9847</v>
      </c>
      <c r="AO650">
        <v>11962.7</v>
      </c>
      <c r="AP650">
        <v>45</v>
      </c>
      <c r="AQ650">
        <v>2.2999999999999998</v>
      </c>
    </row>
    <row r="651" spans="2:43" x14ac:dyDescent="0.2">
      <c r="C651" t="s">
        <v>9</v>
      </c>
      <c r="D651">
        <v>6</v>
      </c>
      <c r="E651">
        <v>0.2</v>
      </c>
      <c r="F651">
        <v>11788.5</v>
      </c>
      <c r="G651">
        <v>552.6</v>
      </c>
      <c r="H651">
        <v>10691.3</v>
      </c>
      <c r="I651">
        <v>12542.5</v>
      </c>
      <c r="J651">
        <v>3.5</v>
      </c>
      <c r="N651">
        <v>1</v>
      </c>
      <c r="O651">
        <v>0.1</v>
      </c>
      <c r="P651">
        <v>4033.6</v>
      </c>
      <c r="Q651">
        <v>198</v>
      </c>
      <c r="R651">
        <v>3719.1</v>
      </c>
      <c r="S651">
        <v>4430.2</v>
      </c>
      <c r="T651">
        <v>-12.5</v>
      </c>
      <c r="U651">
        <v>2.1</v>
      </c>
      <c r="Y651">
        <v>11</v>
      </c>
      <c r="Z651">
        <v>0.3</v>
      </c>
      <c r="AA651">
        <v>5647.7</v>
      </c>
      <c r="AB651">
        <v>541.4</v>
      </c>
      <c r="AC651">
        <v>4400.5</v>
      </c>
      <c r="AD651">
        <v>6531.1</v>
      </c>
      <c r="AE651">
        <v>75.3</v>
      </c>
      <c r="AF651">
        <v>3.8</v>
      </c>
      <c r="AJ651">
        <v>11</v>
      </c>
      <c r="AK651">
        <v>0.1</v>
      </c>
      <c r="AL651">
        <v>3474.8</v>
      </c>
      <c r="AM651">
        <v>321.3</v>
      </c>
      <c r="AN651">
        <v>2856</v>
      </c>
      <c r="AO651">
        <v>4162.8</v>
      </c>
      <c r="AP651">
        <v>-121</v>
      </c>
      <c r="AQ651">
        <v>2.1</v>
      </c>
    </row>
    <row r="652" spans="2:43" x14ac:dyDescent="0.2">
      <c r="N652">
        <v>2</v>
      </c>
      <c r="O652">
        <v>0.1</v>
      </c>
      <c r="P652">
        <v>4897</v>
      </c>
      <c r="Q652">
        <v>75.099999999999994</v>
      </c>
      <c r="R652">
        <v>4762</v>
      </c>
      <c r="S652">
        <v>5039.8999999999996</v>
      </c>
      <c r="T652">
        <v>-12.5</v>
      </c>
      <c r="U652">
        <v>2.1</v>
      </c>
      <c r="Y652">
        <v>12</v>
      </c>
      <c r="Z652">
        <v>0.3</v>
      </c>
      <c r="AA652">
        <v>11716.6</v>
      </c>
      <c r="AB652">
        <v>940</v>
      </c>
      <c r="AC652">
        <v>10066.1</v>
      </c>
      <c r="AD652">
        <v>13159.8</v>
      </c>
      <c r="AE652">
        <v>75.3</v>
      </c>
      <c r="AF652">
        <v>3.8</v>
      </c>
      <c r="AJ652">
        <v>12</v>
      </c>
      <c r="AK652">
        <v>0.1</v>
      </c>
      <c r="AL652">
        <v>12265.9</v>
      </c>
      <c r="AM652">
        <v>759.5</v>
      </c>
      <c r="AN652">
        <v>11074.9</v>
      </c>
      <c r="AO652">
        <v>13525.8</v>
      </c>
      <c r="AP652">
        <v>-121</v>
      </c>
      <c r="AQ652">
        <v>2.1</v>
      </c>
    </row>
    <row r="653" spans="2:43" x14ac:dyDescent="0.2">
      <c r="B653" t="s">
        <v>46</v>
      </c>
      <c r="N653">
        <v>3</v>
      </c>
      <c r="O653">
        <v>0.1</v>
      </c>
      <c r="P653">
        <v>9168.7999999999993</v>
      </c>
      <c r="Q653">
        <v>582.9</v>
      </c>
      <c r="R653">
        <v>8058.8</v>
      </c>
      <c r="S653">
        <v>10474.9</v>
      </c>
      <c r="T653">
        <v>16.100000000000001</v>
      </c>
      <c r="U653">
        <v>2.2000000000000002</v>
      </c>
      <c r="Y653">
        <v>13</v>
      </c>
      <c r="Z653">
        <v>0.1</v>
      </c>
      <c r="AA653">
        <v>4700.3999999999996</v>
      </c>
      <c r="AB653">
        <v>947.5</v>
      </c>
      <c r="AC653">
        <v>2953</v>
      </c>
      <c r="AD653">
        <v>6625.2</v>
      </c>
      <c r="AE653">
        <v>64.2</v>
      </c>
      <c r="AF653">
        <v>2.1</v>
      </c>
      <c r="AJ653">
        <v>13</v>
      </c>
      <c r="AK653">
        <v>0.2</v>
      </c>
      <c r="AL653">
        <v>3282</v>
      </c>
      <c r="AM653">
        <v>448.1</v>
      </c>
      <c r="AN653">
        <v>2590.8000000000002</v>
      </c>
      <c r="AO653">
        <v>4323.2</v>
      </c>
      <c r="AP653">
        <v>-146.1</v>
      </c>
      <c r="AQ653">
        <v>2.2999999999999998</v>
      </c>
    </row>
    <row r="654" spans="2:43" x14ac:dyDescent="0.2">
      <c r="B654" t="s">
        <v>7</v>
      </c>
      <c r="C654" t="s">
        <v>8</v>
      </c>
      <c r="D654">
        <v>1</v>
      </c>
      <c r="E654">
        <v>0.2</v>
      </c>
      <c r="F654">
        <v>3583.7</v>
      </c>
      <c r="G654">
        <v>310.60000000000002</v>
      </c>
      <c r="H654">
        <v>3090.1</v>
      </c>
      <c r="I654">
        <v>4412.3</v>
      </c>
      <c r="J654">
        <v>3.5</v>
      </c>
      <c r="N654">
        <v>4</v>
      </c>
      <c r="O654">
        <v>0.1</v>
      </c>
      <c r="P654">
        <v>4977.1000000000004</v>
      </c>
      <c r="Q654">
        <v>191.3</v>
      </c>
      <c r="R654">
        <v>4347</v>
      </c>
      <c r="S654">
        <v>5303.6</v>
      </c>
      <c r="T654">
        <v>16.100000000000001</v>
      </c>
      <c r="U654">
        <v>2.2000000000000002</v>
      </c>
      <c r="Y654">
        <v>14</v>
      </c>
      <c r="Z654">
        <v>0.1</v>
      </c>
      <c r="AA654">
        <v>10572.4</v>
      </c>
      <c r="AB654">
        <v>809.4</v>
      </c>
      <c r="AC654">
        <v>9306</v>
      </c>
      <c r="AD654">
        <v>11651</v>
      </c>
      <c r="AE654">
        <v>64.2</v>
      </c>
      <c r="AF654">
        <v>2.1</v>
      </c>
      <c r="AJ654">
        <v>14</v>
      </c>
      <c r="AK654">
        <v>0.2</v>
      </c>
      <c r="AL654">
        <v>9173.2000000000007</v>
      </c>
      <c r="AM654">
        <v>357.4</v>
      </c>
      <c r="AN654">
        <v>8459.5</v>
      </c>
      <c r="AO654">
        <v>9673.9</v>
      </c>
      <c r="AP654">
        <v>-146.1</v>
      </c>
      <c r="AQ654">
        <v>2.2999999999999998</v>
      </c>
    </row>
    <row r="655" spans="2:43" x14ac:dyDescent="0.2">
      <c r="B655" t="s">
        <v>7</v>
      </c>
      <c r="C655" t="s">
        <v>9</v>
      </c>
      <c r="D655">
        <v>2</v>
      </c>
      <c r="E655">
        <v>0.2</v>
      </c>
      <c r="F655">
        <v>17355.599999999999</v>
      </c>
      <c r="G655">
        <v>475.4</v>
      </c>
      <c r="H655">
        <v>16484</v>
      </c>
      <c r="I655">
        <v>18182.7</v>
      </c>
      <c r="J655">
        <v>3.5</v>
      </c>
      <c r="N655">
        <v>5</v>
      </c>
      <c r="O655">
        <v>0.1</v>
      </c>
      <c r="P655">
        <v>5633.2</v>
      </c>
      <c r="Q655">
        <v>1389.3</v>
      </c>
      <c r="R655">
        <v>4244.3</v>
      </c>
      <c r="S655">
        <v>8827</v>
      </c>
      <c r="T655">
        <v>-178.6</v>
      </c>
      <c r="U655">
        <v>1.4</v>
      </c>
      <c r="Y655">
        <v>15</v>
      </c>
      <c r="Z655">
        <v>0.3</v>
      </c>
      <c r="AA655">
        <v>5256.4</v>
      </c>
      <c r="AB655">
        <v>463.6</v>
      </c>
      <c r="AC655">
        <v>4138</v>
      </c>
      <c r="AD655">
        <v>6119.8</v>
      </c>
      <c r="AE655">
        <v>48.8</v>
      </c>
      <c r="AF655">
        <v>4.0999999999999996</v>
      </c>
    </row>
    <row r="656" spans="2:43" x14ac:dyDescent="0.2">
      <c r="C656" t="s">
        <v>8</v>
      </c>
      <c r="D656">
        <v>3</v>
      </c>
      <c r="E656">
        <v>0.5</v>
      </c>
      <c r="F656">
        <v>4994.1000000000004</v>
      </c>
      <c r="G656">
        <v>505.5</v>
      </c>
      <c r="H656">
        <v>3804.2</v>
      </c>
      <c r="I656">
        <v>6118</v>
      </c>
      <c r="J656">
        <v>7.2</v>
      </c>
      <c r="N656">
        <v>6</v>
      </c>
      <c r="O656">
        <v>0.1</v>
      </c>
      <c r="P656">
        <v>4520.6000000000004</v>
      </c>
      <c r="Q656">
        <v>116.2</v>
      </c>
      <c r="R656">
        <v>4179.5</v>
      </c>
      <c r="S656">
        <v>4739.2</v>
      </c>
      <c r="T656">
        <v>-178.6</v>
      </c>
      <c r="U656">
        <v>1.4</v>
      </c>
      <c r="Y656">
        <v>16</v>
      </c>
      <c r="Z656">
        <v>0.3</v>
      </c>
      <c r="AA656">
        <v>11797.4</v>
      </c>
      <c r="AB656">
        <v>667.3</v>
      </c>
      <c r="AC656">
        <v>10565.8</v>
      </c>
      <c r="AD656">
        <v>13023</v>
      </c>
      <c r="AE656">
        <v>48.8</v>
      </c>
      <c r="AF656">
        <v>4.0999999999999996</v>
      </c>
      <c r="AH656" t="s">
        <v>188</v>
      </c>
    </row>
    <row r="657" spans="2:43" x14ac:dyDescent="0.2">
      <c r="C657" t="s">
        <v>9</v>
      </c>
      <c r="D657">
        <v>4</v>
      </c>
      <c r="E657">
        <v>0.5</v>
      </c>
      <c r="F657">
        <v>17405.8</v>
      </c>
      <c r="G657">
        <v>1121.8</v>
      </c>
      <c r="H657">
        <v>14621.7</v>
      </c>
      <c r="I657">
        <v>19019.2</v>
      </c>
      <c r="J657">
        <v>7.2</v>
      </c>
      <c r="N657">
        <v>7</v>
      </c>
      <c r="O657">
        <v>0.1</v>
      </c>
      <c r="P657">
        <v>9429.2000000000007</v>
      </c>
      <c r="Q657">
        <v>903</v>
      </c>
      <c r="R657">
        <v>7708.8</v>
      </c>
      <c r="S657">
        <v>11235.1</v>
      </c>
      <c r="T657">
        <v>6.6</v>
      </c>
      <c r="U657">
        <v>1.7</v>
      </c>
      <c r="Y657">
        <v>17</v>
      </c>
      <c r="Z657">
        <v>0.1</v>
      </c>
      <c r="AA657">
        <v>3955.3</v>
      </c>
      <c r="AB657">
        <v>560.4</v>
      </c>
      <c r="AC657">
        <v>3182.7</v>
      </c>
      <c r="AD657">
        <v>4842.3</v>
      </c>
      <c r="AE657">
        <v>-99.5</v>
      </c>
      <c r="AF657">
        <v>1.2</v>
      </c>
      <c r="AJ657">
        <v>1</v>
      </c>
      <c r="AK657">
        <v>0.2</v>
      </c>
      <c r="AL657">
        <v>1852.1</v>
      </c>
      <c r="AM657">
        <v>84.8</v>
      </c>
      <c r="AN657">
        <v>1726.8</v>
      </c>
      <c r="AO657">
        <v>2079</v>
      </c>
      <c r="AP657">
        <v>-35.700000000000003</v>
      </c>
      <c r="AQ657">
        <v>2.2999999999999998</v>
      </c>
    </row>
    <row r="658" spans="2:43" x14ac:dyDescent="0.2">
      <c r="C658" t="s">
        <v>8</v>
      </c>
      <c r="D658">
        <v>5</v>
      </c>
      <c r="E658">
        <v>0.2</v>
      </c>
      <c r="F658">
        <v>5716.1</v>
      </c>
      <c r="G658">
        <v>1265.3</v>
      </c>
      <c r="H658">
        <v>4240.7</v>
      </c>
      <c r="I658">
        <v>9076.5</v>
      </c>
      <c r="J658">
        <v>3</v>
      </c>
      <c r="N658">
        <v>8</v>
      </c>
      <c r="O658">
        <v>0.1</v>
      </c>
      <c r="P658">
        <v>5235.3999999999996</v>
      </c>
      <c r="Q658">
        <v>339.5</v>
      </c>
      <c r="R658">
        <v>4815.2</v>
      </c>
      <c r="S658">
        <v>5841.2</v>
      </c>
      <c r="T658">
        <v>6.6</v>
      </c>
      <c r="U658">
        <v>1.7</v>
      </c>
      <c r="Y658">
        <v>18</v>
      </c>
      <c r="Z658">
        <v>0.1</v>
      </c>
      <c r="AA658">
        <v>9212.1</v>
      </c>
      <c r="AB658">
        <v>312.89999999999998</v>
      </c>
      <c r="AC658">
        <v>8687.5</v>
      </c>
      <c r="AD658">
        <v>9791.2000000000007</v>
      </c>
      <c r="AE658">
        <v>-99.5</v>
      </c>
      <c r="AF658">
        <v>1.2</v>
      </c>
      <c r="AJ658">
        <v>2</v>
      </c>
      <c r="AK658">
        <v>0.2</v>
      </c>
      <c r="AL658">
        <v>5578.2</v>
      </c>
      <c r="AM658">
        <v>179.3</v>
      </c>
      <c r="AN658">
        <v>5201</v>
      </c>
      <c r="AO658">
        <v>5872.7</v>
      </c>
      <c r="AP658">
        <v>-35.700000000000003</v>
      </c>
      <c r="AQ658">
        <v>2.2999999999999998</v>
      </c>
    </row>
    <row r="659" spans="2:43" x14ac:dyDescent="0.2">
      <c r="C659" t="s">
        <v>9</v>
      </c>
      <c r="D659">
        <v>6</v>
      </c>
      <c r="E659">
        <v>0.2</v>
      </c>
      <c r="F659">
        <v>18709.400000000001</v>
      </c>
      <c r="G659">
        <v>615.4</v>
      </c>
      <c r="H659">
        <v>17573.3</v>
      </c>
      <c r="I659">
        <v>19949.7</v>
      </c>
      <c r="J659">
        <v>3</v>
      </c>
      <c r="N659">
        <v>9</v>
      </c>
      <c r="O659">
        <v>0.1</v>
      </c>
      <c r="P659">
        <v>7916.6</v>
      </c>
      <c r="Q659">
        <v>1528.5</v>
      </c>
      <c r="R659">
        <v>5418</v>
      </c>
      <c r="S659">
        <v>10380.6</v>
      </c>
      <c r="T659">
        <v>13.7</v>
      </c>
      <c r="U659">
        <v>1.5</v>
      </c>
      <c r="Y659">
        <v>19</v>
      </c>
      <c r="Z659">
        <v>0.1</v>
      </c>
      <c r="AA659">
        <v>5031.1000000000004</v>
      </c>
      <c r="AB659">
        <v>695.1</v>
      </c>
      <c r="AC659">
        <v>4096</v>
      </c>
      <c r="AD659">
        <v>6532</v>
      </c>
      <c r="AE659">
        <v>66</v>
      </c>
      <c r="AF659">
        <v>1.9</v>
      </c>
      <c r="AJ659">
        <v>3</v>
      </c>
      <c r="AK659">
        <v>0.1</v>
      </c>
      <c r="AL659">
        <v>3682.1</v>
      </c>
      <c r="AM659">
        <v>451.5</v>
      </c>
      <c r="AN659">
        <v>2706.2</v>
      </c>
      <c r="AO659">
        <v>4257.3999999999996</v>
      </c>
      <c r="AP659">
        <v>-42.8</v>
      </c>
      <c r="AQ659">
        <v>1.8</v>
      </c>
    </row>
    <row r="660" spans="2:43" x14ac:dyDescent="0.2">
      <c r="C660" t="s">
        <v>8</v>
      </c>
      <c r="D660">
        <v>7</v>
      </c>
      <c r="E660">
        <v>0.3</v>
      </c>
      <c r="F660">
        <v>5097.1000000000004</v>
      </c>
      <c r="G660">
        <v>1030.5999999999999</v>
      </c>
      <c r="H660">
        <v>3893.1</v>
      </c>
      <c r="I660">
        <v>7829.1</v>
      </c>
      <c r="J660">
        <v>4.4000000000000004</v>
      </c>
      <c r="N660">
        <v>10</v>
      </c>
      <c r="O660">
        <v>0.1</v>
      </c>
      <c r="P660">
        <v>5231.8999999999996</v>
      </c>
      <c r="Q660">
        <v>205.2</v>
      </c>
      <c r="R660">
        <v>4866</v>
      </c>
      <c r="S660">
        <v>5450</v>
      </c>
      <c r="T660">
        <v>13.7</v>
      </c>
      <c r="U660">
        <v>1.5</v>
      </c>
      <c r="Y660">
        <v>20</v>
      </c>
      <c r="Z660">
        <v>0.1</v>
      </c>
      <c r="AA660">
        <v>10874</v>
      </c>
      <c r="AB660">
        <v>897.1</v>
      </c>
      <c r="AC660">
        <v>9287.7000000000007</v>
      </c>
      <c r="AD660">
        <v>11904</v>
      </c>
      <c r="AE660">
        <v>66</v>
      </c>
      <c r="AF660">
        <v>1.9</v>
      </c>
      <c r="AJ660">
        <v>4</v>
      </c>
      <c r="AK660">
        <v>0.1</v>
      </c>
      <c r="AL660">
        <v>5489.6</v>
      </c>
      <c r="AM660">
        <v>165.4</v>
      </c>
      <c r="AN660">
        <v>5223</v>
      </c>
      <c r="AO660">
        <v>5845.8</v>
      </c>
      <c r="AP660">
        <v>-42.8</v>
      </c>
      <c r="AQ660">
        <v>1.8</v>
      </c>
    </row>
    <row r="661" spans="2:43" x14ac:dyDescent="0.2">
      <c r="C661" t="s">
        <v>9</v>
      </c>
      <c r="D661">
        <v>8</v>
      </c>
      <c r="E661">
        <v>0.3</v>
      </c>
      <c r="F661">
        <v>17753.2</v>
      </c>
      <c r="G661">
        <v>1007.1</v>
      </c>
      <c r="H661">
        <v>16442.8</v>
      </c>
      <c r="I661">
        <v>21761.8</v>
      </c>
      <c r="J661">
        <v>4.4000000000000004</v>
      </c>
      <c r="N661">
        <v>11</v>
      </c>
      <c r="O661">
        <v>0.2</v>
      </c>
      <c r="P661">
        <v>9445.2000000000007</v>
      </c>
      <c r="Q661">
        <v>1881.7</v>
      </c>
      <c r="R661">
        <v>6032.2</v>
      </c>
      <c r="S661">
        <v>12248.6</v>
      </c>
      <c r="T661">
        <v>6.4</v>
      </c>
      <c r="U661">
        <v>2.9</v>
      </c>
      <c r="AJ661">
        <v>5</v>
      </c>
      <c r="AK661">
        <v>0.3</v>
      </c>
      <c r="AL661">
        <v>4486.3</v>
      </c>
      <c r="AM661">
        <v>1000.8</v>
      </c>
      <c r="AN661">
        <v>2589.5</v>
      </c>
      <c r="AO661">
        <v>6779.2</v>
      </c>
      <c r="AP661">
        <v>-41.2</v>
      </c>
      <c r="AQ661">
        <v>5.0999999999999996</v>
      </c>
    </row>
    <row r="662" spans="2:43" x14ac:dyDescent="0.2">
      <c r="N662">
        <v>12</v>
      </c>
      <c r="O662">
        <v>0.2</v>
      </c>
      <c r="P662">
        <v>5049.3</v>
      </c>
      <c r="Q662">
        <v>153.80000000000001</v>
      </c>
      <c r="R662">
        <v>4823.7</v>
      </c>
      <c r="S662">
        <v>5519.8</v>
      </c>
      <c r="T662">
        <v>6.4</v>
      </c>
      <c r="U662">
        <v>2.9</v>
      </c>
      <c r="W662" t="s">
        <v>147</v>
      </c>
      <c r="AJ662">
        <v>6</v>
      </c>
      <c r="AK662">
        <v>0.3</v>
      </c>
      <c r="AL662">
        <v>5454.3</v>
      </c>
      <c r="AM662">
        <v>819.8</v>
      </c>
      <c r="AN662">
        <v>4225.7</v>
      </c>
      <c r="AO662">
        <v>6886.9</v>
      </c>
      <c r="AP662">
        <v>-41.2</v>
      </c>
      <c r="AQ662">
        <v>5.0999999999999996</v>
      </c>
    </row>
    <row r="663" spans="2:43" x14ac:dyDescent="0.2">
      <c r="B663" t="s">
        <v>47</v>
      </c>
      <c r="N663">
        <v>13</v>
      </c>
      <c r="O663">
        <v>0.2</v>
      </c>
      <c r="P663">
        <v>7516.8</v>
      </c>
      <c r="Q663">
        <v>891.1</v>
      </c>
      <c r="R663">
        <v>6469.2</v>
      </c>
      <c r="S663">
        <v>9423.1</v>
      </c>
      <c r="T663">
        <v>-177.3</v>
      </c>
      <c r="U663">
        <v>3.5</v>
      </c>
      <c r="Y663">
        <v>1</v>
      </c>
      <c r="Z663">
        <v>0.2</v>
      </c>
      <c r="AA663">
        <v>3149.5</v>
      </c>
      <c r="AB663">
        <v>142.9</v>
      </c>
      <c r="AC663">
        <v>2829</v>
      </c>
      <c r="AD663">
        <v>3409</v>
      </c>
      <c r="AE663">
        <v>-129.19999999999999</v>
      </c>
      <c r="AF663">
        <v>2.2999999999999998</v>
      </c>
      <c r="AJ663">
        <v>7</v>
      </c>
      <c r="AK663">
        <v>0.3</v>
      </c>
      <c r="AL663">
        <v>4341.8</v>
      </c>
      <c r="AM663">
        <v>832.8</v>
      </c>
      <c r="AN663">
        <v>3032</v>
      </c>
      <c r="AO663">
        <v>6165</v>
      </c>
      <c r="AP663">
        <v>-42.5</v>
      </c>
      <c r="AQ663">
        <v>4.2</v>
      </c>
    </row>
    <row r="664" spans="2:43" x14ac:dyDescent="0.2">
      <c r="B664" t="s">
        <v>7</v>
      </c>
      <c r="C664" t="s">
        <v>8</v>
      </c>
      <c r="D664">
        <v>1</v>
      </c>
      <c r="E664">
        <v>0.3</v>
      </c>
      <c r="F664">
        <v>4323.8999999999996</v>
      </c>
      <c r="G664">
        <v>604.5</v>
      </c>
      <c r="H664">
        <v>3605</v>
      </c>
      <c r="I664">
        <v>5704.3</v>
      </c>
      <c r="J664">
        <v>4.7</v>
      </c>
      <c r="N664">
        <v>14</v>
      </c>
      <c r="O664">
        <v>0.2</v>
      </c>
      <c r="P664">
        <v>4983.5</v>
      </c>
      <c r="Q664">
        <v>114.8</v>
      </c>
      <c r="R664">
        <v>4729.3999999999996</v>
      </c>
      <c r="S664">
        <v>5264.5</v>
      </c>
      <c r="T664">
        <v>-177.3</v>
      </c>
      <c r="U664">
        <v>3.5</v>
      </c>
      <c r="Y664">
        <v>2</v>
      </c>
      <c r="Z664">
        <v>0.2</v>
      </c>
      <c r="AA664">
        <v>11628.7</v>
      </c>
      <c r="AB664">
        <v>256.8</v>
      </c>
      <c r="AC664">
        <v>11083</v>
      </c>
      <c r="AD664">
        <v>12027.3</v>
      </c>
      <c r="AE664">
        <v>-129.19999999999999</v>
      </c>
      <c r="AF664">
        <v>2.2999999999999998</v>
      </c>
      <c r="AJ664">
        <v>8</v>
      </c>
      <c r="AK664">
        <v>0.3</v>
      </c>
      <c r="AL664">
        <v>5690.1</v>
      </c>
      <c r="AM664">
        <v>605.5</v>
      </c>
      <c r="AN664">
        <v>4521</v>
      </c>
      <c r="AO664">
        <v>6694.7</v>
      </c>
      <c r="AP664">
        <v>-42.5</v>
      </c>
      <c r="AQ664">
        <v>4.2</v>
      </c>
    </row>
    <row r="665" spans="2:43" x14ac:dyDescent="0.2">
      <c r="B665" t="s">
        <v>7</v>
      </c>
      <c r="C665" t="s">
        <v>9</v>
      </c>
      <c r="D665">
        <v>2</v>
      </c>
      <c r="E665">
        <v>0.3</v>
      </c>
      <c r="F665">
        <v>12471.3</v>
      </c>
      <c r="G665">
        <v>1293</v>
      </c>
      <c r="H665">
        <v>10664</v>
      </c>
      <c r="I665">
        <v>14774</v>
      </c>
      <c r="J665">
        <v>4.7</v>
      </c>
      <c r="N665">
        <v>15</v>
      </c>
      <c r="O665">
        <v>0.2</v>
      </c>
      <c r="P665">
        <v>8513.2999999999993</v>
      </c>
      <c r="Q665">
        <v>954.2</v>
      </c>
      <c r="R665">
        <v>6955.5</v>
      </c>
      <c r="S665">
        <v>10545.5</v>
      </c>
      <c r="T665">
        <v>-172.6</v>
      </c>
      <c r="U665">
        <v>3</v>
      </c>
      <c r="Y665">
        <v>3</v>
      </c>
      <c r="Z665">
        <v>0.2</v>
      </c>
      <c r="AA665">
        <v>7293</v>
      </c>
      <c r="AB665">
        <v>1451.8</v>
      </c>
      <c r="AC665">
        <v>5043.7</v>
      </c>
      <c r="AD665">
        <v>10245.1</v>
      </c>
      <c r="AE665">
        <v>-132.6</v>
      </c>
      <c r="AF665">
        <v>3.3</v>
      </c>
      <c r="AJ665">
        <v>9</v>
      </c>
      <c r="AK665">
        <v>0.2</v>
      </c>
      <c r="AL665">
        <v>6167.5</v>
      </c>
      <c r="AM665">
        <v>627.1</v>
      </c>
      <c r="AN665">
        <v>4959.2</v>
      </c>
      <c r="AO665">
        <v>7557.9</v>
      </c>
      <c r="AP665">
        <v>-41.1</v>
      </c>
      <c r="AQ665">
        <v>3.1</v>
      </c>
    </row>
    <row r="666" spans="2:43" x14ac:dyDescent="0.2">
      <c r="C666" t="s">
        <v>8</v>
      </c>
      <c r="D666">
        <v>3</v>
      </c>
      <c r="E666">
        <v>0.3</v>
      </c>
      <c r="F666">
        <v>4847.2</v>
      </c>
      <c r="G666">
        <v>737.5</v>
      </c>
      <c r="H666">
        <v>3847.1</v>
      </c>
      <c r="I666">
        <v>6856.9</v>
      </c>
      <c r="J666">
        <v>4.3</v>
      </c>
      <c r="N666">
        <v>16</v>
      </c>
      <c r="O666">
        <v>0.2</v>
      </c>
      <c r="P666">
        <v>5233.3999999999996</v>
      </c>
      <c r="Q666">
        <v>225.8</v>
      </c>
      <c r="R666">
        <v>4624</v>
      </c>
      <c r="S666">
        <v>5566.6</v>
      </c>
      <c r="T666">
        <v>-172.6</v>
      </c>
      <c r="U666">
        <v>3</v>
      </c>
      <c r="Y666">
        <v>4</v>
      </c>
      <c r="Z666">
        <v>0.2</v>
      </c>
      <c r="AA666">
        <v>12463.3</v>
      </c>
      <c r="AB666">
        <v>1347.1</v>
      </c>
      <c r="AC666">
        <v>10309</v>
      </c>
      <c r="AD666">
        <v>14507.4</v>
      </c>
      <c r="AE666">
        <v>-132.6</v>
      </c>
      <c r="AF666">
        <v>3.3</v>
      </c>
      <c r="AJ666">
        <v>10</v>
      </c>
      <c r="AK666">
        <v>0.2</v>
      </c>
      <c r="AL666">
        <v>5765.5</v>
      </c>
      <c r="AM666">
        <v>645.70000000000005</v>
      </c>
      <c r="AN666">
        <v>4530</v>
      </c>
      <c r="AO666">
        <v>6707.8</v>
      </c>
      <c r="AP666">
        <v>-41.1</v>
      </c>
      <c r="AQ666">
        <v>3.1</v>
      </c>
    </row>
    <row r="667" spans="2:43" x14ac:dyDescent="0.2">
      <c r="C667" t="s">
        <v>9</v>
      </c>
      <c r="D667">
        <v>4</v>
      </c>
      <c r="E667">
        <v>0.3</v>
      </c>
      <c r="F667">
        <v>13080.6</v>
      </c>
      <c r="G667">
        <v>398</v>
      </c>
      <c r="H667">
        <v>12161</v>
      </c>
      <c r="I667">
        <v>13633.7</v>
      </c>
      <c r="J667">
        <v>4.3</v>
      </c>
      <c r="N667">
        <v>17</v>
      </c>
      <c r="O667">
        <v>0.2</v>
      </c>
      <c r="P667">
        <v>8705.7999999999993</v>
      </c>
      <c r="Q667">
        <v>1016.9</v>
      </c>
      <c r="R667">
        <v>6549.5</v>
      </c>
      <c r="S667">
        <v>10838.8</v>
      </c>
      <c r="T667">
        <v>-171</v>
      </c>
      <c r="U667">
        <v>2.7</v>
      </c>
      <c r="Y667">
        <v>5</v>
      </c>
      <c r="Z667">
        <v>0.2</v>
      </c>
      <c r="AA667">
        <v>6433.6</v>
      </c>
      <c r="AB667">
        <v>639.9</v>
      </c>
      <c r="AC667">
        <v>4997</v>
      </c>
      <c r="AD667">
        <v>7866.7</v>
      </c>
      <c r="AE667">
        <v>-160</v>
      </c>
      <c r="AF667">
        <v>2.2999999999999998</v>
      </c>
      <c r="AJ667">
        <v>11</v>
      </c>
      <c r="AK667">
        <v>0.2</v>
      </c>
      <c r="AL667">
        <v>5859.5</v>
      </c>
      <c r="AM667">
        <v>794</v>
      </c>
      <c r="AN667">
        <v>4312</v>
      </c>
      <c r="AO667">
        <v>7134.8</v>
      </c>
      <c r="AP667">
        <v>-44.4</v>
      </c>
      <c r="AQ667">
        <v>2.2999999999999998</v>
      </c>
    </row>
    <row r="668" spans="2:43" x14ac:dyDescent="0.2">
      <c r="C668" t="s">
        <v>8</v>
      </c>
      <c r="D668">
        <v>5</v>
      </c>
      <c r="E668">
        <v>0.5</v>
      </c>
      <c r="F668">
        <v>4962.6000000000004</v>
      </c>
      <c r="G668">
        <v>679</v>
      </c>
      <c r="H668">
        <v>3474.1</v>
      </c>
      <c r="I668">
        <v>6017.4</v>
      </c>
      <c r="J668">
        <v>6.9</v>
      </c>
      <c r="N668">
        <v>18</v>
      </c>
      <c r="O668">
        <v>0.2</v>
      </c>
      <c r="P668">
        <v>5224.7</v>
      </c>
      <c r="Q668">
        <v>222</v>
      </c>
      <c r="R668">
        <v>4705</v>
      </c>
      <c r="S668">
        <v>5542.2</v>
      </c>
      <c r="T668">
        <v>-171</v>
      </c>
      <c r="U668">
        <v>2.7</v>
      </c>
      <c r="Y668">
        <v>6</v>
      </c>
      <c r="Z668">
        <v>0.2</v>
      </c>
      <c r="AA668">
        <v>11681.5</v>
      </c>
      <c r="AB668">
        <v>368.5</v>
      </c>
      <c r="AC668">
        <v>10867</v>
      </c>
      <c r="AD668">
        <v>12307.9</v>
      </c>
      <c r="AE668">
        <v>-160</v>
      </c>
      <c r="AF668">
        <v>2.2999999999999998</v>
      </c>
      <c r="AJ668">
        <v>12</v>
      </c>
      <c r="AK668">
        <v>0.2</v>
      </c>
      <c r="AL668">
        <v>5372.4</v>
      </c>
      <c r="AM668">
        <v>373.9</v>
      </c>
      <c r="AN668">
        <v>4656.6000000000004</v>
      </c>
      <c r="AO668">
        <v>5977.9</v>
      </c>
      <c r="AP668">
        <v>-44.4</v>
      </c>
      <c r="AQ668">
        <v>2.2999999999999998</v>
      </c>
    </row>
    <row r="669" spans="2:43" x14ac:dyDescent="0.2">
      <c r="C669" t="s">
        <v>9</v>
      </c>
      <c r="D669">
        <v>6</v>
      </c>
      <c r="E669">
        <v>0.5</v>
      </c>
      <c r="F669">
        <v>14237.8</v>
      </c>
      <c r="G669">
        <v>946.2</v>
      </c>
      <c r="H669">
        <v>12301.9</v>
      </c>
      <c r="I669">
        <v>15673.7</v>
      </c>
      <c r="J669">
        <v>6.9</v>
      </c>
      <c r="N669">
        <v>19</v>
      </c>
      <c r="O669">
        <v>0.2</v>
      </c>
      <c r="P669">
        <v>8706.2000000000007</v>
      </c>
      <c r="Q669">
        <v>941</v>
      </c>
      <c r="R669">
        <v>6548</v>
      </c>
      <c r="S669">
        <v>9904.5</v>
      </c>
      <c r="T669">
        <v>13.6</v>
      </c>
      <c r="U669">
        <v>2.9</v>
      </c>
      <c r="Y669">
        <v>7</v>
      </c>
      <c r="Z669">
        <v>0.1</v>
      </c>
      <c r="AA669">
        <v>6576.7</v>
      </c>
      <c r="AB669">
        <v>900.1</v>
      </c>
      <c r="AC669">
        <v>5183</v>
      </c>
      <c r="AD669">
        <v>7891.7</v>
      </c>
      <c r="AE669">
        <v>-152.4</v>
      </c>
      <c r="AF669">
        <v>1.7</v>
      </c>
      <c r="AJ669">
        <v>13</v>
      </c>
      <c r="AK669">
        <v>0.2</v>
      </c>
      <c r="AL669">
        <v>5507.8</v>
      </c>
      <c r="AM669">
        <v>1192.4000000000001</v>
      </c>
      <c r="AN669">
        <v>3587.8</v>
      </c>
      <c r="AO669">
        <v>7799.7</v>
      </c>
      <c r="AP669">
        <v>-43.4</v>
      </c>
      <c r="AQ669">
        <v>3.3</v>
      </c>
    </row>
    <row r="670" spans="2:43" x14ac:dyDescent="0.2">
      <c r="C670" t="s">
        <v>8</v>
      </c>
      <c r="D670">
        <v>7</v>
      </c>
      <c r="E670">
        <v>0.3</v>
      </c>
      <c r="F670">
        <v>5031.3999999999996</v>
      </c>
      <c r="G670">
        <v>1627.8</v>
      </c>
      <c r="H670">
        <v>3605.8</v>
      </c>
      <c r="I670">
        <v>11171</v>
      </c>
      <c r="J670">
        <v>5.2</v>
      </c>
      <c r="N670">
        <v>20</v>
      </c>
      <c r="O670">
        <v>0.2</v>
      </c>
      <c r="P670">
        <v>5173.8999999999996</v>
      </c>
      <c r="Q670">
        <v>328.4</v>
      </c>
      <c r="R670">
        <v>4399</v>
      </c>
      <c r="S670">
        <v>5643.8</v>
      </c>
      <c r="T670">
        <v>13.6</v>
      </c>
      <c r="U670">
        <v>2.9</v>
      </c>
      <c r="Y670">
        <v>8</v>
      </c>
      <c r="Z670">
        <v>0.1</v>
      </c>
      <c r="AA670">
        <v>12355.9</v>
      </c>
      <c r="AB670">
        <v>489.2</v>
      </c>
      <c r="AC670">
        <v>11320</v>
      </c>
      <c r="AD670">
        <v>13002.4</v>
      </c>
      <c r="AE670">
        <v>-152.4</v>
      </c>
      <c r="AF670">
        <v>1.7</v>
      </c>
      <c r="AJ670">
        <v>14</v>
      </c>
      <c r="AK670">
        <v>0.2</v>
      </c>
      <c r="AL670">
        <v>5651.5</v>
      </c>
      <c r="AM670">
        <v>434</v>
      </c>
      <c r="AN670">
        <v>4795.5</v>
      </c>
      <c r="AO670">
        <v>6254.3</v>
      </c>
      <c r="AP670">
        <v>-43.4</v>
      </c>
      <c r="AQ670">
        <v>3.3</v>
      </c>
    </row>
    <row r="671" spans="2:43" x14ac:dyDescent="0.2">
      <c r="C671" t="s">
        <v>9</v>
      </c>
      <c r="D671">
        <v>8</v>
      </c>
      <c r="E671">
        <v>0.3</v>
      </c>
      <c r="F671">
        <v>14569.9</v>
      </c>
      <c r="G671">
        <v>931.9</v>
      </c>
      <c r="H671">
        <v>13071.8</v>
      </c>
      <c r="I671">
        <v>17369.599999999999</v>
      </c>
      <c r="J671">
        <v>5.2</v>
      </c>
      <c r="N671">
        <v>21</v>
      </c>
      <c r="O671">
        <v>0.2</v>
      </c>
      <c r="P671">
        <v>9483.7000000000007</v>
      </c>
      <c r="Q671">
        <v>1758.8</v>
      </c>
      <c r="R671">
        <v>5602.5</v>
      </c>
      <c r="S671">
        <v>12204.7</v>
      </c>
      <c r="T671">
        <v>13.7</v>
      </c>
      <c r="U671">
        <v>3</v>
      </c>
      <c r="Y671">
        <v>9</v>
      </c>
      <c r="Z671">
        <v>0.2</v>
      </c>
      <c r="AA671">
        <v>7091.8</v>
      </c>
      <c r="AB671">
        <v>701.6</v>
      </c>
      <c r="AC671">
        <v>5894.5</v>
      </c>
      <c r="AD671">
        <v>8688</v>
      </c>
      <c r="AE671">
        <v>49.1</v>
      </c>
      <c r="AF671">
        <v>2.6</v>
      </c>
      <c r="AJ671">
        <v>15</v>
      </c>
      <c r="AK671">
        <v>0.1</v>
      </c>
      <c r="AL671">
        <v>6718.4</v>
      </c>
      <c r="AM671">
        <v>612</v>
      </c>
      <c r="AN671">
        <v>5042.5</v>
      </c>
      <c r="AO671">
        <v>7766.3</v>
      </c>
      <c r="AP671">
        <v>-36.5</v>
      </c>
      <c r="AQ671">
        <v>2</v>
      </c>
    </row>
    <row r="672" spans="2:43" x14ac:dyDescent="0.2">
      <c r="C672" t="s">
        <v>8</v>
      </c>
      <c r="D672">
        <v>9</v>
      </c>
      <c r="E672">
        <v>0.2</v>
      </c>
      <c r="F672">
        <v>6149.6</v>
      </c>
      <c r="G672">
        <v>1014.8</v>
      </c>
      <c r="H672">
        <v>4381.8</v>
      </c>
      <c r="I672">
        <v>7685</v>
      </c>
      <c r="J672">
        <v>3.3</v>
      </c>
      <c r="N672">
        <v>22</v>
      </c>
      <c r="O672">
        <v>0.2</v>
      </c>
      <c r="P672">
        <v>5386.1</v>
      </c>
      <c r="Q672">
        <v>322.5</v>
      </c>
      <c r="R672">
        <v>4536.5</v>
      </c>
      <c r="S672">
        <v>5976.9</v>
      </c>
      <c r="T672">
        <v>13.7</v>
      </c>
      <c r="U672">
        <v>3</v>
      </c>
      <c r="Y672">
        <v>10</v>
      </c>
      <c r="Z672">
        <v>0.2</v>
      </c>
      <c r="AA672">
        <v>13041.8</v>
      </c>
      <c r="AB672">
        <v>473</v>
      </c>
      <c r="AC672">
        <v>12012</v>
      </c>
      <c r="AD672">
        <v>13906.7</v>
      </c>
      <c r="AE672">
        <v>49.1</v>
      </c>
      <c r="AF672">
        <v>2.6</v>
      </c>
      <c r="AJ672">
        <v>16</v>
      </c>
      <c r="AK672">
        <v>0.1</v>
      </c>
      <c r="AL672">
        <v>5932.5</v>
      </c>
      <c r="AM672">
        <v>233.3</v>
      </c>
      <c r="AN672">
        <v>5372.5</v>
      </c>
      <c r="AO672">
        <v>6253.8</v>
      </c>
      <c r="AP672">
        <v>-36.5</v>
      </c>
      <c r="AQ672">
        <v>2</v>
      </c>
    </row>
    <row r="673" spans="2:43" x14ac:dyDescent="0.2">
      <c r="C673" t="s">
        <v>9</v>
      </c>
      <c r="D673">
        <v>10</v>
      </c>
      <c r="E673">
        <v>0.2</v>
      </c>
      <c r="F673">
        <v>15058.6</v>
      </c>
      <c r="G673">
        <v>1715</v>
      </c>
      <c r="H673">
        <v>12533.1</v>
      </c>
      <c r="I673">
        <v>17917.8</v>
      </c>
      <c r="J673">
        <v>3.3</v>
      </c>
      <c r="N673">
        <v>23</v>
      </c>
      <c r="O673">
        <v>0.1</v>
      </c>
      <c r="P673">
        <v>7685.7</v>
      </c>
      <c r="Q673">
        <v>1027.2</v>
      </c>
      <c r="R673">
        <v>5885</v>
      </c>
      <c r="S673">
        <v>9703.2999999999993</v>
      </c>
      <c r="T673">
        <v>-176.4</v>
      </c>
      <c r="U673">
        <v>1.6</v>
      </c>
    </row>
    <row r="674" spans="2:43" x14ac:dyDescent="0.2">
      <c r="C674" t="s">
        <v>8</v>
      </c>
      <c r="D674">
        <v>11</v>
      </c>
      <c r="E674">
        <v>0.3</v>
      </c>
      <c r="F674">
        <v>5303.4</v>
      </c>
      <c r="G674">
        <v>371.5</v>
      </c>
      <c r="H674">
        <v>4554</v>
      </c>
      <c r="I674">
        <v>5962</v>
      </c>
      <c r="J674">
        <v>5.0999999999999996</v>
      </c>
      <c r="N674">
        <v>24</v>
      </c>
      <c r="O674">
        <v>0.1</v>
      </c>
      <c r="P674">
        <v>5051.3</v>
      </c>
      <c r="Q674">
        <v>178.9</v>
      </c>
      <c r="R674">
        <v>4634.3999999999996</v>
      </c>
      <c r="S674">
        <v>5293.1</v>
      </c>
      <c r="T674">
        <v>-176.4</v>
      </c>
      <c r="U674">
        <v>1.6</v>
      </c>
      <c r="W674" t="s">
        <v>148</v>
      </c>
      <c r="AH674" t="s">
        <v>189</v>
      </c>
    </row>
    <row r="675" spans="2:43" x14ac:dyDescent="0.2">
      <c r="C675" t="s">
        <v>9</v>
      </c>
      <c r="D675">
        <v>12</v>
      </c>
      <c r="E675">
        <v>0.3</v>
      </c>
      <c r="F675">
        <v>13579.5</v>
      </c>
      <c r="G675">
        <v>496.7</v>
      </c>
      <c r="H675">
        <v>12206.7</v>
      </c>
      <c r="I675">
        <v>14207.3</v>
      </c>
      <c r="J675">
        <v>5.0999999999999996</v>
      </c>
      <c r="N675">
        <v>25</v>
      </c>
      <c r="O675">
        <v>0.2</v>
      </c>
      <c r="P675">
        <v>6447.1</v>
      </c>
      <c r="Q675">
        <v>729.2</v>
      </c>
      <c r="R675">
        <v>4854</v>
      </c>
      <c r="S675">
        <v>8273.2000000000007</v>
      </c>
      <c r="T675">
        <v>15.2</v>
      </c>
      <c r="U675">
        <v>3.5</v>
      </c>
      <c r="Y675">
        <v>1</v>
      </c>
      <c r="Z675">
        <v>0.1</v>
      </c>
      <c r="AA675">
        <v>1785.6</v>
      </c>
      <c r="AB675">
        <v>78.7</v>
      </c>
      <c r="AC675">
        <v>1651</v>
      </c>
      <c r="AD675">
        <v>2013</v>
      </c>
      <c r="AE675">
        <v>180</v>
      </c>
      <c r="AF675">
        <v>1.3</v>
      </c>
      <c r="AJ675">
        <v>1</v>
      </c>
      <c r="AK675">
        <v>0.1</v>
      </c>
      <c r="AL675">
        <v>1782.9</v>
      </c>
      <c r="AM675">
        <v>85.9</v>
      </c>
      <c r="AN675">
        <v>1663</v>
      </c>
      <c r="AO675">
        <v>1950.8</v>
      </c>
      <c r="AP675">
        <v>-64</v>
      </c>
      <c r="AQ675">
        <v>1.4</v>
      </c>
    </row>
    <row r="676" spans="2:43" x14ac:dyDescent="0.2">
      <c r="C676" t="s">
        <v>8</v>
      </c>
      <c r="D676">
        <v>13</v>
      </c>
      <c r="E676">
        <v>0.2</v>
      </c>
      <c r="F676">
        <v>4771.2</v>
      </c>
      <c r="G676">
        <v>480.6</v>
      </c>
      <c r="H676">
        <v>3874</v>
      </c>
      <c r="I676">
        <v>5933.5</v>
      </c>
      <c r="J676">
        <v>3.6</v>
      </c>
      <c r="N676">
        <v>26</v>
      </c>
      <c r="O676">
        <v>0.2</v>
      </c>
      <c r="P676">
        <v>4981.3</v>
      </c>
      <c r="Q676">
        <v>243.5</v>
      </c>
      <c r="R676">
        <v>4350</v>
      </c>
      <c r="S676">
        <v>5414.3</v>
      </c>
      <c r="T676">
        <v>15.2</v>
      </c>
      <c r="U676">
        <v>3.5</v>
      </c>
      <c r="Y676">
        <v>2</v>
      </c>
      <c r="Z676">
        <v>0.1</v>
      </c>
      <c r="AA676">
        <v>12130</v>
      </c>
      <c r="AB676">
        <v>446.1</v>
      </c>
      <c r="AC676">
        <v>11416</v>
      </c>
      <c r="AD676">
        <v>12742</v>
      </c>
      <c r="AE676">
        <v>180</v>
      </c>
      <c r="AF676">
        <v>1.3</v>
      </c>
      <c r="AJ676">
        <v>2</v>
      </c>
      <c r="AK676">
        <v>0.1</v>
      </c>
      <c r="AL676">
        <v>10503.2</v>
      </c>
      <c r="AM676">
        <v>275.89999999999998</v>
      </c>
      <c r="AN676">
        <v>9960</v>
      </c>
      <c r="AO676">
        <v>11012.7</v>
      </c>
      <c r="AP676">
        <v>-64</v>
      </c>
      <c r="AQ676">
        <v>1.4</v>
      </c>
    </row>
    <row r="677" spans="2:43" x14ac:dyDescent="0.2">
      <c r="C677" t="s">
        <v>9</v>
      </c>
      <c r="D677">
        <v>14</v>
      </c>
      <c r="E677">
        <v>0.2</v>
      </c>
      <c r="F677">
        <v>12538.2</v>
      </c>
      <c r="G677">
        <v>1093.5999999999999</v>
      </c>
      <c r="H677">
        <v>10672.4</v>
      </c>
      <c r="I677">
        <v>14106.6</v>
      </c>
      <c r="J677">
        <v>3.6</v>
      </c>
      <c r="Y677">
        <v>3</v>
      </c>
      <c r="Z677">
        <v>0.3</v>
      </c>
      <c r="AA677">
        <v>3161.8</v>
      </c>
      <c r="AB677">
        <v>928.9</v>
      </c>
      <c r="AC677">
        <v>1933.5</v>
      </c>
      <c r="AD677">
        <v>5035.3999999999996</v>
      </c>
      <c r="AE677">
        <v>68.7</v>
      </c>
      <c r="AF677">
        <v>5</v>
      </c>
      <c r="AJ677">
        <v>3</v>
      </c>
      <c r="AK677">
        <v>0.3</v>
      </c>
      <c r="AL677">
        <v>4290.3</v>
      </c>
      <c r="AM677">
        <v>770</v>
      </c>
      <c r="AN677">
        <v>2914.2</v>
      </c>
      <c r="AO677">
        <v>5786.7</v>
      </c>
      <c r="AP677">
        <v>-22.2</v>
      </c>
      <c r="AQ677">
        <v>4.7</v>
      </c>
    </row>
    <row r="678" spans="2:43" x14ac:dyDescent="0.2">
      <c r="L678" t="s">
        <v>97</v>
      </c>
      <c r="Y678">
        <v>4</v>
      </c>
      <c r="Z678">
        <v>0.3</v>
      </c>
      <c r="AA678">
        <v>13268.8</v>
      </c>
      <c r="AB678">
        <v>831.5</v>
      </c>
      <c r="AC678">
        <v>10657</v>
      </c>
      <c r="AD678">
        <v>14534.7</v>
      </c>
      <c r="AE678">
        <v>68.7</v>
      </c>
      <c r="AF678">
        <v>5</v>
      </c>
      <c r="AJ678">
        <v>4</v>
      </c>
      <c r="AK678">
        <v>0.3</v>
      </c>
      <c r="AL678">
        <v>10434.299999999999</v>
      </c>
      <c r="AM678">
        <v>440</v>
      </c>
      <c r="AN678">
        <v>9142</v>
      </c>
      <c r="AO678">
        <v>11147.5</v>
      </c>
      <c r="AP678">
        <v>-22.2</v>
      </c>
      <c r="AQ678">
        <v>4.7</v>
      </c>
    </row>
    <row r="679" spans="2:43" x14ac:dyDescent="0.2">
      <c r="B679" t="s">
        <v>48</v>
      </c>
      <c r="N679">
        <v>1</v>
      </c>
      <c r="O679">
        <v>0.2</v>
      </c>
      <c r="P679">
        <v>2998.4</v>
      </c>
      <c r="Q679">
        <v>315.8</v>
      </c>
      <c r="R679">
        <v>2255.3000000000002</v>
      </c>
      <c r="S679">
        <v>3495.8</v>
      </c>
      <c r="T679">
        <v>-117</v>
      </c>
      <c r="U679">
        <v>3.7</v>
      </c>
      <c r="AJ679">
        <v>5</v>
      </c>
      <c r="AK679">
        <v>0.3</v>
      </c>
      <c r="AL679">
        <v>4161.6000000000004</v>
      </c>
      <c r="AM679">
        <v>543.5</v>
      </c>
      <c r="AN679">
        <v>2800</v>
      </c>
      <c r="AO679">
        <v>4946.2</v>
      </c>
      <c r="AP679">
        <v>-25.3</v>
      </c>
      <c r="AQ679">
        <v>3.9</v>
      </c>
    </row>
    <row r="680" spans="2:43" x14ac:dyDescent="0.2">
      <c r="B680" t="s">
        <v>7</v>
      </c>
      <c r="C680" t="s">
        <v>8</v>
      </c>
      <c r="D680">
        <v>1</v>
      </c>
      <c r="E680">
        <v>0.2</v>
      </c>
      <c r="F680">
        <v>3442.4</v>
      </c>
      <c r="G680">
        <v>344.8</v>
      </c>
      <c r="H680">
        <v>2852.1</v>
      </c>
      <c r="I680">
        <v>4230</v>
      </c>
      <c r="J680">
        <v>2.8</v>
      </c>
      <c r="N680">
        <v>2</v>
      </c>
      <c r="O680">
        <v>0.2</v>
      </c>
      <c r="P680">
        <v>7268.1</v>
      </c>
      <c r="Q680">
        <v>223.7</v>
      </c>
      <c r="R680">
        <v>6302</v>
      </c>
      <c r="S680">
        <v>7694.9</v>
      </c>
      <c r="T680">
        <v>-117</v>
      </c>
      <c r="U680">
        <v>3.7</v>
      </c>
      <c r="W680" t="s">
        <v>149</v>
      </c>
      <c r="AJ680">
        <v>6</v>
      </c>
      <c r="AK680">
        <v>0.3</v>
      </c>
      <c r="AL680">
        <v>10717.2</v>
      </c>
      <c r="AM680">
        <v>730.7</v>
      </c>
      <c r="AN680">
        <v>9364.2000000000007</v>
      </c>
      <c r="AO680">
        <v>11800</v>
      </c>
      <c r="AP680">
        <v>-25.3</v>
      </c>
      <c r="AQ680">
        <v>3.9</v>
      </c>
    </row>
    <row r="681" spans="2:43" x14ac:dyDescent="0.2">
      <c r="B681" t="s">
        <v>7</v>
      </c>
      <c r="C681" t="s">
        <v>9</v>
      </c>
      <c r="D681">
        <v>2</v>
      </c>
      <c r="E681">
        <v>0.2</v>
      </c>
      <c r="F681">
        <v>12966.8</v>
      </c>
      <c r="G681">
        <v>721.1</v>
      </c>
      <c r="H681">
        <v>11797.1</v>
      </c>
      <c r="I681">
        <v>13837.5</v>
      </c>
      <c r="J681">
        <v>2.8</v>
      </c>
      <c r="N681">
        <v>3</v>
      </c>
      <c r="O681">
        <v>0.1</v>
      </c>
      <c r="P681">
        <v>3270.8</v>
      </c>
      <c r="Q681">
        <v>287.7</v>
      </c>
      <c r="R681">
        <v>2653</v>
      </c>
      <c r="S681">
        <v>3680.5</v>
      </c>
      <c r="T681">
        <v>-106.2</v>
      </c>
      <c r="U681">
        <v>2.1</v>
      </c>
      <c r="Y681">
        <v>1</v>
      </c>
      <c r="Z681">
        <v>0.2</v>
      </c>
      <c r="AA681">
        <v>2717.2</v>
      </c>
      <c r="AB681">
        <v>168.8</v>
      </c>
      <c r="AC681">
        <v>2445</v>
      </c>
      <c r="AD681">
        <v>3143.4</v>
      </c>
      <c r="AE681">
        <v>153.69999999999999</v>
      </c>
      <c r="AF681">
        <v>3.1</v>
      </c>
      <c r="AJ681">
        <v>7</v>
      </c>
      <c r="AK681">
        <v>0.2</v>
      </c>
      <c r="AL681">
        <v>4957.6000000000004</v>
      </c>
      <c r="AM681">
        <v>1372.2</v>
      </c>
      <c r="AN681">
        <v>3123.2</v>
      </c>
      <c r="AO681">
        <v>7676.4</v>
      </c>
      <c r="AP681">
        <v>155.30000000000001</v>
      </c>
      <c r="AQ681">
        <v>2.6</v>
      </c>
    </row>
    <row r="682" spans="2:43" x14ac:dyDescent="0.2">
      <c r="C682" t="s">
        <v>8</v>
      </c>
      <c r="D682">
        <v>3</v>
      </c>
      <c r="E682">
        <v>0.1</v>
      </c>
      <c r="F682">
        <v>4565.8</v>
      </c>
      <c r="G682">
        <v>534.29999999999995</v>
      </c>
      <c r="H682">
        <v>3501</v>
      </c>
      <c r="I682">
        <v>5344.3</v>
      </c>
      <c r="J682">
        <v>1.8</v>
      </c>
      <c r="N682">
        <v>4</v>
      </c>
      <c r="O682">
        <v>0.1</v>
      </c>
      <c r="P682">
        <v>6063.8</v>
      </c>
      <c r="Q682">
        <v>132.30000000000001</v>
      </c>
      <c r="R682">
        <v>5779</v>
      </c>
      <c r="S682">
        <v>6356.4</v>
      </c>
      <c r="T682">
        <v>-106.2</v>
      </c>
      <c r="U682">
        <v>2.1</v>
      </c>
      <c r="Y682">
        <v>2</v>
      </c>
      <c r="Z682">
        <v>0.2</v>
      </c>
      <c r="AA682">
        <v>19069.400000000001</v>
      </c>
      <c r="AB682">
        <v>1216.0999999999999</v>
      </c>
      <c r="AC682">
        <v>19223.8</v>
      </c>
      <c r="AD682">
        <v>23392.2</v>
      </c>
      <c r="AE682">
        <v>153.69999999999999</v>
      </c>
      <c r="AF682">
        <v>3.1</v>
      </c>
      <c r="AJ682">
        <v>8</v>
      </c>
      <c r="AK682">
        <v>0.2</v>
      </c>
      <c r="AL682">
        <v>11422.1</v>
      </c>
      <c r="AM682">
        <v>539.5</v>
      </c>
      <c r="AN682">
        <v>10425.700000000001</v>
      </c>
      <c r="AO682">
        <v>12281.9</v>
      </c>
      <c r="AP682">
        <v>155.30000000000001</v>
      </c>
      <c r="AQ682">
        <v>2.6</v>
      </c>
    </row>
    <row r="683" spans="2:43" x14ac:dyDescent="0.2">
      <c r="C683" t="s">
        <v>9</v>
      </c>
      <c r="D683">
        <v>4</v>
      </c>
      <c r="E683">
        <v>0.1</v>
      </c>
      <c r="F683">
        <v>13580.2</v>
      </c>
      <c r="G683">
        <v>315.10000000000002</v>
      </c>
      <c r="H683">
        <v>13070.1</v>
      </c>
      <c r="I683">
        <v>14011.7</v>
      </c>
      <c r="J683">
        <v>1.8</v>
      </c>
      <c r="N683">
        <v>5</v>
      </c>
      <c r="O683">
        <v>0.1</v>
      </c>
      <c r="P683">
        <v>4662.8999999999996</v>
      </c>
      <c r="Q683">
        <v>462</v>
      </c>
      <c r="R683">
        <v>3416</v>
      </c>
      <c r="S683">
        <v>5399.5</v>
      </c>
      <c r="T683">
        <v>-112</v>
      </c>
      <c r="U683">
        <v>2.2000000000000002</v>
      </c>
      <c r="Y683">
        <v>3</v>
      </c>
      <c r="Z683">
        <v>0.1</v>
      </c>
      <c r="AA683">
        <v>3881.9</v>
      </c>
      <c r="AB683">
        <v>369.3</v>
      </c>
      <c r="AC683">
        <v>3072</v>
      </c>
      <c r="AD683">
        <v>4431.6000000000004</v>
      </c>
      <c r="AE683">
        <v>-43.9</v>
      </c>
      <c r="AF683">
        <v>1.2</v>
      </c>
      <c r="AJ683">
        <v>9</v>
      </c>
      <c r="AK683">
        <v>0.1</v>
      </c>
      <c r="AL683">
        <v>5972.3</v>
      </c>
      <c r="AM683">
        <v>986.1</v>
      </c>
      <c r="AN683">
        <v>4653</v>
      </c>
      <c r="AO683">
        <v>7716.2</v>
      </c>
      <c r="AP683">
        <v>168.4</v>
      </c>
      <c r="AQ683">
        <v>1.5</v>
      </c>
    </row>
    <row r="684" spans="2:43" x14ac:dyDescent="0.2">
      <c r="C684" t="s">
        <v>8</v>
      </c>
      <c r="D684">
        <v>5</v>
      </c>
      <c r="E684">
        <v>0.3</v>
      </c>
      <c r="F684">
        <v>5649.4</v>
      </c>
      <c r="G684">
        <v>1383.3</v>
      </c>
      <c r="H684">
        <v>3735.7</v>
      </c>
      <c r="I684">
        <v>8919.6</v>
      </c>
      <c r="J684">
        <v>4</v>
      </c>
      <c r="N684">
        <v>6</v>
      </c>
      <c r="O684">
        <v>0.1</v>
      </c>
      <c r="P684">
        <v>7001.8</v>
      </c>
      <c r="Q684">
        <v>301.10000000000002</v>
      </c>
      <c r="R684">
        <v>6552</v>
      </c>
      <c r="S684">
        <v>7606.2</v>
      </c>
      <c r="T684">
        <v>-112</v>
      </c>
      <c r="U684">
        <v>2.2000000000000002</v>
      </c>
      <c r="Y684">
        <v>4</v>
      </c>
      <c r="Z684">
        <v>0.1</v>
      </c>
      <c r="AA684">
        <v>20261.599999999999</v>
      </c>
      <c r="AB684">
        <v>570.70000000000005</v>
      </c>
      <c r="AC684">
        <v>19142</v>
      </c>
      <c r="AD684">
        <v>20925.5</v>
      </c>
      <c r="AE684">
        <v>-43.9</v>
      </c>
      <c r="AF684">
        <v>1.2</v>
      </c>
      <c r="AJ684">
        <v>10</v>
      </c>
      <c r="AK684">
        <v>0.1</v>
      </c>
      <c r="AL684">
        <v>11618.8</v>
      </c>
      <c r="AM684">
        <v>553.1</v>
      </c>
      <c r="AN684">
        <v>10739.5</v>
      </c>
      <c r="AO684">
        <v>12629.1</v>
      </c>
      <c r="AP684">
        <v>168.4</v>
      </c>
      <c r="AQ684">
        <v>1.5</v>
      </c>
    </row>
    <row r="685" spans="2:43" x14ac:dyDescent="0.2">
      <c r="C685" t="s">
        <v>9</v>
      </c>
      <c r="D685">
        <v>6</v>
      </c>
      <c r="E685">
        <v>0.3</v>
      </c>
      <c r="F685">
        <v>13738.5</v>
      </c>
      <c r="G685">
        <v>809.5</v>
      </c>
      <c r="H685">
        <v>11870.5</v>
      </c>
      <c r="I685">
        <v>15305.6</v>
      </c>
      <c r="J685">
        <v>4</v>
      </c>
      <c r="N685">
        <v>7</v>
      </c>
      <c r="O685">
        <v>0.1</v>
      </c>
      <c r="P685">
        <v>4820.1000000000004</v>
      </c>
      <c r="Q685">
        <v>833.7</v>
      </c>
      <c r="R685">
        <v>3509.5</v>
      </c>
      <c r="S685">
        <v>6097.4</v>
      </c>
      <c r="T685">
        <v>-123.2</v>
      </c>
      <c r="U685">
        <v>2</v>
      </c>
      <c r="Y685">
        <v>5</v>
      </c>
      <c r="Z685">
        <v>0.2</v>
      </c>
      <c r="AA685">
        <v>4197.6000000000004</v>
      </c>
      <c r="AB685">
        <v>765.6</v>
      </c>
      <c r="AC685">
        <v>2757.8</v>
      </c>
      <c r="AD685">
        <v>5247.7</v>
      </c>
      <c r="AE685">
        <v>-23</v>
      </c>
      <c r="AF685">
        <v>2.2999999999999998</v>
      </c>
      <c r="AJ685">
        <v>11</v>
      </c>
      <c r="AK685">
        <v>0.2</v>
      </c>
      <c r="AL685">
        <v>4959.6000000000004</v>
      </c>
      <c r="AM685">
        <v>492.8</v>
      </c>
      <c r="AN685">
        <v>3993.4</v>
      </c>
      <c r="AO685">
        <v>5883.5</v>
      </c>
      <c r="AP685">
        <v>-38.4</v>
      </c>
      <c r="AQ685">
        <v>2.6</v>
      </c>
    </row>
    <row r="686" spans="2:43" x14ac:dyDescent="0.2">
      <c r="C686" t="s">
        <v>8</v>
      </c>
      <c r="D686">
        <v>7</v>
      </c>
      <c r="E686">
        <v>0.2</v>
      </c>
      <c r="F686">
        <v>6080.6</v>
      </c>
      <c r="G686">
        <v>982.2</v>
      </c>
      <c r="H686">
        <v>4893.8999999999996</v>
      </c>
      <c r="I686">
        <v>8182.7</v>
      </c>
      <c r="J686">
        <v>3.4</v>
      </c>
      <c r="N686">
        <v>8</v>
      </c>
      <c r="O686">
        <v>0.1</v>
      </c>
      <c r="P686">
        <v>7383</v>
      </c>
      <c r="Q686">
        <v>109</v>
      </c>
      <c r="R686">
        <v>7160.3</v>
      </c>
      <c r="S686">
        <v>7673.8</v>
      </c>
      <c r="T686">
        <v>-123.2</v>
      </c>
      <c r="U686">
        <v>2</v>
      </c>
      <c r="Y686">
        <v>6</v>
      </c>
      <c r="Z686">
        <v>0.2</v>
      </c>
      <c r="AA686">
        <v>20046.599999999999</v>
      </c>
      <c r="AB686">
        <v>752.8</v>
      </c>
      <c r="AC686">
        <v>18867.2</v>
      </c>
      <c r="AD686">
        <v>21350</v>
      </c>
      <c r="AE686">
        <v>-23</v>
      </c>
      <c r="AF686">
        <v>2.2999999999999998</v>
      </c>
      <c r="AJ686">
        <v>12</v>
      </c>
      <c r="AK686">
        <v>0.2</v>
      </c>
      <c r="AL686">
        <v>9822.4</v>
      </c>
      <c r="AM686">
        <v>439.5</v>
      </c>
      <c r="AN686">
        <v>9261.7999999999993</v>
      </c>
      <c r="AO686">
        <v>10628.5</v>
      </c>
      <c r="AP686">
        <v>-38.4</v>
      </c>
      <c r="AQ686">
        <v>2.6</v>
      </c>
    </row>
    <row r="687" spans="2:43" x14ac:dyDescent="0.2">
      <c r="C687" t="s">
        <v>9</v>
      </c>
      <c r="D687">
        <v>8</v>
      </c>
      <c r="E687">
        <v>0.2</v>
      </c>
      <c r="F687">
        <v>13756.5</v>
      </c>
      <c r="G687">
        <v>866.3</v>
      </c>
      <c r="H687">
        <v>12023</v>
      </c>
      <c r="I687">
        <v>14758.5</v>
      </c>
      <c r="J687">
        <v>3.4</v>
      </c>
      <c r="N687">
        <v>9</v>
      </c>
      <c r="O687">
        <v>0.5</v>
      </c>
      <c r="P687">
        <v>4451.8</v>
      </c>
      <c r="Q687">
        <v>720.2</v>
      </c>
      <c r="R687">
        <v>3224.5</v>
      </c>
      <c r="S687">
        <v>6528.5</v>
      </c>
      <c r="T687">
        <v>64.7</v>
      </c>
      <c r="U687">
        <v>7.8</v>
      </c>
      <c r="Y687">
        <v>7</v>
      </c>
      <c r="Z687">
        <v>0.1</v>
      </c>
      <c r="AA687">
        <v>4256.1000000000004</v>
      </c>
      <c r="AB687">
        <v>460.4</v>
      </c>
      <c r="AC687">
        <v>3519.5</v>
      </c>
      <c r="AD687">
        <v>5004.5</v>
      </c>
      <c r="AE687">
        <v>132.6</v>
      </c>
      <c r="AF687">
        <v>1.7</v>
      </c>
      <c r="AJ687">
        <v>13</v>
      </c>
      <c r="AK687">
        <v>0.2</v>
      </c>
      <c r="AL687">
        <v>3969.2</v>
      </c>
      <c r="AM687">
        <v>501.8</v>
      </c>
      <c r="AN687">
        <v>2869.5</v>
      </c>
      <c r="AO687">
        <v>5030.5</v>
      </c>
      <c r="AP687">
        <v>-22.5</v>
      </c>
      <c r="AQ687">
        <v>3.7</v>
      </c>
    </row>
    <row r="688" spans="2:43" x14ac:dyDescent="0.2">
      <c r="C688" t="s">
        <v>8</v>
      </c>
      <c r="D688">
        <v>9</v>
      </c>
      <c r="E688">
        <v>0.1</v>
      </c>
      <c r="F688">
        <v>5944.6</v>
      </c>
      <c r="G688">
        <v>1755.2</v>
      </c>
      <c r="H688">
        <v>4446.3</v>
      </c>
      <c r="I688">
        <v>10890.2</v>
      </c>
      <c r="J688">
        <v>2</v>
      </c>
      <c r="N688">
        <v>10</v>
      </c>
      <c r="O688">
        <v>0.5</v>
      </c>
      <c r="P688">
        <v>7104.5</v>
      </c>
      <c r="Q688">
        <v>482.8</v>
      </c>
      <c r="R688">
        <v>6210.2</v>
      </c>
      <c r="S688">
        <v>8238.6</v>
      </c>
      <c r="T688">
        <v>64.7</v>
      </c>
      <c r="U688">
        <v>7.8</v>
      </c>
      <c r="Y688">
        <v>8</v>
      </c>
      <c r="Z688">
        <v>0.1</v>
      </c>
      <c r="AA688">
        <v>20611.3</v>
      </c>
      <c r="AB688">
        <v>932</v>
      </c>
      <c r="AC688">
        <v>19272.599999999999</v>
      </c>
      <c r="AD688">
        <v>22316</v>
      </c>
      <c r="AE688">
        <v>132.6</v>
      </c>
      <c r="AF688">
        <v>1.7</v>
      </c>
      <c r="AJ688">
        <v>14</v>
      </c>
      <c r="AK688">
        <v>0.2</v>
      </c>
      <c r="AL688">
        <v>10388</v>
      </c>
      <c r="AM688">
        <v>386.3</v>
      </c>
      <c r="AN688">
        <v>9288.6</v>
      </c>
      <c r="AO688">
        <v>11114.8</v>
      </c>
      <c r="AP688">
        <v>-22.5</v>
      </c>
      <c r="AQ688">
        <v>3.7</v>
      </c>
    </row>
    <row r="689" spans="2:43" x14ac:dyDescent="0.2">
      <c r="C689" t="s">
        <v>9</v>
      </c>
      <c r="D689">
        <v>10</v>
      </c>
      <c r="E689">
        <v>0.1</v>
      </c>
      <c r="F689">
        <v>13356.9</v>
      </c>
      <c r="G689">
        <v>1312.3</v>
      </c>
      <c r="H689">
        <v>11529.1</v>
      </c>
      <c r="I689">
        <v>15986.7</v>
      </c>
      <c r="J689">
        <v>2</v>
      </c>
      <c r="N689">
        <v>11</v>
      </c>
      <c r="O689">
        <v>0.2</v>
      </c>
      <c r="P689">
        <v>4402.3</v>
      </c>
      <c r="Q689">
        <v>916.5</v>
      </c>
      <c r="R689">
        <v>2854</v>
      </c>
      <c r="S689">
        <v>5717.3</v>
      </c>
      <c r="T689">
        <v>-119.7</v>
      </c>
      <c r="U689">
        <v>2.4</v>
      </c>
      <c r="Y689">
        <v>9</v>
      </c>
      <c r="Z689">
        <v>0.1</v>
      </c>
      <c r="AA689">
        <v>3602.2</v>
      </c>
      <c r="AB689">
        <v>669.6</v>
      </c>
      <c r="AC689">
        <v>2877.7</v>
      </c>
      <c r="AD689">
        <v>4933</v>
      </c>
      <c r="AE689">
        <v>-19.399999999999999</v>
      </c>
      <c r="AF689">
        <v>1.8</v>
      </c>
      <c r="AJ689">
        <v>15</v>
      </c>
      <c r="AK689">
        <v>0.1</v>
      </c>
      <c r="AL689">
        <v>4646.8</v>
      </c>
      <c r="AM689">
        <v>1064.5999999999999</v>
      </c>
      <c r="AN689">
        <v>3046.2</v>
      </c>
      <c r="AO689">
        <v>6177.1</v>
      </c>
      <c r="AP689">
        <v>-1.5</v>
      </c>
      <c r="AQ689">
        <v>1.2</v>
      </c>
    </row>
    <row r="690" spans="2:43" x14ac:dyDescent="0.2">
      <c r="C690" t="s">
        <v>8</v>
      </c>
      <c r="D690">
        <v>11</v>
      </c>
      <c r="E690">
        <v>0.1</v>
      </c>
      <c r="F690">
        <v>5786.3</v>
      </c>
      <c r="G690">
        <v>1171.5</v>
      </c>
      <c r="H690">
        <v>3950</v>
      </c>
      <c r="I690">
        <v>8012.7</v>
      </c>
      <c r="J690">
        <v>2.1</v>
      </c>
      <c r="N690">
        <v>12</v>
      </c>
      <c r="O690">
        <v>0.2</v>
      </c>
      <c r="P690">
        <v>7338.3</v>
      </c>
      <c r="Q690">
        <v>414.9</v>
      </c>
      <c r="R690">
        <v>6588</v>
      </c>
      <c r="S690">
        <v>8011.8</v>
      </c>
      <c r="T690">
        <v>-119.7</v>
      </c>
      <c r="U690">
        <v>2.4</v>
      </c>
      <c r="Y690">
        <v>10</v>
      </c>
      <c r="Z690">
        <v>0.1</v>
      </c>
      <c r="AA690">
        <v>16854.3</v>
      </c>
      <c r="AB690">
        <v>757</v>
      </c>
      <c r="AC690">
        <v>15420.7</v>
      </c>
      <c r="AD690">
        <v>17910.3</v>
      </c>
      <c r="AE690">
        <v>-19.399999999999999</v>
      </c>
      <c r="AF690">
        <v>1.8</v>
      </c>
      <c r="AJ690">
        <v>16</v>
      </c>
      <c r="AK690">
        <v>0.1</v>
      </c>
      <c r="AL690">
        <v>10220.299999999999</v>
      </c>
      <c r="AM690">
        <v>617.1</v>
      </c>
      <c r="AN690">
        <v>9130.4</v>
      </c>
      <c r="AO690">
        <v>10900.6</v>
      </c>
      <c r="AP690">
        <v>-1.5</v>
      </c>
      <c r="AQ690">
        <v>1.2</v>
      </c>
    </row>
    <row r="691" spans="2:43" x14ac:dyDescent="0.2">
      <c r="C691" t="s">
        <v>9</v>
      </c>
      <c r="D691">
        <v>12</v>
      </c>
      <c r="E691">
        <v>0.1</v>
      </c>
      <c r="F691">
        <v>15346.2</v>
      </c>
      <c r="G691">
        <v>1094</v>
      </c>
      <c r="H691">
        <v>12988</v>
      </c>
      <c r="I691">
        <v>16965</v>
      </c>
      <c r="J691">
        <v>2.1</v>
      </c>
      <c r="N691">
        <v>13</v>
      </c>
      <c r="O691">
        <v>0.2</v>
      </c>
      <c r="P691">
        <v>4807.6000000000004</v>
      </c>
      <c r="Q691">
        <v>447.2</v>
      </c>
      <c r="R691">
        <v>3876</v>
      </c>
      <c r="S691">
        <v>5620.1</v>
      </c>
      <c r="T691">
        <v>58.3</v>
      </c>
      <c r="U691">
        <v>3.4</v>
      </c>
      <c r="Y691">
        <v>11</v>
      </c>
      <c r="Z691">
        <v>0.1</v>
      </c>
      <c r="AA691">
        <v>4599.3999999999996</v>
      </c>
      <c r="AB691">
        <v>887.7</v>
      </c>
      <c r="AC691">
        <v>3556.5</v>
      </c>
      <c r="AD691">
        <v>6160.9</v>
      </c>
      <c r="AE691">
        <v>-14.9</v>
      </c>
      <c r="AF691">
        <v>1</v>
      </c>
      <c r="AJ691">
        <v>17</v>
      </c>
      <c r="AK691">
        <v>0.2</v>
      </c>
      <c r="AL691">
        <v>4413.6000000000004</v>
      </c>
      <c r="AM691">
        <v>738.1</v>
      </c>
      <c r="AN691">
        <v>3410.1</v>
      </c>
      <c r="AO691">
        <v>6488.1</v>
      </c>
      <c r="AP691">
        <v>-35</v>
      </c>
      <c r="AQ691">
        <v>2.7</v>
      </c>
    </row>
    <row r="692" spans="2:43" x14ac:dyDescent="0.2">
      <c r="C692" t="s">
        <v>8</v>
      </c>
      <c r="D692">
        <v>13</v>
      </c>
      <c r="E692">
        <v>0.2</v>
      </c>
      <c r="F692">
        <v>5044.7</v>
      </c>
      <c r="G692">
        <v>740.1</v>
      </c>
      <c r="H692">
        <v>3772.3</v>
      </c>
      <c r="I692">
        <v>6382.1</v>
      </c>
      <c r="J692">
        <v>2.9</v>
      </c>
      <c r="N692">
        <v>14</v>
      </c>
      <c r="O692">
        <v>0.2</v>
      </c>
      <c r="P692">
        <v>7125.6</v>
      </c>
      <c r="Q692">
        <v>205.5</v>
      </c>
      <c r="R692">
        <v>6611.4</v>
      </c>
      <c r="S692">
        <v>7412.5</v>
      </c>
      <c r="T692">
        <v>58.3</v>
      </c>
      <c r="U692">
        <v>3.4</v>
      </c>
      <c r="Y692">
        <v>12</v>
      </c>
      <c r="Z692">
        <v>0.1</v>
      </c>
      <c r="AA692">
        <v>16832.099999999999</v>
      </c>
      <c r="AB692">
        <v>423.7</v>
      </c>
      <c r="AC692">
        <v>16044</v>
      </c>
      <c r="AD692">
        <v>17410.5</v>
      </c>
      <c r="AE692">
        <v>-14.9</v>
      </c>
      <c r="AF692">
        <v>1</v>
      </c>
      <c r="AJ692">
        <v>18</v>
      </c>
      <c r="AK692">
        <v>0.2</v>
      </c>
      <c r="AL692">
        <v>10176</v>
      </c>
      <c r="AM692">
        <v>249.7</v>
      </c>
      <c r="AN692">
        <v>9789.7999999999993</v>
      </c>
      <c r="AO692">
        <v>10846</v>
      </c>
      <c r="AP692">
        <v>-35</v>
      </c>
      <c r="AQ692">
        <v>2.7</v>
      </c>
    </row>
    <row r="693" spans="2:43" x14ac:dyDescent="0.2">
      <c r="C693" t="s">
        <v>9</v>
      </c>
      <c r="D693">
        <v>14</v>
      </c>
      <c r="E693">
        <v>0.2</v>
      </c>
      <c r="F693">
        <v>14909</v>
      </c>
      <c r="G693">
        <v>329.2</v>
      </c>
      <c r="H693">
        <v>14302.3</v>
      </c>
      <c r="I693">
        <v>15641.2</v>
      </c>
      <c r="J693">
        <v>2.9</v>
      </c>
      <c r="N693">
        <v>15</v>
      </c>
      <c r="O693">
        <v>0.1</v>
      </c>
      <c r="P693">
        <v>5095.8</v>
      </c>
      <c r="Q693">
        <v>487.8</v>
      </c>
      <c r="R693">
        <v>3861</v>
      </c>
      <c r="S693">
        <v>6087.4</v>
      </c>
      <c r="T693">
        <v>-106.7</v>
      </c>
      <c r="U693">
        <v>2</v>
      </c>
      <c r="Y693">
        <v>13</v>
      </c>
      <c r="Z693">
        <v>0.1</v>
      </c>
      <c r="AA693">
        <v>5360.6</v>
      </c>
      <c r="AB693">
        <v>650.6</v>
      </c>
      <c r="AC693">
        <v>4047</v>
      </c>
      <c r="AD693">
        <v>6189.2</v>
      </c>
      <c r="AE693">
        <v>-22.2</v>
      </c>
      <c r="AF693">
        <v>0.9</v>
      </c>
      <c r="AJ693">
        <v>19</v>
      </c>
      <c r="AK693">
        <v>0.4</v>
      </c>
      <c r="AL693">
        <v>4808.3</v>
      </c>
      <c r="AM693">
        <v>853.9</v>
      </c>
      <c r="AN693">
        <v>3325.6</v>
      </c>
      <c r="AO693">
        <v>7204.2</v>
      </c>
      <c r="AP693">
        <v>-113.7</v>
      </c>
      <c r="AQ693">
        <v>5.3</v>
      </c>
    </row>
    <row r="694" spans="2:43" x14ac:dyDescent="0.2">
      <c r="N694">
        <v>16</v>
      </c>
      <c r="O694">
        <v>0.1</v>
      </c>
      <c r="P694">
        <v>6890.7</v>
      </c>
      <c r="Q694">
        <v>365</v>
      </c>
      <c r="R694">
        <v>6128</v>
      </c>
      <c r="S694">
        <v>7386.1</v>
      </c>
      <c r="T694">
        <v>-106.7</v>
      </c>
      <c r="U694">
        <v>2</v>
      </c>
      <c r="Y694">
        <v>14</v>
      </c>
      <c r="Z694">
        <v>0.1</v>
      </c>
      <c r="AA694">
        <v>16744.400000000001</v>
      </c>
      <c r="AB694">
        <v>484.4</v>
      </c>
      <c r="AC694">
        <v>15906</v>
      </c>
      <c r="AD694">
        <v>17344.400000000001</v>
      </c>
      <c r="AE694">
        <v>-22.2</v>
      </c>
      <c r="AF694">
        <v>0.9</v>
      </c>
      <c r="AJ694">
        <v>20</v>
      </c>
      <c r="AK694">
        <v>0.4</v>
      </c>
      <c r="AL694">
        <v>10598.1</v>
      </c>
      <c r="AM694">
        <v>526.4</v>
      </c>
      <c r="AN694">
        <v>9671.5</v>
      </c>
      <c r="AO694">
        <v>11906.5</v>
      </c>
      <c r="AP694">
        <v>-113.7</v>
      </c>
      <c r="AQ694">
        <v>5.3</v>
      </c>
    </row>
    <row r="695" spans="2:43" x14ac:dyDescent="0.2">
      <c r="B695" t="s">
        <v>49</v>
      </c>
      <c r="Y695">
        <v>15</v>
      </c>
      <c r="Z695">
        <v>0.1</v>
      </c>
      <c r="AA695">
        <v>3749.4</v>
      </c>
      <c r="AB695">
        <v>400.6</v>
      </c>
      <c r="AC695">
        <v>2681.8</v>
      </c>
      <c r="AD695">
        <v>4292.8</v>
      </c>
      <c r="AE695">
        <v>-10.3</v>
      </c>
      <c r="AF695">
        <v>1.5</v>
      </c>
    </row>
    <row r="696" spans="2:43" x14ac:dyDescent="0.2">
      <c r="B696" t="s">
        <v>7</v>
      </c>
      <c r="C696" t="s">
        <v>8</v>
      </c>
      <c r="D696">
        <v>1</v>
      </c>
      <c r="E696">
        <v>0.3</v>
      </c>
      <c r="F696">
        <v>3329.2</v>
      </c>
      <c r="G696">
        <v>314.3</v>
      </c>
      <c r="H696">
        <v>2784.6</v>
      </c>
      <c r="I696">
        <v>4143.2</v>
      </c>
      <c r="J696">
        <v>3.8</v>
      </c>
      <c r="L696" t="s">
        <v>98</v>
      </c>
      <c r="Y696">
        <v>16</v>
      </c>
      <c r="Z696">
        <v>0.1</v>
      </c>
      <c r="AA696">
        <v>15968</v>
      </c>
      <c r="AB696">
        <v>447.1</v>
      </c>
      <c r="AC696">
        <v>15456.9</v>
      </c>
      <c r="AD696">
        <v>16989</v>
      </c>
      <c r="AE696">
        <v>-10.3</v>
      </c>
      <c r="AF696">
        <v>1.5</v>
      </c>
      <c r="AH696" t="s">
        <v>190</v>
      </c>
    </row>
    <row r="697" spans="2:43" x14ac:dyDescent="0.2">
      <c r="B697" t="s">
        <v>7</v>
      </c>
      <c r="C697" t="s">
        <v>9</v>
      </c>
      <c r="D697">
        <v>2</v>
      </c>
      <c r="E697">
        <v>0.3</v>
      </c>
      <c r="F697">
        <v>10523.1</v>
      </c>
      <c r="G697">
        <v>476.9</v>
      </c>
      <c r="H697">
        <v>9522</v>
      </c>
      <c r="I697">
        <v>11239</v>
      </c>
      <c r="J697">
        <v>3.8</v>
      </c>
      <c r="N697">
        <v>1</v>
      </c>
      <c r="O697">
        <v>0.2</v>
      </c>
      <c r="P697">
        <v>3462.6</v>
      </c>
      <c r="Q697">
        <v>387.7</v>
      </c>
      <c r="R697">
        <v>2811.2</v>
      </c>
      <c r="S697">
        <v>4084.8</v>
      </c>
      <c r="T697">
        <v>23.3</v>
      </c>
      <c r="U697">
        <v>2.2999999999999998</v>
      </c>
      <c r="AJ697">
        <v>1</v>
      </c>
      <c r="AK697">
        <v>0.1</v>
      </c>
      <c r="AL697">
        <v>1881.7</v>
      </c>
      <c r="AM697">
        <v>77</v>
      </c>
      <c r="AN697">
        <v>1733</v>
      </c>
      <c r="AO697">
        <v>1997.9</v>
      </c>
      <c r="AP697">
        <v>156.30000000000001</v>
      </c>
      <c r="AQ697">
        <v>1.5</v>
      </c>
    </row>
    <row r="698" spans="2:43" x14ac:dyDescent="0.2">
      <c r="C698" t="s">
        <v>8</v>
      </c>
      <c r="D698">
        <v>3</v>
      </c>
      <c r="E698">
        <v>0.1</v>
      </c>
      <c r="F698">
        <v>5573</v>
      </c>
      <c r="G698">
        <v>977.3</v>
      </c>
      <c r="H698">
        <v>3507</v>
      </c>
      <c r="I698">
        <v>7073.6</v>
      </c>
      <c r="J698">
        <v>2.1</v>
      </c>
      <c r="N698">
        <v>2</v>
      </c>
      <c r="O698">
        <v>0.2</v>
      </c>
      <c r="P698">
        <v>7556.9</v>
      </c>
      <c r="Q698">
        <v>277.39999999999998</v>
      </c>
      <c r="R698">
        <v>6892</v>
      </c>
      <c r="S698">
        <v>8016.3</v>
      </c>
      <c r="T698">
        <v>23.3</v>
      </c>
      <c r="U698">
        <v>2.2999999999999998</v>
      </c>
      <c r="W698" t="s">
        <v>150</v>
      </c>
      <c r="AJ698">
        <v>2</v>
      </c>
      <c r="AK698">
        <v>0.1</v>
      </c>
      <c r="AL698">
        <v>3303.7</v>
      </c>
      <c r="AM698">
        <v>64.599999999999994</v>
      </c>
      <c r="AN698">
        <v>3132.6</v>
      </c>
      <c r="AO698">
        <v>3441.6</v>
      </c>
      <c r="AP698">
        <v>156.30000000000001</v>
      </c>
      <c r="AQ698">
        <v>1.5</v>
      </c>
    </row>
    <row r="699" spans="2:43" x14ac:dyDescent="0.2">
      <c r="C699" t="s">
        <v>9</v>
      </c>
      <c r="D699">
        <v>4</v>
      </c>
      <c r="E699">
        <v>0.1</v>
      </c>
      <c r="F699">
        <v>11119.2</v>
      </c>
      <c r="G699">
        <v>536.6</v>
      </c>
      <c r="H699">
        <v>9723</v>
      </c>
      <c r="I699">
        <v>12123.6</v>
      </c>
      <c r="J699">
        <v>2.1</v>
      </c>
      <c r="N699">
        <v>3</v>
      </c>
      <c r="O699">
        <v>0.2</v>
      </c>
      <c r="P699">
        <v>7598.6</v>
      </c>
      <c r="Q699">
        <v>822.9</v>
      </c>
      <c r="R699">
        <v>5343</v>
      </c>
      <c r="S699">
        <v>8739.2000000000007</v>
      </c>
      <c r="T699">
        <v>-166.2</v>
      </c>
      <c r="U699">
        <v>2.2999999999999998</v>
      </c>
      <c r="Y699">
        <v>1</v>
      </c>
      <c r="Z699">
        <v>0.1</v>
      </c>
      <c r="AA699">
        <v>2359.4</v>
      </c>
      <c r="AB699">
        <v>112.4</v>
      </c>
      <c r="AC699">
        <v>2112.3000000000002</v>
      </c>
      <c r="AD699">
        <v>2558</v>
      </c>
      <c r="AE699">
        <v>-78.099999999999994</v>
      </c>
      <c r="AF699">
        <v>1.7</v>
      </c>
      <c r="AJ699">
        <v>3</v>
      </c>
      <c r="AK699">
        <v>0.1</v>
      </c>
      <c r="AL699">
        <v>4633.6000000000004</v>
      </c>
      <c r="AM699">
        <v>1228.9000000000001</v>
      </c>
      <c r="AN699">
        <v>2931</v>
      </c>
      <c r="AO699">
        <v>6369.6</v>
      </c>
      <c r="AP699">
        <v>-160.6</v>
      </c>
      <c r="AQ699">
        <v>1.9</v>
      </c>
    </row>
    <row r="700" spans="2:43" x14ac:dyDescent="0.2">
      <c r="C700" t="s">
        <v>8</v>
      </c>
      <c r="D700">
        <v>5</v>
      </c>
      <c r="E700">
        <v>0.2</v>
      </c>
      <c r="F700">
        <v>5490.7</v>
      </c>
      <c r="G700">
        <v>950.6</v>
      </c>
      <c r="H700">
        <v>3534</v>
      </c>
      <c r="I700">
        <v>7300.7</v>
      </c>
      <c r="J700">
        <v>2.4</v>
      </c>
      <c r="N700">
        <v>4</v>
      </c>
      <c r="O700">
        <v>0.2</v>
      </c>
      <c r="P700">
        <v>8048.4</v>
      </c>
      <c r="Q700">
        <v>504</v>
      </c>
      <c r="R700">
        <v>6524</v>
      </c>
      <c r="S700">
        <v>8571.2000000000007</v>
      </c>
      <c r="T700">
        <v>-166.2</v>
      </c>
      <c r="U700">
        <v>2.2999999999999998</v>
      </c>
      <c r="Y700">
        <v>2</v>
      </c>
      <c r="Z700">
        <v>0.1</v>
      </c>
      <c r="AA700">
        <v>6590.1</v>
      </c>
      <c r="AB700">
        <v>137.5</v>
      </c>
      <c r="AC700">
        <v>6238.5</v>
      </c>
      <c r="AD700">
        <v>6874.1</v>
      </c>
      <c r="AE700">
        <v>-78.099999999999994</v>
      </c>
      <c r="AF700">
        <v>1.7</v>
      </c>
      <c r="AJ700">
        <v>4</v>
      </c>
      <c r="AK700">
        <v>0.1</v>
      </c>
      <c r="AL700">
        <v>3364.4</v>
      </c>
      <c r="AM700">
        <v>100</v>
      </c>
      <c r="AN700">
        <v>3136.2</v>
      </c>
      <c r="AO700">
        <v>3535.5</v>
      </c>
      <c r="AP700">
        <v>-160.6</v>
      </c>
      <c r="AQ700">
        <v>1.9</v>
      </c>
    </row>
    <row r="701" spans="2:43" x14ac:dyDescent="0.2">
      <c r="C701" t="s">
        <v>9</v>
      </c>
      <c r="D701">
        <v>6</v>
      </c>
      <c r="E701">
        <v>0.2</v>
      </c>
      <c r="F701">
        <v>12287.9</v>
      </c>
      <c r="G701">
        <v>553.79999999999995</v>
      </c>
      <c r="H701">
        <v>11119</v>
      </c>
      <c r="I701">
        <v>13263.8</v>
      </c>
      <c r="J701">
        <v>2.4</v>
      </c>
      <c r="N701">
        <v>5</v>
      </c>
      <c r="O701">
        <v>0.1</v>
      </c>
      <c r="P701">
        <v>4406.6000000000004</v>
      </c>
      <c r="Q701">
        <v>334</v>
      </c>
      <c r="R701">
        <v>3545.5</v>
      </c>
      <c r="S701">
        <v>4730.7</v>
      </c>
      <c r="T701">
        <v>-135</v>
      </c>
      <c r="U701">
        <v>1.1000000000000001</v>
      </c>
      <c r="Y701">
        <v>3</v>
      </c>
      <c r="Z701">
        <v>0.1</v>
      </c>
      <c r="AA701">
        <v>4906.1000000000004</v>
      </c>
      <c r="AB701">
        <v>700.2</v>
      </c>
      <c r="AC701">
        <v>3571</v>
      </c>
      <c r="AD701">
        <v>5636.2</v>
      </c>
      <c r="AE701">
        <v>-48.4</v>
      </c>
      <c r="AF701">
        <v>0.8</v>
      </c>
      <c r="AJ701">
        <v>5</v>
      </c>
      <c r="AK701">
        <v>0.2</v>
      </c>
      <c r="AL701">
        <v>5051.8999999999996</v>
      </c>
      <c r="AM701">
        <v>411.5</v>
      </c>
      <c r="AN701">
        <v>4175</v>
      </c>
      <c r="AO701">
        <v>5886.6</v>
      </c>
      <c r="AP701">
        <v>-137.5</v>
      </c>
      <c r="AQ701">
        <v>3.1</v>
      </c>
    </row>
    <row r="702" spans="2:43" x14ac:dyDescent="0.2">
      <c r="C702" t="s">
        <v>8</v>
      </c>
      <c r="D702">
        <v>7</v>
      </c>
      <c r="E702">
        <v>0.2</v>
      </c>
      <c r="F702">
        <v>6121.9</v>
      </c>
      <c r="G702">
        <v>915.8</v>
      </c>
      <c r="H702">
        <v>5008.3999999999996</v>
      </c>
      <c r="I702">
        <v>8227</v>
      </c>
      <c r="J702">
        <v>3.1</v>
      </c>
      <c r="N702">
        <v>6</v>
      </c>
      <c r="O702">
        <v>0.1</v>
      </c>
      <c r="P702">
        <v>7435.8</v>
      </c>
      <c r="Q702">
        <v>189.9</v>
      </c>
      <c r="R702">
        <v>6985</v>
      </c>
      <c r="S702">
        <v>7695.5</v>
      </c>
      <c r="T702">
        <v>-135</v>
      </c>
      <c r="U702">
        <v>1.1000000000000001</v>
      </c>
      <c r="Y702">
        <v>4</v>
      </c>
      <c r="Z702">
        <v>0.1</v>
      </c>
      <c r="AA702">
        <v>6214.4</v>
      </c>
      <c r="AB702">
        <v>65.7</v>
      </c>
      <c r="AC702">
        <v>6115.2</v>
      </c>
      <c r="AD702">
        <v>6337.7</v>
      </c>
      <c r="AE702">
        <v>-48.4</v>
      </c>
      <c r="AF702">
        <v>0.8</v>
      </c>
      <c r="AJ702">
        <v>6</v>
      </c>
      <c r="AK702">
        <v>0.2</v>
      </c>
      <c r="AL702">
        <v>3295.1</v>
      </c>
      <c r="AM702">
        <v>83.3</v>
      </c>
      <c r="AN702">
        <v>3152.6</v>
      </c>
      <c r="AO702">
        <v>3482.3</v>
      </c>
      <c r="AP702">
        <v>-137.5</v>
      </c>
      <c r="AQ702">
        <v>3.1</v>
      </c>
    </row>
    <row r="703" spans="2:43" x14ac:dyDescent="0.2">
      <c r="C703" t="s">
        <v>9</v>
      </c>
      <c r="D703">
        <v>8</v>
      </c>
      <c r="E703">
        <v>0.2</v>
      </c>
      <c r="F703">
        <v>12367.4</v>
      </c>
      <c r="G703">
        <v>395.5</v>
      </c>
      <c r="H703">
        <v>11760</v>
      </c>
      <c r="I703">
        <v>13036.7</v>
      </c>
      <c r="J703">
        <v>3.1</v>
      </c>
      <c r="N703">
        <v>7</v>
      </c>
      <c r="O703">
        <v>0.2</v>
      </c>
      <c r="P703">
        <v>4776.3999999999996</v>
      </c>
      <c r="Q703">
        <v>565.5</v>
      </c>
      <c r="R703">
        <v>3790.9</v>
      </c>
      <c r="S703">
        <v>6105.9</v>
      </c>
      <c r="T703">
        <v>29.2</v>
      </c>
      <c r="U703">
        <v>3.5</v>
      </c>
      <c r="Y703">
        <v>5</v>
      </c>
      <c r="Z703">
        <v>0.1</v>
      </c>
      <c r="AA703">
        <v>4074</v>
      </c>
      <c r="AB703">
        <v>951.3</v>
      </c>
      <c r="AC703">
        <v>2807</v>
      </c>
      <c r="AD703">
        <v>5606.8</v>
      </c>
      <c r="AE703">
        <v>-82.7</v>
      </c>
      <c r="AF703">
        <v>1.8</v>
      </c>
      <c r="AJ703">
        <v>7</v>
      </c>
      <c r="AK703">
        <v>0.1</v>
      </c>
      <c r="AL703">
        <v>7596</v>
      </c>
      <c r="AM703">
        <v>1415.4</v>
      </c>
      <c r="AN703">
        <v>5024</v>
      </c>
      <c r="AO703">
        <v>9505.2999999999993</v>
      </c>
      <c r="AP703">
        <v>-132.19999999999999</v>
      </c>
      <c r="AQ703">
        <v>1.4</v>
      </c>
    </row>
    <row r="704" spans="2:43" x14ac:dyDescent="0.2">
      <c r="C704" t="s">
        <v>8</v>
      </c>
      <c r="D704">
        <v>9</v>
      </c>
      <c r="E704">
        <v>0.1</v>
      </c>
      <c r="F704">
        <v>6158</v>
      </c>
      <c r="G704">
        <v>628.29999999999995</v>
      </c>
      <c r="H704">
        <v>5160</v>
      </c>
      <c r="I704">
        <v>7200.8</v>
      </c>
      <c r="J704">
        <v>1.8</v>
      </c>
      <c r="N704">
        <v>8</v>
      </c>
      <c r="O704">
        <v>0.2</v>
      </c>
      <c r="P704">
        <v>7752.5</v>
      </c>
      <c r="Q704">
        <v>338.8</v>
      </c>
      <c r="R704">
        <v>7082.3</v>
      </c>
      <c r="S704">
        <v>8250.2999999999993</v>
      </c>
      <c r="T704">
        <v>29.2</v>
      </c>
      <c r="U704">
        <v>3.5</v>
      </c>
      <c r="Y704">
        <v>6</v>
      </c>
      <c r="Z704">
        <v>0.1</v>
      </c>
      <c r="AA704">
        <v>5808.9</v>
      </c>
      <c r="AB704">
        <v>401.4</v>
      </c>
      <c r="AC704">
        <v>5004</v>
      </c>
      <c r="AD704">
        <v>6398.1</v>
      </c>
      <c r="AE704">
        <v>-82.7</v>
      </c>
      <c r="AF704">
        <v>1.8</v>
      </c>
      <c r="AJ704">
        <v>8</v>
      </c>
      <c r="AK704">
        <v>0.1</v>
      </c>
      <c r="AL704">
        <v>3345</v>
      </c>
      <c r="AM704">
        <v>80.900000000000006</v>
      </c>
      <c r="AN704">
        <v>3188.3</v>
      </c>
      <c r="AO704">
        <v>3481.4</v>
      </c>
      <c r="AP704">
        <v>-132.19999999999999</v>
      </c>
      <c r="AQ704">
        <v>1.4</v>
      </c>
    </row>
    <row r="705" spans="2:43" x14ac:dyDescent="0.2">
      <c r="C705" t="s">
        <v>9</v>
      </c>
      <c r="D705">
        <v>10</v>
      </c>
      <c r="E705">
        <v>0.1</v>
      </c>
      <c r="F705">
        <v>12824.2</v>
      </c>
      <c r="G705">
        <v>291.2</v>
      </c>
      <c r="H705">
        <v>12346</v>
      </c>
      <c r="I705">
        <v>13307.2</v>
      </c>
      <c r="J705">
        <v>1.8</v>
      </c>
      <c r="N705">
        <v>9</v>
      </c>
      <c r="O705">
        <v>0.2</v>
      </c>
      <c r="P705">
        <v>6137.7</v>
      </c>
      <c r="Q705">
        <v>1337</v>
      </c>
      <c r="R705">
        <v>4324</v>
      </c>
      <c r="S705">
        <v>9469.1</v>
      </c>
      <c r="T705">
        <v>-172</v>
      </c>
      <c r="U705">
        <v>2.2999999999999998</v>
      </c>
      <c r="Y705">
        <v>7</v>
      </c>
      <c r="Z705">
        <v>0.1</v>
      </c>
      <c r="AA705">
        <v>4302.7</v>
      </c>
      <c r="AB705">
        <v>715.6</v>
      </c>
      <c r="AC705">
        <v>3131.5</v>
      </c>
      <c r="AD705">
        <v>5551.4</v>
      </c>
      <c r="AE705">
        <v>100.2</v>
      </c>
      <c r="AF705">
        <v>1.7</v>
      </c>
      <c r="AJ705">
        <v>9</v>
      </c>
      <c r="AK705">
        <v>0.1</v>
      </c>
      <c r="AL705">
        <v>6777.3</v>
      </c>
      <c r="AM705">
        <v>846.1</v>
      </c>
      <c r="AN705">
        <v>4609</v>
      </c>
      <c r="AO705">
        <v>7577.7</v>
      </c>
      <c r="AP705">
        <v>-157.19999999999999</v>
      </c>
      <c r="AQ705">
        <v>1.1000000000000001</v>
      </c>
    </row>
    <row r="706" spans="2:43" x14ac:dyDescent="0.2">
      <c r="C706" t="s">
        <v>8</v>
      </c>
      <c r="D706">
        <v>11</v>
      </c>
      <c r="E706">
        <v>0.4</v>
      </c>
      <c r="F706">
        <v>5550.1</v>
      </c>
      <c r="G706">
        <v>588</v>
      </c>
      <c r="H706">
        <v>4050</v>
      </c>
      <c r="I706">
        <v>6626.7</v>
      </c>
      <c r="J706">
        <v>5.3</v>
      </c>
      <c r="N706">
        <v>10</v>
      </c>
      <c r="O706">
        <v>0.2</v>
      </c>
      <c r="P706">
        <v>7487.6</v>
      </c>
      <c r="Q706">
        <v>601.6</v>
      </c>
      <c r="R706">
        <v>6438</v>
      </c>
      <c r="S706">
        <v>8379.1</v>
      </c>
      <c r="T706">
        <v>-172</v>
      </c>
      <c r="U706">
        <v>2.2999999999999998</v>
      </c>
      <c r="Y706">
        <v>8</v>
      </c>
      <c r="Z706">
        <v>0.1</v>
      </c>
      <c r="AA706">
        <v>7042.5</v>
      </c>
      <c r="AB706">
        <v>290.5</v>
      </c>
      <c r="AC706">
        <v>6186</v>
      </c>
      <c r="AD706">
        <v>7406.2</v>
      </c>
      <c r="AE706">
        <v>100.2</v>
      </c>
      <c r="AF706">
        <v>1.7</v>
      </c>
      <c r="AJ706">
        <v>10</v>
      </c>
      <c r="AK706">
        <v>0.1</v>
      </c>
      <c r="AL706">
        <v>3524.1</v>
      </c>
      <c r="AM706">
        <v>65.599999999999994</v>
      </c>
      <c r="AN706">
        <v>3360.6</v>
      </c>
      <c r="AO706">
        <v>3636.3</v>
      </c>
      <c r="AP706">
        <v>-157.19999999999999</v>
      </c>
      <c r="AQ706">
        <v>1.1000000000000001</v>
      </c>
    </row>
    <row r="707" spans="2:43" x14ac:dyDescent="0.2">
      <c r="C707" t="s">
        <v>9</v>
      </c>
      <c r="D707">
        <v>12</v>
      </c>
      <c r="E707">
        <v>0.4</v>
      </c>
      <c r="F707">
        <v>12911.9</v>
      </c>
      <c r="G707">
        <v>632.1</v>
      </c>
      <c r="H707">
        <v>10503</v>
      </c>
      <c r="I707">
        <v>13807.6</v>
      </c>
      <c r="J707">
        <v>5.3</v>
      </c>
      <c r="N707">
        <v>11</v>
      </c>
      <c r="O707">
        <v>0.1</v>
      </c>
      <c r="P707">
        <v>5895.7</v>
      </c>
      <c r="Q707">
        <v>1716.1</v>
      </c>
      <c r="R707">
        <v>3631.9</v>
      </c>
      <c r="S707">
        <v>8533.2999999999993</v>
      </c>
      <c r="T707">
        <v>14.8</v>
      </c>
      <c r="U707">
        <v>1.8</v>
      </c>
      <c r="Y707">
        <v>9</v>
      </c>
      <c r="Z707">
        <v>0.1</v>
      </c>
      <c r="AA707">
        <v>5207.5</v>
      </c>
      <c r="AB707">
        <v>866.8</v>
      </c>
      <c r="AC707">
        <v>3388.5</v>
      </c>
      <c r="AD707">
        <v>6714.4</v>
      </c>
      <c r="AE707">
        <v>-83.3</v>
      </c>
      <c r="AF707">
        <v>2.2000000000000002</v>
      </c>
      <c r="AJ707">
        <v>11</v>
      </c>
      <c r="AK707">
        <v>0.2</v>
      </c>
      <c r="AL707">
        <v>4024.2</v>
      </c>
      <c r="AM707">
        <v>1375.9</v>
      </c>
      <c r="AN707">
        <v>2811</v>
      </c>
      <c r="AO707">
        <v>6993.3</v>
      </c>
      <c r="AP707">
        <v>-166.1</v>
      </c>
      <c r="AQ707">
        <v>3.4</v>
      </c>
    </row>
    <row r="708" spans="2:43" x14ac:dyDescent="0.2">
      <c r="C708" t="s">
        <v>8</v>
      </c>
      <c r="D708">
        <v>13</v>
      </c>
      <c r="E708">
        <v>0.2</v>
      </c>
      <c r="F708">
        <v>5660.2</v>
      </c>
      <c r="G708">
        <v>617.5</v>
      </c>
      <c r="H708">
        <v>4285</v>
      </c>
      <c r="I708">
        <v>6598</v>
      </c>
      <c r="J708">
        <v>2.2999999999999998</v>
      </c>
      <c r="N708">
        <v>12</v>
      </c>
      <c r="O708">
        <v>0.1</v>
      </c>
      <c r="P708">
        <v>7420.9</v>
      </c>
      <c r="Q708">
        <v>554.6</v>
      </c>
      <c r="R708">
        <v>6519.7</v>
      </c>
      <c r="S708">
        <v>8436.7999999999993</v>
      </c>
      <c r="T708">
        <v>14.8</v>
      </c>
      <c r="U708">
        <v>1.8</v>
      </c>
      <c r="Y708">
        <v>10</v>
      </c>
      <c r="Z708">
        <v>0.1</v>
      </c>
      <c r="AA708">
        <v>6431.2</v>
      </c>
      <c r="AB708">
        <v>410.8</v>
      </c>
      <c r="AC708">
        <v>5481</v>
      </c>
      <c r="AD708">
        <v>7046.6</v>
      </c>
      <c r="AE708">
        <v>-83.3</v>
      </c>
      <c r="AF708">
        <v>2.2000000000000002</v>
      </c>
      <c r="AJ708">
        <v>12</v>
      </c>
      <c r="AK708">
        <v>0.2</v>
      </c>
      <c r="AL708">
        <v>3358.7</v>
      </c>
      <c r="AM708">
        <v>97.7</v>
      </c>
      <c r="AN708">
        <v>3188.3</v>
      </c>
      <c r="AO708">
        <v>3564.5</v>
      </c>
      <c r="AP708">
        <v>-166.1</v>
      </c>
      <c r="AQ708">
        <v>3.4</v>
      </c>
    </row>
    <row r="709" spans="2:43" x14ac:dyDescent="0.2">
      <c r="C709" t="s">
        <v>9</v>
      </c>
      <c r="D709">
        <v>14</v>
      </c>
      <c r="E709">
        <v>0.2</v>
      </c>
      <c r="F709">
        <v>11089</v>
      </c>
      <c r="G709">
        <v>417.2</v>
      </c>
      <c r="H709">
        <v>10065</v>
      </c>
      <c r="I709">
        <v>11636.6</v>
      </c>
      <c r="J709">
        <v>2.2999999999999998</v>
      </c>
      <c r="N709">
        <v>13</v>
      </c>
      <c r="O709">
        <v>0.1</v>
      </c>
      <c r="P709">
        <v>5376.8</v>
      </c>
      <c r="Q709">
        <v>647.1</v>
      </c>
      <c r="R709">
        <v>4284.2</v>
      </c>
      <c r="S709">
        <v>6286.9</v>
      </c>
      <c r="T709">
        <v>-174.9</v>
      </c>
      <c r="U709">
        <v>1.8</v>
      </c>
      <c r="Y709">
        <v>11</v>
      </c>
      <c r="Z709">
        <v>0.1</v>
      </c>
      <c r="AA709">
        <v>6055.4</v>
      </c>
      <c r="AB709">
        <v>1060.9000000000001</v>
      </c>
      <c r="AC709">
        <v>3894.5</v>
      </c>
      <c r="AD709">
        <v>7167.6</v>
      </c>
      <c r="AE709">
        <v>-65.8</v>
      </c>
      <c r="AF709">
        <v>0.7</v>
      </c>
      <c r="AJ709">
        <v>13</v>
      </c>
      <c r="AK709">
        <v>0.2</v>
      </c>
      <c r="AL709">
        <v>5208.8</v>
      </c>
      <c r="AM709">
        <v>1264.9000000000001</v>
      </c>
      <c r="AN709">
        <v>3666</v>
      </c>
      <c r="AO709">
        <v>7597.1</v>
      </c>
      <c r="AP709">
        <v>-145.1</v>
      </c>
      <c r="AQ709">
        <v>2.9</v>
      </c>
    </row>
    <row r="710" spans="2:43" x14ac:dyDescent="0.2">
      <c r="C710" t="s">
        <v>8</v>
      </c>
      <c r="D710">
        <v>15</v>
      </c>
      <c r="E710">
        <v>0.4</v>
      </c>
      <c r="F710">
        <v>6070</v>
      </c>
      <c r="G710">
        <v>990.8</v>
      </c>
      <c r="H710">
        <v>3917.7</v>
      </c>
      <c r="I710">
        <v>8365.2000000000007</v>
      </c>
      <c r="J710">
        <v>5.4</v>
      </c>
      <c r="N710">
        <v>14</v>
      </c>
      <c r="O710">
        <v>0.1</v>
      </c>
      <c r="P710">
        <v>7657.2</v>
      </c>
      <c r="Q710">
        <v>462.5</v>
      </c>
      <c r="R710">
        <v>6834</v>
      </c>
      <c r="S710">
        <v>8383.2000000000007</v>
      </c>
      <c r="T710">
        <v>-174.9</v>
      </c>
      <c r="U710">
        <v>1.8</v>
      </c>
      <c r="Y710">
        <v>12</v>
      </c>
      <c r="Z710">
        <v>0.1</v>
      </c>
      <c r="AA710">
        <v>6599.9</v>
      </c>
      <c r="AB710">
        <v>317.3</v>
      </c>
      <c r="AC710">
        <v>6049.2</v>
      </c>
      <c r="AD710">
        <v>6958.8</v>
      </c>
      <c r="AE710">
        <v>-65.8</v>
      </c>
      <c r="AF710">
        <v>0.7</v>
      </c>
      <c r="AJ710">
        <v>14</v>
      </c>
      <c r="AK710">
        <v>0.2</v>
      </c>
      <c r="AL710">
        <v>3422.1</v>
      </c>
      <c r="AM710">
        <v>120</v>
      </c>
      <c r="AN710">
        <v>3215.4</v>
      </c>
      <c r="AO710">
        <v>3662</v>
      </c>
      <c r="AP710">
        <v>-145.1</v>
      </c>
      <c r="AQ710">
        <v>2.9</v>
      </c>
    </row>
    <row r="711" spans="2:43" x14ac:dyDescent="0.2">
      <c r="C711" t="s">
        <v>9</v>
      </c>
      <c r="D711">
        <v>16</v>
      </c>
      <c r="E711">
        <v>0.4</v>
      </c>
      <c r="F711">
        <v>11448.1</v>
      </c>
      <c r="G711">
        <v>1171.5999999999999</v>
      </c>
      <c r="H711">
        <v>9239.5</v>
      </c>
      <c r="I711">
        <v>13230.4</v>
      </c>
      <c r="J711">
        <v>5.4</v>
      </c>
      <c r="N711">
        <v>15</v>
      </c>
      <c r="O711">
        <v>0.2</v>
      </c>
      <c r="P711">
        <v>6033.9</v>
      </c>
      <c r="Q711">
        <v>879.3</v>
      </c>
      <c r="R711">
        <v>4776.2</v>
      </c>
      <c r="S711">
        <v>8522.6</v>
      </c>
      <c r="T711">
        <v>-172.2</v>
      </c>
      <c r="U711">
        <v>2.6</v>
      </c>
      <c r="AJ711">
        <v>15</v>
      </c>
      <c r="AK711">
        <v>0.1</v>
      </c>
      <c r="AL711">
        <v>6769.4</v>
      </c>
      <c r="AM711">
        <v>1567.1</v>
      </c>
      <c r="AN711">
        <v>4240</v>
      </c>
      <c r="AO711">
        <v>8654.9</v>
      </c>
      <c r="AP711">
        <v>-166.6</v>
      </c>
      <c r="AQ711">
        <v>1.4</v>
      </c>
    </row>
    <row r="712" spans="2:43" x14ac:dyDescent="0.2">
      <c r="C712" t="s">
        <v>8</v>
      </c>
      <c r="D712">
        <v>17</v>
      </c>
      <c r="E712">
        <v>0.2</v>
      </c>
      <c r="F712">
        <v>4972.8999999999996</v>
      </c>
      <c r="G712">
        <v>541.79999999999995</v>
      </c>
      <c r="H712">
        <v>4090</v>
      </c>
      <c r="I712">
        <v>6306.4</v>
      </c>
      <c r="J712">
        <v>3.4</v>
      </c>
      <c r="N712">
        <v>16</v>
      </c>
      <c r="O712">
        <v>0.2</v>
      </c>
      <c r="P712">
        <v>7530.1</v>
      </c>
      <c r="Q712">
        <v>606.20000000000005</v>
      </c>
      <c r="R712">
        <v>6361.2</v>
      </c>
      <c r="S712">
        <v>8686.2999999999993</v>
      </c>
      <c r="T712">
        <v>-172.2</v>
      </c>
      <c r="U712">
        <v>2.6</v>
      </c>
      <c r="W712" t="s">
        <v>151</v>
      </c>
      <c r="AJ712">
        <v>16</v>
      </c>
      <c r="AK712">
        <v>0.1</v>
      </c>
      <c r="AL712">
        <v>3146</v>
      </c>
      <c r="AM712">
        <v>73.400000000000006</v>
      </c>
      <c r="AN712">
        <v>3003</v>
      </c>
      <c r="AO712">
        <v>3268.8</v>
      </c>
      <c r="AP712">
        <v>-166.6</v>
      </c>
      <c r="AQ712">
        <v>1.4</v>
      </c>
    </row>
    <row r="713" spans="2:43" x14ac:dyDescent="0.2">
      <c r="C713" t="s">
        <v>9</v>
      </c>
      <c r="D713">
        <v>18</v>
      </c>
      <c r="E713">
        <v>0.2</v>
      </c>
      <c r="F713">
        <v>11814.2</v>
      </c>
      <c r="G713">
        <v>361.5</v>
      </c>
      <c r="H713">
        <v>11129</v>
      </c>
      <c r="I713">
        <v>12596.8</v>
      </c>
      <c r="J713">
        <v>3.4</v>
      </c>
      <c r="Y713">
        <v>1</v>
      </c>
      <c r="Z713">
        <v>0.2</v>
      </c>
      <c r="AA713">
        <v>1807.2</v>
      </c>
      <c r="AB713">
        <v>91</v>
      </c>
      <c r="AC713">
        <v>1595.8</v>
      </c>
      <c r="AD713">
        <v>2019.5</v>
      </c>
      <c r="AE713">
        <v>-121.2</v>
      </c>
      <c r="AF713">
        <v>3.4</v>
      </c>
      <c r="AJ713">
        <v>17</v>
      </c>
      <c r="AK713">
        <v>0.3</v>
      </c>
      <c r="AL713">
        <v>5890.1</v>
      </c>
      <c r="AM713">
        <v>1469.1</v>
      </c>
      <c r="AN713">
        <v>3666.9</v>
      </c>
      <c r="AO713">
        <v>9380.7000000000007</v>
      </c>
      <c r="AP713">
        <v>-68.2</v>
      </c>
      <c r="AQ713">
        <v>3.9</v>
      </c>
    </row>
    <row r="714" spans="2:43" x14ac:dyDescent="0.2">
      <c r="C714" t="s">
        <v>8</v>
      </c>
      <c r="D714">
        <v>19</v>
      </c>
      <c r="E714">
        <v>0.2</v>
      </c>
      <c r="F714">
        <v>4832.7</v>
      </c>
      <c r="G714">
        <v>788.6</v>
      </c>
      <c r="H714">
        <v>3587</v>
      </c>
      <c r="I714">
        <v>6430.3</v>
      </c>
      <c r="J714">
        <v>2.8</v>
      </c>
      <c r="L714" t="s">
        <v>99</v>
      </c>
      <c r="Y714">
        <v>2</v>
      </c>
      <c r="Z714">
        <v>0.2</v>
      </c>
      <c r="AA714">
        <v>9505.5</v>
      </c>
      <c r="AB714">
        <v>344.4</v>
      </c>
      <c r="AC714">
        <v>9434.2000000000007</v>
      </c>
      <c r="AD714">
        <v>10735.9</v>
      </c>
      <c r="AE714">
        <v>-121.2</v>
      </c>
      <c r="AF714">
        <v>3.4</v>
      </c>
      <c r="AJ714">
        <v>18</v>
      </c>
      <c r="AK714">
        <v>0.3</v>
      </c>
      <c r="AL714">
        <v>3415.4</v>
      </c>
      <c r="AM714">
        <v>100.4</v>
      </c>
      <c r="AN714">
        <v>3240.6</v>
      </c>
      <c r="AO714">
        <v>3719.5</v>
      </c>
      <c r="AP714">
        <v>-68.2</v>
      </c>
      <c r="AQ714">
        <v>3.9</v>
      </c>
    </row>
    <row r="715" spans="2:43" x14ac:dyDescent="0.2">
      <c r="C715" t="s">
        <v>9</v>
      </c>
      <c r="D715">
        <v>20</v>
      </c>
      <c r="E715">
        <v>0.2</v>
      </c>
      <c r="F715">
        <v>12082.3</v>
      </c>
      <c r="G715">
        <v>348.1</v>
      </c>
      <c r="H715">
        <v>11163</v>
      </c>
      <c r="I715">
        <v>12736.5</v>
      </c>
      <c r="J715">
        <v>2.8</v>
      </c>
      <c r="N715">
        <v>1</v>
      </c>
      <c r="O715">
        <v>0.2</v>
      </c>
      <c r="P715">
        <v>4702.6000000000004</v>
      </c>
      <c r="Q715">
        <v>412.7</v>
      </c>
      <c r="R715">
        <v>4058.2</v>
      </c>
      <c r="S715">
        <v>5411.4</v>
      </c>
      <c r="T715">
        <v>-69.5</v>
      </c>
      <c r="U715">
        <v>2.9</v>
      </c>
      <c r="Y715">
        <v>3</v>
      </c>
      <c r="Z715">
        <v>0</v>
      </c>
      <c r="AA715">
        <v>3743.8</v>
      </c>
      <c r="AB715">
        <v>361.6</v>
      </c>
      <c r="AC715">
        <v>2945</v>
      </c>
      <c r="AD715">
        <v>4062.4</v>
      </c>
      <c r="AE715">
        <v>140.9</v>
      </c>
      <c r="AF715">
        <v>0.7</v>
      </c>
    </row>
    <row r="716" spans="2:43" x14ac:dyDescent="0.2">
      <c r="C716" t="s">
        <v>8</v>
      </c>
      <c r="D716">
        <v>21</v>
      </c>
      <c r="E716">
        <v>0.2</v>
      </c>
      <c r="F716">
        <v>4844.8999999999996</v>
      </c>
      <c r="G716">
        <v>846.6</v>
      </c>
      <c r="H716">
        <v>3216</v>
      </c>
      <c r="I716">
        <v>6325.6</v>
      </c>
      <c r="J716">
        <v>3.5</v>
      </c>
      <c r="N716">
        <v>2</v>
      </c>
      <c r="O716">
        <v>0.2</v>
      </c>
      <c r="P716">
        <v>4678.3</v>
      </c>
      <c r="Q716">
        <v>76.099999999999994</v>
      </c>
      <c r="R716">
        <v>4508.5</v>
      </c>
      <c r="S716">
        <v>4853.3</v>
      </c>
      <c r="T716">
        <v>-69.5</v>
      </c>
      <c r="U716">
        <v>2.9</v>
      </c>
      <c r="Y716">
        <v>4</v>
      </c>
      <c r="Z716">
        <v>0</v>
      </c>
      <c r="AA716">
        <v>8341.4</v>
      </c>
      <c r="AB716">
        <v>197.7</v>
      </c>
      <c r="AC716">
        <v>8099.2</v>
      </c>
      <c r="AD716">
        <v>8710</v>
      </c>
      <c r="AE716">
        <v>140.9</v>
      </c>
      <c r="AF716">
        <v>0.7</v>
      </c>
      <c r="AH716" t="s">
        <v>191</v>
      </c>
    </row>
    <row r="717" spans="2:43" x14ac:dyDescent="0.2">
      <c r="C717" t="s">
        <v>9</v>
      </c>
      <c r="D717">
        <v>22</v>
      </c>
      <c r="E717">
        <v>0.2</v>
      </c>
      <c r="F717">
        <v>11363.1</v>
      </c>
      <c r="G717">
        <v>489.9</v>
      </c>
      <c r="H717">
        <v>10118</v>
      </c>
      <c r="I717">
        <v>12158.8</v>
      </c>
      <c r="J717">
        <v>3.5</v>
      </c>
      <c r="N717">
        <v>3</v>
      </c>
      <c r="O717">
        <v>0.3</v>
      </c>
      <c r="P717">
        <v>7085.2</v>
      </c>
      <c r="Q717">
        <v>769.7</v>
      </c>
      <c r="R717">
        <v>5329.5</v>
      </c>
      <c r="S717">
        <v>8849.6</v>
      </c>
      <c r="T717">
        <v>-65.7</v>
      </c>
      <c r="U717">
        <v>4.3</v>
      </c>
      <c r="Y717">
        <v>5</v>
      </c>
      <c r="Z717">
        <v>0.1</v>
      </c>
      <c r="AA717">
        <v>3885.2</v>
      </c>
      <c r="AB717">
        <v>294.89999999999998</v>
      </c>
      <c r="AC717">
        <v>3279.5</v>
      </c>
      <c r="AD717">
        <v>4370.5</v>
      </c>
      <c r="AE717">
        <v>-29.6</v>
      </c>
      <c r="AF717">
        <v>1.9</v>
      </c>
      <c r="AJ717">
        <v>1</v>
      </c>
      <c r="AK717">
        <v>0.2</v>
      </c>
      <c r="AL717">
        <v>1338.8</v>
      </c>
      <c r="AM717">
        <v>72.7</v>
      </c>
      <c r="AN717">
        <v>1595.7</v>
      </c>
      <c r="AO717">
        <v>1937.9</v>
      </c>
      <c r="AP717">
        <v>-159.30000000000001</v>
      </c>
      <c r="AQ717">
        <v>2.2999999999999998</v>
      </c>
    </row>
    <row r="718" spans="2:43" x14ac:dyDescent="0.2">
      <c r="N718">
        <v>4</v>
      </c>
      <c r="O718">
        <v>0.3</v>
      </c>
      <c r="P718">
        <v>5014.3</v>
      </c>
      <c r="Q718">
        <v>175</v>
      </c>
      <c r="R718">
        <v>4716.7</v>
      </c>
      <c r="S718">
        <v>5438.4</v>
      </c>
      <c r="T718">
        <v>-65.7</v>
      </c>
      <c r="U718">
        <v>4.3</v>
      </c>
      <c r="Y718">
        <v>6</v>
      </c>
      <c r="Z718">
        <v>0.1</v>
      </c>
      <c r="AA718">
        <v>7989</v>
      </c>
      <c r="AB718">
        <v>290</v>
      </c>
      <c r="AC718">
        <v>7344.2</v>
      </c>
      <c r="AD718">
        <v>8498.2000000000007</v>
      </c>
      <c r="AE718">
        <v>-29.6</v>
      </c>
      <c r="AF718">
        <v>1.9</v>
      </c>
      <c r="AJ718">
        <v>2</v>
      </c>
      <c r="AK718">
        <v>0.2</v>
      </c>
      <c r="AL718">
        <v>16194.3</v>
      </c>
      <c r="AM718">
        <v>389.9</v>
      </c>
      <c r="AN718">
        <v>15229.5</v>
      </c>
      <c r="AO718">
        <v>16911</v>
      </c>
      <c r="AP718">
        <v>-159.30000000000001</v>
      </c>
      <c r="AQ718">
        <v>2.2999999999999998</v>
      </c>
    </row>
    <row r="719" spans="2:43" x14ac:dyDescent="0.2">
      <c r="B719" t="s">
        <v>50</v>
      </c>
      <c r="N719">
        <v>5</v>
      </c>
      <c r="O719">
        <v>0.2</v>
      </c>
      <c r="P719">
        <v>10008.299999999999</v>
      </c>
      <c r="Q719">
        <v>1735.6</v>
      </c>
      <c r="R719">
        <v>6571</v>
      </c>
      <c r="S719">
        <v>13520.7</v>
      </c>
      <c r="T719">
        <v>110.7</v>
      </c>
      <c r="U719">
        <v>3.1</v>
      </c>
      <c r="Y719">
        <v>7</v>
      </c>
      <c r="Z719">
        <v>0.3</v>
      </c>
      <c r="AA719">
        <v>3111.6</v>
      </c>
      <c r="AB719">
        <v>610.79999999999995</v>
      </c>
      <c r="AC719">
        <v>2209</v>
      </c>
      <c r="AD719">
        <v>4364.3</v>
      </c>
      <c r="AE719">
        <v>-37.4</v>
      </c>
      <c r="AF719">
        <v>4.7</v>
      </c>
      <c r="AJ719">
        <v>3</v>
      </c>
      <c r="AK719">
        <v>0.2</v>
      </c>
      <c r="AL719">
        <v>4267</v>
      </c>
      <c r="AM719">
        <v>691.9</v>
      </c>
      <c r="AN719">
        <v>2869</v>
      </c>
      <c r="AO719">
        <v>5640.5</v>
      </c>
      <c r="AP719">
        <v>-114.5</v>
      </c>
      <c r="AQ719">
        <v>2.8</v>
      </c>
    </row>
    <row r="720" spans="2:43" x14ac:dyDescent="0.2">
      <c r="B720" t="s">
        <v>7</v>
      </c>
      <c r="C720" t="s">
        <v>8</v>
      </c>
      <c r="D720">
        <v>1</v>
      </c>
      <c r="E720">
        <v>0.2</v>
      </c>
      <c r="F720">
        <v>1988.7</v>
      </c>
      <c r="G720">
        <v>85.1</v>
      </c>
      <c r="H720">
        <v>1763</v>
      </c>
      <c r="I720">
        <v>2177.8000000000002</v>
      </c>
      <c r="J720">
        <v>3.7</v>
      </c>
      <c r="N720">
        <v>6</v>
      </c>
      <c r="O720">
        <v>0.2</v>
      </c>
      <c r="P720">
        <v>4816.5</v>
      </c>
      <c r="Q720">
        <v>189.8</v>
      </c>
      <c r="R720">
        <v>4533</v>
      </c>
      <c r="S720">
        <v>5149.6000000000004</v>
      </c>
      <c r="T720">
        <v>110.7</v>
      </c>
      <c r="U720">
        <v>3.1</v>
      </c>
      <c r="Y720">
        <v>8</v>
      </c>
      <c r="Z720">
        <v>0.3</v>
      </c>
      <c r="AA720">
        <v>8558.2000000000007</v>
      </c>
      <c r="AB720">
        <v>390.3</v>
      </c>
      <c r="AC720">
        <v>7899.5</v>
      </c>
      <c r="AD720">
        <v>9392.2999999999993</v>
      </c>
      <c r="AE720">
        <v>-37.4</v>
      </c>
      <c r="AF720">
        <v>4.7</v>
      </c>
      <c r="AJ720">
        <v>4</v>
      </c>
      <c r="AK720">
        <v>0.2</v>
      </c>
      <c r="AL720">
        <v>17702.7</v>
      </c>
      <c r="AM720">
        <v>1066.5999999999999</v>
      </c>
      <c r="AN720">
        <v>14937</v>
      </c>
      <c r="AO720">
        <v>18865.5</v>
      </c>
      <c r="AP720">
        <v>-114.5</v>
      </c>
      <c r="AQ720">
        <v>2.8</v>
      </c>
    </row>
    <row r="721" spans="2:43" x14ac:dyDescent="0.2">
      <c r="B721" t="s">
        <v>7</v>
      </c>
      <c r="C721" t="s">
        <v>9</v>
      </c>
      <c r="D721">
        <v>2</v>
      </c>
      <c r="E721">
        <v>0.2</v>
      </c>
      <c r="F721">
        <v>13049.6</v>
      </c>
      <c r="G721">
        <v>264.89999999999998</v>
      </c>
      <c r="H721">
        <v>12613.5</v>
      </c>
      <c r="I721">
        <v>13794</v>
      </c>
      <c r="J721">
        <v>3.7</v>
      </c>
      <c r="N721">
        <v>7</v>
      </c>
      <c r="O721">
        <v>0.2</v>
      </c>
      <c r="P721">
        <v>10132.700000000001</v>
      </c>
      <c r="Q721">
        <v>427.9</v>
      </c>
      <c r="R721">
        <v>8935.7999999999993</v>
      </c>
      <c r="S721">
        <v>11023.6</v>
      </c>
      <c r="T721">
        <v>-51</v>
      </c>
      <c r="U721">
        <v>2.4</v>
      </c>
      <c r="Y721">
        <v>9</v>
      </c>
      <c r="Z721">
        <v>0.1</v>
      </c>
      <c r="AA721">
        <v>5137</v>
      </c>
      <c r="AB721">
        <v>773.1</v>
      </c>
      <c r="AC721">
        <v>3775.8</v>
      </c>
      <c r="AD721">
        <v>6362.5</v>
      </c>
      <c r="AE721">
        <v>145.80000000000001</v>
      </c>
      <c r="AF721">
        <v>1.8</v>
      </c>
      <c r="AJ721">
        <v>5</v>
      </c>
      <c r="AK721">
        <v>0.1</v>
      </c>
      <c r="AL721">
        <v>3672.2</v>
      </c>
      <c r="AM721">
        <v>310.5</v>
      </c>
      <c r="AN721">
        <v>2925.5</v>
      </c>
      <c r="AO721">
        <v>4241.8999999999996</v>
      </c>
      <c r="AP721">
        <v>-117</v>
      </c>
      <c r="AQ721">
        <v>1.9</v>
      </c>
    </row>
    <row r="722" spans="2:43" x14ac:dyDescent="0.2">
      <c r="C722" t="s">
        <v>8</v>
      </c>
      <c r="D722">
        <v>3</v>
      </c>
      <c r="E722">
        <v>0.4</v>
      </c>
      <c r="F722">
        <v>3203.4</v>
      </c>
      <c r="G722">
        <v>518</v>
      </c>
      <c r="H722">
        <v>2471.4</v>
      </c>
      <c r="I722">
        <v>4829.7</v>
      </c>
      <c r="J722">
        <v>6.3</v>
      </c>
      <c r="N722">
        <v>8</v>
      </c>
      <c r="O722">
        <v>0.2</v>
      </c>
      <c r="P722">
        <v>4863.8</v>
      </c>
      <c r="Q722">
        <v>130.6</v>
      </c>
      <c r="R722">
        <v>4498.3999999999996</v>
      </c>
      <c r="S722">
        <v>5114.8999999999996</v>
      </c>
      <c r="T722">
        <v>-51</v>
      </c>
      <c r="U722">
        <v>2.4</v>
      </c>
      <c r="Y722">
        <v>10</v>
      </c>
      <c r="Z722">
        <v>0.1</v>
      </c>
      <c r="AA722">
        <v>10135.1</v>
      </c>
      <c r="AB722">
        <v>502.1</v>
      </c>
      <c r="AC722">
        <v>9294.5</v>
      </c>
      <c r="AD722">
        <v>11076.4</v>
      </c>
      <c r="AE722">
        <v>145.80000000000001</v>
      </c>
      <c r="AF722">
        <v>1.8</v>
      </c>
      <c r="AJ722">
        <v>6</v>
      </c>
      <c r="AK722">
        <v>0.1</v>
      </c>
      <c r="AL722">
        <v>15425.9</v>
      </c>
      <c r="AM722">
        <v>1650.5</v>
      </c>
      <c r="AN722">
        <v>12804.8</v>
      </c>
      <c r="AO722">
        <v>17896.5</v>
      </c>
      <c r="AP722">
        <v>-117</v>
      </c>
      <c r="AQ722">
        <v>1.9</v>
      </c>
    </row>
    <row r="723" spans="2:43" x14ac:dyDescent="0.2">
      <c r="C723" t="s">
        <v>9</v>
      </c>
      <c r="D723">
        <v>4</v>
      </c>
      <c r="E723">
        <v>0.4</v>
      </c>
      <c r="F723">
        <v>13771.4</v>
      </c>
      <c r="G723">
        <v>865.4</v>
      </c>
      <c r="H723">
        <v>11448.3</v>
      </c>
      <c r="I723">
        <v>14975.7</v>
      </c>
      <c r="J723">
        <v>6.3</v>
      </c>
      <c r="N723">
        <v>9</v>
      </c>
      <c r="O723">
        <v>0.2</v>
      </c>
      <c r="P723">
        <v>8361.2999999999993</v>
      </c>
      <c r="Q723">
        <v>1085.5999999999999</v>
      </c>
      <c r="R723">
        <v>6449</v>
      </c>
      <c r="S723">
        <v>10059.799999999999</v>
      </c>
      <c r="T723">
        <v>99</v>
      </c>
      <c r="U723">
        <v>2.5</v>
      </c>
      <c r="Y723">
        <v>11</v>
      </c>
      <c r="Z723">
        <v>0.1</v>
      </c>
      <c r="AA723">
        <v>5445.7</v>
      </c>
      <c r="AB723">
        <v>976.5</v>
      </c>
      <c r="AC723">
        <v>3581</v>
      </c>
      <c r="AD723">
        <v>7526.7</v>
      </c>
      <c r="AE723">
        <v>-37.6</v>
      </c>
      <c r="AF723">
        <v>2.1</v>
      </c>
      <c r="AJ723">
        <v>7</v>
      </c>
      <c r="AK723">
        <v>0.2</v>
      </c>
      <c r="AL723">
        <v>3545.3</v>
      </c>
      <c r="AM723">
        <v>882.9</v>
      </c>
      <c r="AN723">
        <v>2234.9</v>
      </c>
      <c r="AO723">
        <v>5237.3999999999996</v>
      </c>
      <c r="AP723">
        <v>71.900000000000006</v>
      </c>
      <c r="AQ723">
        <v>3.5</v>
      </c>
    </row>
    <row r="724" spans="2:43" x14ac:dyDescent="0.2">
      <c r="C724" t="s">
        <v>8</v>
      </c>
      <c r="D724">
        <v>5</v>
      </c>
      <c r="E724">
        <v>0.2</v>
      </c>
      <c r="F724">
        <v>3100.7</v>
      </c>
      <c r="G724">
        <v>571.29999999999995</v>
      </c>
      <c r="H724">
        <v>2425.8000000000002</v>
      </c>
      <c r="I724">
        <v>4255.3</v>
      </c>
      <c r="J724">
        <v>3.4</v>
      </c>
      <c r="N724">
        <v>10</v>
      </c>
      <c r="O724">
        <v>0.2</v>
      </c>
      <c r="P724">
        <v>4861.3</v>
      </c>
      <c r="Q724">
        <v>127.7</v>
      </c>
      <c r="R724">
        <v>4601</v>
      </c>
      <c r="S724">
        <v>5158</v>
      </c>
      <c r="T724">
        <v>99</v>
      </c>
      <c r="U724">
        <v>2.5</v>
      </c>
      <c r="Y724">
        <v>12</v>
      </c>
      <c r="Z724">
        <v>0.1</v>
      </c>
      <c r="AA724">
        <v>10076.1</v>
      </c>
      <c r="AB724">
        <v>363.4</v>
      </c>
      <c r="AC724">
        <v>9017.7999999999993</v>
      </c>
      <c r="AD724">
        <v>10453.799999999999</v>
      </c>
      <c r="AE724">
        <v>-37.6</v>
      </c>
      <c r="AF724">
        <v>2.1</v>
      </c>
      <c r="AJ724">
        <v>8</v>
      </c>
      <c r="AK724">
        <v>0.2</v>
      </c>
      <c r="AL724">
        <v>16876.2</v>
      </c>
      <c r="AM724">
        <v>1813.6</v>
      </c>
      <c r="AN724">
        <v>13342</v>
      </c>
      <c r="AO724">
        <v>19306.400000000001</v>
      </c>
      <c r="AP724">
        <v>71.900000000000006</v>
      </c>
      <c r="AQ724">
        <v>3.5</v>
      </c>
    </row>
    <row r="725" spans="2:43" x14ac:dyDescent="0.2">
      <c r="C725" t="s">
        <v>9</v>
      </c>
      <c r="D725">
        <v>6</v>
      </c>
      <c r="E725">
        <v>0.2</v>
      </c>
      <c r="F725">
        <v>13249.8</v>
      </c>
      <c r="G725">
        <v>1516.8</v>
      </c>
      <c r="H725">
        <v>10543</v>
      </c>
      <c r="I725">
        <v>16185.4</v>
      </c>
      <c r="J725">
        <v>3.4</v>
      </c>
      <c r="N725">
        <v>11</v>
      </c>
      <c r="O725">
        <v>0.2</v>
      </c>
      <c r="P725">
        <v>9541</v>
      </c>
      <c r="Q725">
        <v>939.5</v>
      </c>
      <c r="R725">
        <v>6930</v>
      </c>
      <c r="S725">
        <v>11259.6</v>
      </c>
      <c r="T725">
        <v>-65</v>
      </c>
      <c r="U725">
        <v>2.6</v>
      </c>
      <c r="Y725">
        <v>13</v>
      </c>
      <c r="Z725">
        <v>0.1</v>
      </c>
      <c r="AA725">
        <v>6039.9</v>
      </c>
      <c r="AB725">
        <v>1037.5999999999999</v>
      </c>
      <c r="AC725">
        <v>4454.5</v>
      </c>
      <c r="AD725">
        <v>7712.3</v>
      </c>
      <c r="AE725">
        <v>-13.3</v>
      </c>
      <c r="AF725">
        <v>1.8</v>
      </c>
      <c r="AJ725">
        <v>9</v>
      </c>
      <c r="AK725">
        <v>0.2</v>
      </c>
      <c r="AL725">
        <v>3530.8</v>
      </c>
      <c r="AM725">
        <v>371.8</v>
      </c>
      <c r="AN725">
        <v>3038.9</v>
      </c>
      <c r="AO725">
        <v>4467.2</v>
      </c>
      <c r="AP725">
        <v>21.8</v>
      </c>
      <c r="AQ725">
        <v>3.2</v>
      </c>
    </row>
    <row r="726" spans="2:43" x14ac:dyDescent="0.2">
      <c r="C726" t="s">
        <v>8</v>
      </c>
      <c r="D726">
        <v>7</v>
      </c>
      <c r="E726">
        <v>0.1</v>
      </c>
      <c r="F726">
        <v>4021</v>
      </c>
      <c r="G726">
        <v>415.5</v>
      </c>
      <c r="H726">
        <v>3262</v>
      </c>
      <c r="I726">
        <v>4702.3999999999996</v>
      </c>
      <c r="J726">
        <v>1</v>
      </c>
      <c r="N726">
        <v>12</v>
      </c>
      <c r="O726">
        <v>0.2</v>
      </c>
      <c r="P726">
        <v>5082.1000000000004</v>
      </c>
      <c r="Q726">
        <v>93.6</v>
      </c>
      <c r="R726">
        <v>4888.2</v>
      </c>
      <c r="S726">
        <v>5250.6</v>
      </c>
      <c r="T726">
        <v>-65</v>
      </c>
      <c r="U726">
        <v>2.6</v>
      </c>
      <c r="Y726">
        <v>14</v>
      </c>
      <c r="Z726">
        <v>0.1</v>
      </c>
      <c r="AA726">
        <v>9604.6</v>
      </c>
      <c r="AB726">
        <v>422.7</v>
      </c>
      <c r="AC726">
        <v>8550</v>
      </c>
      <c r="AD726">
        <v>10258.200000000001</v>
      </c>
      <c r="AE726">
        <v>-13.3</v>
      </c>
      <c r="AF726">
        <v>1.8</v>
      </c>
      <c r="AJ726">
        <v>10</v>
      </c>
      <c r="AK726">
        <v>0.2</v>
      </c>
      <c r="AL726">
        <v>17588.7</v>
      </c>
      <c r="AM726">
        <v>858.9</v>
      </c>
      <c r="AN726">
        <v>15272</v>
      </c>
      <c r="AO726">
        <v>18613.599999999999</v>
      </c>
      <c r="AP726">
        <v>21.8</v>
      </c>
      <c r="AQ726">
        <v>3.2</v>
      </c>
    </row>
    <row r="727" spans="2:43" x14ac:dyDescent="0.2">
      <c r="C727" t="s">
        <v>9</v>
      </c>
      <c r="D727">
        <v>8</v>
      </c>
      <c r="E727">
        <v>0.1</v>
      </c>
      <c r="F727">
        <v>14792.5</v>
      </c>
      <c r="G727">
        <v>797.1</v>
      </c>
      <c r="H727">
        <v>13045</v>
      </c>
      <c r="I727">
        <v>15686.8</v>
      </c>
      <c r="J727">
        <v>1</v>
      </c>
      <c r="N727">
        <v>13</v>
      </c>
      <c r="O727">
        <v>0.3</v>
      </c>
      <c r="P727">
        <v>7235</v>
      </c>
      <c r="Q727">
        <v>746.7</v>
      </c>
      <c r="R727">
        <v>5891.5</v>
      </c>
      <c r="S727">
        <v>9044.7999999999993</v>
      </c>
      <c r="T727">
        <v>-67.099999999999994</v>
      </c>
      <c r="U727">
        <v>4.3</v>
      </c>
      <c r="Y727">
        <v>15</v>
      </c>
      <c r="Z727">
        <v>0.3</v>
      </c>
      <c r="AA727">
        <v>3940.5</v>
      </c>
      <c r="AB727">
        <v>950.1</v>
      </c>
      <c r="AC727">
        <v>2539.3000000000002</v>
      </c>
      <c r="AD727">
        <v>5431.7</v>
      </c>
      <c r="AE727">
        <v>-32.5</v>
      </c>
      <c r="AF727">
        <v>4.5</v>
      </c>
      <c r="AJ727">
        <v>11</v>
      </c>
      <c r="AK727">
        <v>0.2</v>
      </c>
      <c r="AL727">
        <v>3421.9</v>
      </c>
      <c r="AM727">
        <v>364.6</v>
      </c>
      <c r="AN727">
        <v>2719.3</v>
      </c>
      <c r="AO727">
        <v>4246.7</v>
      </c>
      <c r="AP727">
        <v>-119.9</v>
      </c>
      <c r="AQ727">
        <v>2.7</v>
      </c>
    </row>
    <row r="728" spans="2:43" x14ac:dyDescent="0.2">
      <c r="N728">
        <v>14</v>
      </c>
      <c r="O728">
        <v>0.3</v>
      </c>
      <c r="P728">
        <v>5036.3999999999996</v>
      </c>
      <c r="Q728">
        <v>185.2</v>
      </c>
      <c r="R728">
        <v>4718.7</v>
      </c>
      <c r="S728">
        <v>5436.5</v>
      </c>
      <c r="T728">
        <v>-67.099999999999994</v>
      </c>
      <c r="U728">
        <v>4.3</v>
      </c>
      <c r="Y728">
        <v>16</v>
      </c>
      <c r="Z728">
        <v>0.3</v>
      </c>
      <c r="AA728">
        <v>8966.7999999999993</v>
      </c>
      <c r="AB728">
        <v>782.4</v>
      </c>
      <c r="AC728">
        <v>7839.1</v>
      </c>
      <c r="AD728">
        <v>10650.1</v>
      </c>
      <c r="AE728">
        <v>-32.5</v>
      </c>
      <c r="AF728">
        <v>4.5</v>
      </c>
      <c r="AJ728">
        <v>12</v>
      </c>
      <c r="AK728">
        <v>0.2</v>
      </c>
      <c r="AL728">
        <v>16398.7</v>
      </c>
      <c r="AM728">
        <v>1256.9000000000001</v>
      </c>
      <c r="AN728">
        <v>14169.9</v>
      </c>
      <c r="AO728">
        <v>18298.900000000001</v>
      </c>
      <c r="AP728">
        <v>-119.9</v>
      </c>
      <c r="AQ728">
        <v>2.7</v>
      </c>
    </row>
    <row r="729" spans="2:43" x14ac:dyDescent="0.2">
      <c r="B729" t="s">
        <v>51</v>
      </c>
      <c r="N729">
        <v>15</v>
      </c>
      <c r="O729">
        <v>0.1</v>
      </c>
      <c r="P729">
        <v>8001.8</v>
      </c>
      <c r="Q729">
        <v>959.2</v>
      </c>
      <c r="R729">
        <v>5561.5</v>
      </c>
      <c r="S729">
        <v>9205.2999999999993</v>
      </c>
      <c r="T729">
        <v>-79</v>
      </c>
      <c r="U729">
        <v>2.2000000000000002</v>
      </c>
      <c r="Y729">
        <v>17</v>
      </c>
      <c r="Z729">
        <v>0.2</v>
      </c>
      <c r="AA729">
        <v>5220</v>
      </c>
      <c r="AB729">
        <v>714.2</v>
      </c>
      <c r="AC729">
        <v>4055</v>
      </c>
      <c r="AD729">
        <v>6956.5</v>
      </c>
      <c r="AE729">
        <v>-37.200000000000003</v>
      </c>
      <c r="AF729">
        <v>2.4</v>
      </c>
      <c r="AJ729">
        <v>13</v>
      </c>
      <c r="AK729">
        <v>0.1</v>
      </c>
      <c r="AL729">
        <v>3198.6</v>
      </c>
      <c r="AM729">
        <v>434.6</v>
      </c>
      <c r="AN729">
        <v>2730</v>
      </c>
      <c r="AO729">
        <v>4379.2</v>
      </c>
      <c r="AP729">
        <v>-112.4</v>
      </c>
      <c r="AQ729">
        <v>2.2000000000000002</v>
      </c>
    </row>
    <row r="730" spans="2:43" x14ac:dyDescent="0.2">
      <c r="B730" t="s">
        <v>7</v>
      </c>
      <c r="C730" t="s">
        <v>8</v>
      </c>
      <c r="D730">
        <v>1</v>
      </c>
      <c r="E730">
        <v>0.2</v>
      </c>
      <c r="F730">
        <v>2678.8</v>
      </c>
      <c r="G730">
        <v>162.69999999999999</v>
      </c>
      <c r="H730">
        <v>2313.8000000000002</v>
      </c>
      <c r="I730">
        <v>2998.9</v>
      </c>
      <c r="J730">
        <v>2.7</v>
      </c>
      <c r="N730">
        <v>16</v>
      </c>
      <c r="O730">
        <v>0.1</v>
      </c>
      <c r="P730">
        <v>4827.1000000000004</v>
      </c>
      <c r="Q730">
        <v>108.9</v>
      </c>
      <c r="R730">
        <v>4641</v>
      </c>
      <c r="S730">
        <v>5006.1000000000004</v>
      </c>
      <c r="T730">
        <v>-79</v>
      </c>
      <c r="U730">
        <v>2.2000000000000002</v>
      </c>
      <c r="Y730">
        <v>18</v>
      </c>
      <c r="Z730">
        <v>0.2</v>
      </c>
      <c r="AA730">
        <v>10224.700000000001</v>
      </c>
      <c r="AB730">
        <v>678.4</v>
      </c>
      <c r="AC730">
        <v>9105</v>
      </c>
      <c r="AD730">
        <v>11459.5</v>
      </c>
      <c r="AE730">
        <v>-37.200000000000003</v>
      </c>
      <c r="AF730">
        <v>2.4</v>
      </c>
      <c r="AJ730">
        <v>14</v>
      </c>
      <c r="AK730">
        <v>0.1</v>
      </c>
      <c r="AL730">
        <v>16031</v>
      </c>
      <c r="AM730">
        <v>1000.7</v>
      </c>
      <c r="AN730">
        <v>14156.2</v>
      </c>
      <c r="AO730">
        <v>17165.900000000001</v>
      </c>
      <c r="AP730">
        <v>-112.4</v>
      </c>
      <c r="AQ730">
        <v>2.2000000000000002</v>
      </c>
    </row>
    <row r="731" spans="2:43" x14ac:dyDescent="0.2">
      <c r="B731" t="s">
        <v>7</v>
      </c>
      <c r="C731" t="s">
        <v>9</v>
      </c>
      <c r="D731">
        <v>2</v>
      </c>
      <c r="E731">
        <v>0.2</v>
      </c>
      <c r="F731">
        <v>6401.4</v>
      </c>
      <c r="G731">
        <v>189.7</v>
      </c>
      <c r="H731">
        <v>6035.4</v>
      </c>
      <c r="I731">
        <v>6807.2</v>
      </c>
      <c r="J731">
        <v>2.7</v>
      </c>
      <c r="N731">
        <v>17</v>
      </c>
      <c r="O731">
        <v>0.1</v>
      </c>
      <c r="P731">
        <v>8412.1</v>
      </c>
      <c r="Q731">
        <v>1286.2</v>
      </c>
      <c r="R731">
        <v>6124.5</v>
      </c>
      <c r="S731">
        <v>10394.299999999999</v>
      </c>
      <c r="T731">
        <v>-77.900000000000006</v>
      </c>
      <c r="U731">
        <v>1.9</v>
      </c>
      <c r="Y731">
        <v>19</v>
      </c>
      <c r="Z731">
        <v>0.2</v>
      </c>
      <c r="AA731">
        <v>4996.8</v>
      </c>
      <c r="AB731">
        <v>715</v>
      </c>
      <c r="AC731">
        <v>3568</v>
      </c>
      <c r="AD731">
        <v>6016.8</v>
      </c>
      <c r="AE731">
        <v>-38.799999999999997</v>
      </c>
      <c r="AF731">
        <v>3.4</v>
      </c>
    </row>
    <row r="732" spans="2:43" x14ac:dyDescent="0.2">
      <c r="C732" t="s">
        <v>8</v>
      </c>
      <c r="D732">
        <v>3</v>
      </c>
      <c r="E732">
        <v>0.2</v>
      </c>
      <c r="F732">
        <v>5208.3</v>
      </c>
      <c r="G732">
        <v>1728.5</v>
      </c>
      <c r="H732">
        <v>2896.3</v>
      </c>
      <c r="I732">
        <v>8265</v>
      </c>
      <c r="J732">
        <v>2.9</v>
      </c>
      <c r="N732">
        <v>18</v>
      </c>
      <c r="O732">
        <v>0.1</v>
      </c>
      <c r="P732">
        <v>4484.2</v>
      </c>
      <c r="Q732">
        <v>117.1</v>
      </c>
      <c r="R732">
        <v>4137.8999999999996</v>
      </c>
      <c r="S732">
        <v>4629.2</v>
      </c>
      <c r="T732">
        <v>-77.900000000000006</v>
      </c>
      <c r="U732">
        <v>1.9</v>
      </c>
      <c r="Y732">
        <v>20</v>
      </c>
      <c r="Z732">
        <v>0.2</v>
      </c>
      <c r="AA732">
        <v>9164.9</v>
      </c>
      <c r="AB732">
        <v>538.5</v>
      </c>
      <c r="AC732">
        <v>8258.7999999999993</v>
      </c>
      <c r="AD732">
        <v>10419.5</v>
      </c>
      <c r="AE732">
        <v>-38.799999999999997</v>
      </c>
      <c r="AF732">
        <v>3.4</v>
      </c>
      <c r="AH732" t="s">
        <v>192</v>
      </c>
    </row>
    <row r="733" spans="2:43" x14ac:dyDescent="0.2">
      <c r="C733" t="s">
        <v>9</v>
      </c>
      <c r="D733">
        <v>4</v>
      </c>
      <c r="E733">
        <v>0.2</v>
      </c>
      <c r="F733">
        <v>7183.3</v>
      </c>
      <c r="G733">
        <v>834.7</v>
      </c>
      <c r="H733">
        <v>5898.7</v>
      </c>
      <c r="I733">
        <v>8217.7000000000007</v>
      </c>
      <c r="J733">
        <v>2.9</v>
      </c>
      <c r="N733">
        <v>19</v>
      </c>
      <c r="O733">
        <v>0.2</v>
      </c>
      <c r="P733">
        <v>7134.4</v>
      </c>
      <c r="Q733">
        <v>1120</v>
      </c>
      <c r="R733">
        <v>5133.5</v>
      </c>
      <c r="S733">
        <v>9445.9</v>
      </c>
      <c r="T733">
        <v>-77.400000000000006</v>
      </c>
      <c r="U733">
        <v>2.8</v>
      </c>
      <c r="Y733">
        <v>21</v>
      </c>
      <c r="Z733">
        <v>0.2</v>
      </c>
      <c r="AA733">
        <v>4147</v>
      </c>
      <c r="AB733">
        <v>350.5</v>
      </c>
      <c r="AC733">
        <v>3236.8</v>
      </c>
      <c r="AD733">
        <v>4680.8</v>
      </c>
      <c r="AE733">
        <v>-36.9</v>
      </c>
      <c r="AF733">
        <v>3.1</v>
      </c>
      <c r="AJ733">
        <v>1</v>
      </c>
      <c r="AK733">
        <v>0.1</v>
      </c>
      <c r="AL733">
        <v>1975.1</v>
      </c>
      <c r="AM733">
        <v>82.8</v>
      </c>
      <c r="AN733">
        <v>1840.2</v>
      </c>
      <c r="AO733">
        <v>2197.5</v>
      </c>
      <c r="AP733">
        <v>-45</v>
      </c>
      <c r="AQ733">
        <v>2.1</v>
      </c>
    </row>
    <row r="734" spans="2:43" x14ac:dyDescent="0.2">
      <c r="C734" t="s">
        <v>8</v>
      </c>
      <c r="D734">
        <v>5</v>
      </c>
      <c r="E734">
        <v>0.2</v>
      </c>
      <c r="F734">
        <v>4591.8</v>
      </c>
      <c r="G734">
        <v>1202.7</v>
      </c>
      <c r="H734">
        <v>2845.9</v>
      </c>
      <c r="I734">
        <v>6904.6</v>
      </c>
      <c r="J734">
        <v>3.8</v>
      </c>
      <c r="N734">
        <v>20</v>
      </c>
      <c r="O734">
        <v>0.2</v>
      </c>
      <c r="P734">
        <v>4492.1000000000004</v>
      </c>
      <c r="Q734">
        <v>87.5</v>
      </c>
      <c r="R734">
        <v>4323.3</v>
      </c>
      <c r="S734">
        <v>4649.6000000000004</v>
      </c>
      <c r="T734">
        <v>-77.400000000000006</v>
      </c>
      <c r="U734">
        <v>2.8</v>
      </c>
      <c r="Y734">
        <v>22</v>
      </c>
      <c r="Z734">
        <v>0.2</v>
      </c>
      <c r="AA734">
        <v>9902.7000000000007</v>
      </c>
      <c r="AB734">
        <v>765.3</v>
      </c>
      <c r="AC734">
        <v>8665.2000000000007</v>
      </c>
      <c r="AD734">
        <v>10866.8</v>
      </c>
      <c r="AE734">
        <v>-36.9</v>
      </c>
      <c r="AF734">
        <v>3.1</v>
      </c>
      <c r="AJ734">
        <v>2</v>
      </c>
      <c r="AK734">
        <v>0.1</v>
      </c>
      <c r="AL734">
        <v>11431.3</v>
      </c>
      <c r="AM734">
        <v>482.5</v>
      </c>
      <c r="AN734">
        <v>10466.200000000001</v>
      </c>
      <c r="AO734">
        <v>12221</v>
      </c>
      <c r="AP734">
        <v>-45</v>
      </c>
      <c r="AQ734">
        <v>2.1</v>
      </c>
    </row>
    <row r="735" spans="2:43" x14ac:dyDescent="0.2">
      <c r="C735" t="s">
        <v>9</v>
      </c>
      <c r="D735">
        <v>6</v>
      </c>
      <c r="E735">
        <v>0.2</v>
      </c>
      <c r="F735">
        <v>7291.7</v>
      </c>
      <c r="G735">
        <v>725.4</v>
      </c>
      <c r="H735">
        <v>6055.9</v>
      </c>
      <c r="I735">
        <v>8548.2000000000007</v>
      </c>
      <c r="J735">
        <v>3.8</v>
      </c>
      <c r="N735">
        <v>21</v>
      </c>
      <c r="O735">
        <v>0.1</v>
      </c>
      <c r="P735">
        <v>8969.7000000000007</v>
      </c>
      <c r="Q735">
        <v>938</v>
      </c>
      <c r="R735">
        <v>7388.5</v>
      </c>
      <c r="S735">
        <v>11019.3</v>
      </c>
      <c r="T735">
        <v>-96.3</v>
      </c>
      <c r="U735">
        <v>1.8</v>
      </c>
      <c r="Y735">
        <v>23</v>
      </c>
      <c r="Z735">
        <v>0.1</v>
      </c>
      <c r="AA735">
        <v>4702.3999999999996</v>
      </c>
      <c r="AB735">
        <v>565.1</v>
      </c>
      <c r="AC735">
        <v>3868.7</v>
      </c>
      <c r="AD735">
        <v>5895.1</v>
      </c>
      <c r="AE735">
        <v>-39.9</v>
      </c>
      <c r="AF735">
        <v>1.8</v>
      </c>
      <c r="AJ735">
        <v>3</v>
      </c>
      <c r="AK735">
        <v>0.2</v>
      </c>
      <c r="AL735">
        <v>6948.7</v>
      </c>
      <c r="AM735">
        <v>1603.7</v>
      </c>
      <c r="AN735">
        <v>4648.8</v>
      </c>
      <c r="AO735">
        <v>10509.4</v>
      </c>
      <c r="AP735">
        <v>-137.5</v>
      </c>
      <c r="AQ735">
        <v>2.6</v>
      </c>
    </row>
    <row r="736" spans="2:43" x14ac:dyDescent="0.2">
      <c r="C736" t="s">
        <v>8</v>
      </c>
      <c r="D736">
        <v>7</v>
      </c>
      <c r="E736">
        <v>0.1</v>
      </c>
      <c r="F736">
        <v>7646.5</v>
      </c>
      <c r="G736">
        <v>1215.7</v>
      </c>
      <c r="H736">
        <v>6335.3</v>
      </c>
      <c r="I736">
        <v>9951.7000000000007</v>
      </c>
      <c r="J736">
        <v>1.6</v>
      </c>
      <c r="N736">
        <v>22</v>
      </c>
      <c r="O736">
        <v>0.1</v>
      </c>
      <c r="P736">
        <v>4549</v>
      </c>
      <c r="Q736">
        <v>90.2</v>
      </c>
      <c r="R736">
        <v>4401.3999999999996</v>
      </c>
      <c r="S736">
        <v>4688</v>
      </c>
      <c r="T736">
        <v>-96.3</v>
      </c>
      <c r="U736">
        <v>1.8</v>
      </c>
      <c r="Y736">
        <v>24</v>
      </c>
      <c r="Z736">
        <v>0.1</v>
      </c>
      <c r="AA736">
        <v>8861.2999999999993</v>
      </c>
      <c r="AB736">
        <v>189.2</v>
      </c>
      <c r="AC736">
        <v>8465</v>
      </c>
      <c r="AD736">
        <v>9234.7999999999993</v>
      </c>
      <c r="AE736">
        <v>-39.9</v>
      </c>
      <c r="AF736">
        <v>1.8</v>
      </c>
      <c r="AJ736">
        <v>4</v>
      </c>
      <c r="AK736">
        <v>0.2</v>
      </c>
      <c r="AL736">
        <v>11767.1</v>
      </c>
      <c r="AM736">
        <v>933.9</v>
      </c>
      <c r="AN736">
        <v>10591.7</v>
      </c>
      <c r="AO736">
        <v>13321.5</v>
      </c>
      <c r="AP736">
        <v>-137.5</v>
      </c>
      <c r="AQ736">
        <v>2.6</v>
      </c>
    </row>
    <row r="737" spans="3:43" x14ac:dyDescent="0.2">
      <c r="C737" t="s">
        <v>9</v>
      </c>
      <c r="D737">
        <v>8</v>
      </c>
      <c r="E737">
        <v>0.1</v>
      </c>
      <c r="F737">
        <v>8745.1</v>
      </c>
      <c r="G737">
        <v>432.4</v>
      </c>
      <c r="H737">
        <v>8237.7999999999993</v>
      </c>
      <c r="I737">
        <v>9618.6</v>
      </c>
      <c r="J737">
        <v>1.6</v>
      </c>
      <c r="N737">
        <v>23</v>
      </c>
      <c r="O737">
        <v>0.2</v>
      </c>
      <c r="P737">
        <v>8308.6</v>
      </c>
      <c r="Q737">
        <v>1072.7</v>
      </c>
      <c r="R737">
        <v>6424</v>
      </c>
      <c r="S737">
        <v>10181.9</v>
      </c>
      <c r="T737">
        <v>98.6</v>
      </c>
      <c r="U737">
        <v>2.4</v>
      </c>
      <c r="Y737">
        <v>25</v>
      </c>
      <c r="Z737">
        <v>0.1</v>
      </c>
      <c r="AA737">
        <v>6256.1</v>
      </c>
      <c r="AB737">
        <v>703.1</v>
      </c>
      <c r="AC737">
        <v>4912</v>
      </c>
      <c r="AD737">
        <v>7337.7</v>
      </c>
      <c r="AE737">
        <v>-35.799999999999997</v>
      </c>
      <c r="AF737">
        <v>1</v>
      </c>
      <c r="AJ737">
        <v>5</v>
      </c>
      <c r="AK737">
        <v>0.1</v>
      </c>
      <c r="AL737">
        <v>4722.7</v>
      </c>
      <c r="AM737">
        <v>785.3</v>
      </c>
      <c r="AN737">
        <v>3904.4</v>
      </c>
      <c r="AO737">
        <v>6399.8</v>
      </c>
      <c r="AP737">
        <v>-161.6</v>
      </c>
      <c r="AQ737">
        <v>2</v>
      </c>
    </row>
    <row r="738" spans="3:43" x14ac:dyDescent="0.2">
      <c r="C738" t="s">
        <v>8</v>
      </c>
      <c r="D738">
        <v>9</v>
      </c>
      <c r="E738">
        <v>0.2</v>
      </c>
      <c r="F738">
        <v>7224.5</v>
      </c>
      <c r="G738">
        <v>938.9</v>
      </c>
      <c r="H738">
        <v>5255.1</v>
      </c>
      <c r="I738">
        <v>8915.2000000000007</v>
      </c>
      <c r="J738">
        <v>2.9</v>
      </c>
      <c r="N738">
        <v>24</v>
      </c>
      <c r="O738">
        <v>0.2</v>
      </c>
      <c r="P738">
        <v>4751.8999999999996</v>
      </c>
      <c r="Q738">
        <v>77.5</v>
      </c>
      <c r="R738">
        <v>4603.3</v>
      </c>
      <c r="S738">
        <v>4943</v>
      </c>
      <c r="T738">
        <v>98.6</v>
      </c>
      <c r="U738">
        <v>2.4</v>
      </c>
      <c r="Y738">
        <v>26</v>
      </c>
      <c r="Z738">
        <v>0.1</v>
      </c>
      <c r="AA738">
        <v>10120</v>
      </c>
      <c r="AB738">
        <v>183.6</v>
      </c>
      <c r="AC738">
        <v>9704</v>
      </c>
      <c r="AD738">
        <v>10439.700000000001</v>
      </c>
      <c r="AE738">
        <v>-35.799999999999997</v>
      </c>
      <c r="AF738">
        <v>1</v>
      </c>
      <c r="AJ738">
        <v>6</v>
      </c>
      <c r="AK738">
        <v>0.1</v>
      </c>
      <c r="AL738">
        <v>10348.9</v>
      </c>
      <c r="AM738">
        <v>759.7</v>
      </c>
      <c r="AN738">
        <v>8937</v>
      </c>
      <c r="AO738">
        <v>11456.5</v>
      </c>
      <c r="AP738">
        <v>-161.6</v>
      </c>
      <c r="AQ738">
        <v>2</v>
      </c>
    </row>
    <row r="739" spans="3:43" x14ac:dyDescent="0.2">
      <c r="C739" t="s">
        <v>9</v>
      </c>
      <c r="D739">
        <v>10</v>
      </c>
      <c r="E739">
        <v>0.2</v>
      </c>
      <c r="F739">
        <v>7332</v>
      </c>
      <c r="G739">
        <v>557.29999999999995</v>
      </c>
      <c r="H739">
        <v>6377.2</v>
      </c>
      <c r="I739">
        <v>8255.7000000000007</v>
      </c>
      <c r="J739">
        <v>2.9</v>
      </c>
      <c r="N739">
        <v>25</v>
      </c>
      <c r="O739">
        <v>0.2</v>
      </c>
      <c r="P739">
        <v>6597.9</v>
      </c>
      <c r="Q739">
        <v>740.2</v>
      </c>
      <c r="R739">
        <v>5322</v>
      </c>
      <c r="S739">
        <v>7878.5</v>
      </c>
      <c r="T739">
        <v>102.9</v>
      </c>
      <c r="U739">
        <v>2.2999999999999998</v>
      </c>
      <c r="Y739">
        <v>27</v>
      </c>
      <c r="Z739">
        <v>0.4</v>
      </c>
      <c r="AA739">
        <v>4439.6000000000004</v>
      </c>
      <c r="AB739">
        <v>927.6</v>
      </c>
      <c r="AC739">
        <v>3205.2</v>
      </c>
      <c r="AD739">
        <v>8348.6</v>
      </c>
      <c r="AE739">
        <v>54.6</v>
      </c>
      <c r="AF739">
        <v>5.8</v>
      </c>
      <c r="AJ739">
        <v>7</v>
      </c>
      <c r="AK739">
        <v>0.2</v>
      </c>
      <c r="AL739">
        <v>7343.6</v>
      </c>
      <c r="AM739">
        <v>714.2</v>
      </c>
      <c r="AN739">
        <v>5926.5</v>
      </c>
      <c r="AO739">
        <v>8853</v>
      </c>
      <c r="AP739">
        <v>-142.9</v>
      </c>
      <c r="AQ739">
        <v>3.3</v>
      </c>
    </row>
    <row r="740" spans="3:43" x14ac:dyDescent="0.2">
      <c r="C740" t="s">
        <v>8</v>
      </c>
      <c r="D740">
        <v>11</v>
      </c>
      <c r="E740">
        <v>0.3</v>
      </c>
      <c r="F740">
        <v>6639.6</v>
      </c>
      <c r="G740">
        <v>528.4</v>
      </c>
      <c r="H740">
        <v>5641.5</v>
      </c>
      <c r="I740">
        <v>7477.7</v>
      </c>
      <c r="J740">
        <v>4.5</v>
      </c>
      <c r="N740">
        <v>26</v>
      </c>
      <c r="O740">
        <v>0.2</v>
      </c>
      <c r="P740">
        <v>4754.6000000000004</v>
      </c>
      <c r="Q740">
        <v>98.8</v>
      </c>
      <c r="R740">
        <v>4544</v>
      </c>
      <c r="S740">
        <v>4997.5</v>
      </c>
      <c r="T740">
        <v>102.9</v>
      </c>
      <c r="U740">
        <v>2.2999999999999998</v>
      </c>
      <c r="Y740">
        <v>28</v>
      </c>
      <c r="Z740">
        <v>0.4</v>
      </c>
      <c r="AA740">
        <v>9315.9</v>
      </c>
      <c r="AB740">
        <v>590.5</v>
      </c>
      <c r="AC740">
        <v>8281.2000000000007</v>
      </c>
      <c r="AD740">
        <v>10551.1</v>
      </c>
      <c r="AE740">
        <v>54.6</v>
      </c>
      <c r="AF740">
        <v>5.8</v>
      </c>
      <c r="AJ740">
        <v>8</v>
      </c>
      <c r="AK740">
        <v>0.2</v>
      </c>
      <c r="AL740">
        <v>12748.1</v>
      </c>
      <c r="AM740">
        <v>749.8</v>
      </c>
      <c r="AN740">
        <v>11212.5</v>
      </c>
      <c r="AO740">
        <v>13632.4</v>
      </c>
      <c r="AP740">
        <v>-142.9</v>
      </c>
      <c r="AQ740">
        <v>3.3</v>
      </c>
    </row>
    <row r="741" spans="3:43" x14ac:dyDescent="0.2">
      <c r="C741" t="s">
        <v>9</v>
      </c>
      <c r="D741">
        <v>12</v>
      </c>
      <c r="E741">
        <v>0.3</v>
      </c>
      <c r="F741">
        <v>7817.5</v>
      </c>
      <c r="G741">
        <v>337.3</v>
      </c>
      <c r="H741">
        <v>7026.6</v>
      </c>
      <c r="I741">
        <v>8457.7999999999993</v>
      </c>
      <c r="J741">
        <v>4.5</v>
      </c>
      <c r="AJ741">
        <v>9</v>
      </c>
      <c r="AK741">
        <v>0.2</v>
      </c>
      <c r="AL741">
        <v>7249.4</v>
      </c>
      <c r="AM741">
        <v>1072.9000000000001</v>
      </c>
      <c r="AN741">
        <v>5438.2</v>
      </c>
      <c r="AO741">
        <v>9218.5</v>
      </c>
      <c r="AP741">
        <v>-144.5</v>
      </c>
      <c r="AQ741">
        <v>3.4</v>
      </c>
    </row>
    <row r="742" spans="3:43" x14ac:dyDescent="0.2">
      <c r="C742" t="s">
        <v>8</v>
      </c>
      <c r="D742">
        <v>13</v>
      </c>
      <c r="E742">
        <v>0.2</v>
      </c>
      <c r="F742">
        <v>5982.3</v>
      </c>
      <c r="G742">
        <v>861</v>
      </c>
      <c r="H742">
        <v>4760.6000000000004</v>
      </c>
      <c r="I742">
        <v>8106.9</v>
      </c>
      <c r="J742">
        <v>3.6</v>
      </c>
      <c r="L742" t="s">
        <v>100</v>
      </c>
      <c r="W742" t="s">
        <v>152</v>
      </c>
      <c r="AJ742">
        <v>10</v>
      </c>
      <c r="AK742">
        <v>0.2</v>
      </c>
      <c r="AL742">
        <v>12352.2</v>
      </c>
      <c r="AM742">
        <v>670.7</v>
      </c>
      <c r="AN742">
        <v>10569.5</v>
      </c>
      <c r="AO742">
        <v>13387.6</v>
      </c>
      <c r="AP742">
        <v>-144.5</v>
      </c>
      <c r="AQ742">
        <v>3.4</v>
      </c>
    </row>
    <row r="743" spans="3:43" x14ac:dyDescent="0.2">
      <c r="C743" t="s">
        <v>9</v>
      </c>
      <c r="D743">
        <v>14</v>
      </c>
      <c r="E743">
        <v>0.2</v>
      </c>
      <c r="F743">
        <v>8316.7999999999993</v>
      </c>
      <c r="G743">
        <v>303.39999999999998</v>
      </c>
      <c r="H743">
        <v>7791.7</v>
      </c>
      <c r="I743">
        <v>8921.7000000000007</v>
      </c>
      <c r="J743">
        <v>3.6</v>
      </c>
      <c r="N743">
        <v>1</v>
      </c>
      <c r="O743">
        <v>0.2</v>
      </c>
      <c r="P743">
        <v>3340.5</v>
      </c>
      <c r="Q743">
        <v>263.60000000000002</v>
      </c>
      <c r="R743">
        <v>2821.5</v>
      </c>
      <c r="S743">
        <v>3818.3</v>
      </c>
      <c r="T743">
        <v>-65.3</v>
      </c>
      <c r="U743">
        <v>2.7</v>
      </c>
      <c r="Y743">
        <v>1</v>
      </c>
      <c r="Z743">
        <v>0.3</v>
      </c>
      <c r="AA743">
        <v>1808.6</v>
      </c>
      <c r="AB743">
        <v>58.3</v>
      </c>
      <c r="AC743">
        <v>1644.4</v>
      </c>
      <c r="AD743">
        <v>1926.8</v>
      </c>
      <c r="AE743">
        <v>-101.6</v>
      </c>
      <c r="AF743">
        <v>3.9</v>
      </c>
      <c r="AJ743">
        <v>11</v>
      </c>
      <c r="AK743">
        <v>0.1</v>
      </c>
      <c r="AL743">
        <v>6786.1</v>
      </c>
      <c r="AM743">
        <v>838.2</v>
      </c>
      <c r="AN743">
        <v>5186</v>
      </c>
      <c r="AO743">
        <v>7838.4</v>
      </c>
      <c r="AP743">
        <v>-136.4</v>
      </c>
      <c r="AQ743">
        <v>1.8</v>
      </c>
    </row>
    <row r="744" spans="3:43" x14ac:dyDescent="0.2">
      <c r="C744" t="s">
        <v>8</v>
      </c>
      <c r="D744">
        <v>15</v>
      </c>
      <c r="E744">
        <v>0.1</v>
      </c>
      <c r="F744">
        <v>5603.9</v>
      </c>
      <c r="G744">
        <v>414.8</v>
      </c>
      <c r="H744">
        <v>4864.5</v>
      </c>
      <c r="I744">
        <v>6568.7</v>
      </c>
      <c r="J744">
        <v>1.9</v>
      </c>
      <c r="N744">
        <v>2</v>
      </c>
      <c r="O744">
        <v>0.2</v>
      </c>
      <c r="P744">
        <v>7961.8</v>
      </c>
      <c r="Q744">
        <v>307.2</v>
      </c>
      <c r="R744">
        <v>7367.5</v>
      </c>
      <c r="S744">
        <v>8340.1</v>
      </c>
      <c r="T744">
        <v>-65.3</v>
      </c>
      <c r="U744">
        <v>2.7</v>
      </c>
      <c r="Y744">
        <v>2</v>
      </c>
      <c r="Z744">
        <v>0.3</v>
      </c>
      <c r="AA744">
        <v>4614.6000000000004</v>
      </c>
      <c r="AB744">
        <v>257.89999999999998</v>
      </c>
      <c r="AC744">
        <v>4579.1000000000004</v>
      </c>
      <c r="AD744">
        <v>5536.7</v>
      </c>
      <c r="AE744">
        <v>-101.6</v>
      </c>
      <c r="AF744">
        <v>3.9</v>
      </c>
      <c r="AJ744">
        <v>12</v>
      </c>
      <c r="AK744">
        <v>0.1</v>
      </c>
      <c r="AL744">
        <v>13089.6</v>
      </c>
      <c r="AM744">
        <v>743.7</v>
      </c>
      <c r="AN744">
        <v>11483</v>
      </c>
      <c r="AO744">
        <v>14137.3</v>
      </c>
      <c r="AP744">
        <v>-136.4</v>
      </c>
      <c r="AQ744">
        <v>1.8</v>
      </c>
    </row>
    <row r="745" spans="3:43" x14ac:dyDescent="0.2">
      <c r="C745" t="s">
        <v>9</v>
      </c>
      <c r="D745">
        <v>16</v>
      </c>
      <c r="E745">
        <v>0.1</v>
      </c>
      <c r="F745">
        <v>8207.6</v>
      </c>
      <c r="G745">
        <v>291.5</v>
      </c>
      <c r="H745">
        <v>7701</v>
      </c>
      <c r="I745">
        <v>8721.5</v>
      </c>
      <c r="J745">
        <v>1.9</v>
      </c>
      <c r="N745">
        <v>3</v>
      </c>
      <c r="O745">
        <v>0.1</v>
      </c>
      <c r="P745">
        <v>5237.2</v>
      </c>
      <c r="Q745">
        <v>713.2</v>
      </c>
      <c r="R745">
        <v>3893.5</v>
      </c>
      <c r="S745">
        <v>6594.3</v>
      </c>
      <c r="T745">
        <v>-69</v>
      </c>
      <c r="U745">
        <v>2.1</v>
      </c>
      <c r="Y745">
        <v>3</v>
      </c>
      <c r="Z745">
        <v>0.1</v>
      </c>
      <c r="AA745">
        <v>2718.6</v>
      </c>
      <c r="AB745">
        <v>327.5</v>
      </c>
      <c r="AC745">
        <v>2342.6999999999998</v>
      </c>
      <c r="AD745">
        <v>3336.5</v>
      </c>
      <c r="AE745">
        <v>167</v>
      </c>
      <c r="AF745">
        <v>1.3</v>
      </c>
      <c r="AJ745">
        <v>13</v>
      </c>
      <c r="AK745">
        <v>0.2</v>
      </c>
      <c r="AL745">
        <v>4926.6000000000004</v>
      </c>
      <c r="AM745">
        <v>1705.1</v>
      </c>
      <c r="AN745">
        <v>3204</v>
      </c>
      <c r="AO745">
        <v>8807.5</v>
      </c>
      <c r="AP745">
        <v>-168.1</v>
      </c>
      <c r="AQ745">
        <v>2.4</v>
      </c>
    </row>
    <row r="746" spans="3:43" x14ac:dyDescent="0.2">
      <c r="C746" t="s">
        <v>8</v>
      </c>
      <c r="D746">
        <v>17</v>
      </c>
      <c r="E746">
        <v>0.2</v>
      </c>
      <c r="F746">
        <v>5808.6</v>
      </c>
      <c r="G746">
        <v>388.4</v>
      </c>
      <c r="H746">
        <v>5151.5</v>
      </c>
      <c r="I746">
        <v>6603.5</v>
      </c>
      <c r="J746">
        <v>2.5</v>
      </c>
      <c r="N746">
        <v>4</v>
      </c>
      <c r="O746">
        <v>0.1</v>
      </c>
      <c r="P746">
        <v>8147.2</v>
      </c>
      <c r="Q746">
        <v>600.29999999999995</v>
      </c>
      <c r="R746">
        <v>6884</v>
      </c>
      <c r="S746">
        <v>8804.7999999999993</v>
      </c>
      <c r="T746">
        <v>-69</v>
      </c>
      <c r="U746">
        <v>2.1</v>
      </c>
      <c r="Y746">
        <v>4</v>
      </c>
      <c r="Z746">
        <v>0.1</v>
      </c>
      <c r="AA746">
        <v>4605.7</v>
      </c>
      <c r="AB746">
        <v>215.4</v>
      </c>
      <c r="AC746">
        <v>4269.5</v>
      </c>
      <c r="AD746">
        <v>5072.8</v>
      </c>
      <c r="AE746">
        <v>167</v>
      </c>
      <c r="AF746">
        <v>1.3</v>
      </c>
      <c r="AJ746">
        <v>14</v>
      </c>
      <c r="AK746">
        <v>0.2</v>
      </c>
      <c r="AL746">
        <v>11147.2</v>
      </c>
      <c r="AM746">
        <v>667.9</v>
      </c>
      <c r="AN746">
        <v>10318.700000000001</v>
      </c>
      <c r="AO746">
        <v>12407.1</v>
      </c>
      <c r="AP746">
        <v>-168.1</v>
      </c>
      <c r="AQ746">
        <v>2.4</v>
      </c>
    </row>
    <row r="747" spans="3:43" x14ac:dyDescent="0.2">
      <c r="C747" t="s">
        <v>9</v>
      </c>
      <c r="D747">
        <v>18</v>
      </c>
      <c r="E747">
        <v>0.2</v>
      </c>
      <c r="F747">
        <v>7122</v>
      </c>
      <c r="G747">
        <v>628.29999999999995</v>
      </c>
      <c r="H747">
        <v>6265.5</v>
      </c>
      <c r="I747">
        <v>8290.7999999999993</v>
      </c>
      <c r="J747">
        <v>2.5</v>
      </c>
      <c r="N747">
        <v>5</v>
      </c>
      <c r="O747">
        <v>0.2</v>
      </c>
      <c r="P747">
        <v>5517.5</v>
      </c>
      <c r="Q747">
        <v>1137</v>
      </c>
      <c r="R747">
        <v>3307.2</v>
      </c>
      <c r="S747">
        <v>7434.1</v>
      </c>
      <c r="T747">
        <v>-58.8</v>
      </c>
      <c r="U747">
        <v>3.8</v>
      </c>
      <c r="Y747">
        <v>5</v>
      </c>
      <c r="Z747">
        <v>0.1</v>
      </c>
      <c r="AA747">
        <v>2700.8</v>
      </c>
      <c r="AB747">
        <v>273.3</v>
      </c>
      <c r="AC747">
        <v>2222</v>
      </c>
      <c r="AD747">
        <v>3130.8</v>
      </c>
      <c r="AE747">
        <v>0</v>
      </c>
      <c r="AF747">
        <v>0.8</v>
      </c>
      <c r="AJ747">
        <v>15</v>
      </c>
      <c r="AK747">
        <v>0.1</v>
      </c>
      <c r="AL747">
        <v>5906.2</v>
      </c>
      <c r="AM747">
        <v>657.8</v>
      </c>
      <c r="AN747">
        <v>4897.5</v>
      </c>
      <c r="AO747">
        <v>7385</v>
      </c>
      <c r="AP747">
        <v>-163</v>
      </c>
      <c r="AQ747">
        <v>1.7</v>
      </c>
    </row>
    <row r="748" spans="3:43" x14ac:dyDescent="0.2">
      <c r="C748" t="s">
        <v>8</v>
      </c>
      <c r="D748">
        <v>19</v>
      </c>
      <c r="E748">
        <v>0.3</v>
      </c>
      <c r="F748">
        <v>7384.1</v>
      </c>
      <c r="G748">
        <v>1448.2</v>
      </c>
      <c r="H748">
        <v>4284.8</v>
      </c>
      <c r="I748">
        <v>9556.1</v>
      </c>
      <c r="J748">
        <v>4.5</v>
      </c>
      <c r="N748">
        <v>6</v>
      </c>
      <c r="O748">
        <v>0.2</v>
      </c>
      <c r="P748">
        <v>8159.4</v>
      </c>
      <c r="Q748">
        <v>628.9</v>
      </c>
      <c r="R748">
        <v>6901.8</v>
      </c>
      <c r="S748">
        <v>9290.7999999999993</v>
      </c>
      <c r="T748">
        <v>-58.8</v>
      </c>
      <c r="U748">
        <v>3.8</v>
      </c>
      <c r="Y748">
        <v>6</v>
      </c>
      <c r="Z748">
        <v>0.1</v>
      </c>
      <c r="AA748">
        <v>4584.8999999999996</v>
      </c>
      <c r="AB748">
        <v>29.8</v>
      </c>
      <c r="AC748">
        <v>4541.5</v>
      </c>
      <c r="AD748">
        <v>4630.2</v>
      </c>
      <c r="AE748">
        <v>0</v>
      </c>
      <c r="AF748">
        <v>0.8</v>
      </c>
      <c r="AJ748">
        <v>16</v>
      </c>
      <c r="AK748">
        <v>0.1</v>
      </c>
      <c r="AL748">
        <v>11782.2</v>
      </c>
      <c r="AM748">
        <v>231.2</v>
      </c>
      <c r="AN748">
        <v>11478.4</v>
      </c>
      <c r="AO748">
        <v>12362</v>
      </c>
      <c r="AP748">
        <v>-163</v>
      </c>
      <c r="AQ748">
        <v>1.7</v>
      </c>
    </row>
    <row r="749" spans="3:43" x14ac:dyDescent="0.2">
      <c r="C749" t="s">
        <v>9</v>
      </c>
      <c r="D749">
        <v>20</v>
      </c>
      <c r="E749">
        <v>0.3</v>
      </c>
      <c r="F749">
        <v>7444.4</v>
      </c>
      <c r="G749">
        <v>1160.9000000000001</v>
      </c>
      <c r="H749">
        <v>5255.5</v>
      </c>
      <c r="I749">
        <v>9014.2999999999993</v>
      </c>
      <c r="J749">
        <v>4.5</v>
      </c>
      <c r="N749">
        <v>7</v>
      </c>
      <c r="O749">
        <v>0.2</v>
      </c>
      <c r="P749">
        <v>5761.7</v>
      </c>
      <c r="Q749">
        <v>724.1</v>
      </c>
      <c r="R749">
        <v>4624</v>
      </c>
      <c r="S749">
        <v>7394.6</v>
      </c>
      <c r="T749">
        <v>113.3</v>
      </c>
      <c r="U749">
        <v>3</v>
      </c>
      <c r="Y749">
        <v>7</v>
      </c>
      <c r="Z749">
        <v>0.2</v>
      </c>
      <c r="AA749">
        <v>3042.6</v>
      </c>
      <c r="AB749">
        <v>933.7</v>
      </c>
      <c r="AC749">
        <v>1758</v>
      </c>
      <c r="AD749">
        <v>4978.3999999999996</v>
      </c>
      <c r="AE749">
        <v>-16.600000000000001</v>
      </c>
      <c r="AF749">
        <v>3</v>
      </c>
      <c r="AJ749">
        <v>17</v>
      </c>
      <c r="AK749">
        <v>0.1</v>
      </c>
      <c r="AL749">
        <v>5917.3</v>
      </c>
      <c r="AM749">
        <v>910.2</v>
      </c>
      <c r="AN749">
        <v>4429.5</v>
      </c>
      <c r="AO749">
        <v>7448.8</v>
      </c>
      <c r="AP749">
        <v>-154.30000000000001</v>
      </c>
      <c r="AQ749">
        <v>1.9</v>
      </c>
    </row>
    <row r="750" spans="3:43" x14ac:dyDescent="0.2">
      <c r="C750" t="s">
        <v>8</v>
      </c>
      <c r="D750">
        <v>21</v>
      </c>
      <c r="E750">
        <v>0.1</v>
      </c>
      <c r="F750">
        <v>7167.5</v>
      </c>
      <c r="G750">
        <v>598.20000000000005</v>
      </c>
      <c r="H750">
        <v>6300</v>
      </c>
      <c r="I750">
        <v>8127.6</v>
      </c>
      <c r="J750">
        <v>1.4</v>
      </c>
      <c r="N750">
        <v>8</v>
      </c>
      <c r="O750">
        <v>0.2</v>
      </c>
      <c r="P750">
        <v>8112.2</v>
      </c>
      <c r="Q750">
        <v>477.2</v>
      </c>
      <c r="R750">
        <v>7053</v>
      </c>
      <c r="S750">
        <v>9131.7999999999993</v>
      </c>
      <c r="T750">
        <v>113.3</v>
      </c>
      <c r="U750">
        <v>3</v>
      </c>
      <c r="Y750">
        <v>8</v>
      </c>
      <c r="Z750">
        <v>0.2</v>
      </c>
      <c r="AA750">
        <v>4621.6000000000004</v>
      </c>
      <c r="AB750">
        <v>373.3</v>
      </c>
      <c r="AC750">
        <v>4101.8999999999996</v>
      </c>
      <c r="AD750">
        <v>5442.4</v>
      </c>
      <c r="AE750">
        <v>-16.600000000000001</v>
      </c>
      <c r="AF750">
        <v>3</v>
      </c>
      <c r="AJ750">
        <v>18</v>
      </c>
      <c r="AK750">
        <v>0.1</v>
      </c>
      <c r="AL750">
        <v>11584</v>
      </c>
      <c r="AM750">
        <v>114.9</v>
      </c>
      <c r="AN750">
        <v>11242.8</v>
      </c>
      <c r="AO750">
        <v>11817.6</v>
      </c>
      <c r="AP750">
        <v>-154.30000000000001</v>
      </c>
      <c r="AQ750">
        <v>1.9</v>
      </c>
    </row>
    <row r="751" spans="3:43" x14ac:dyDescent="0.2">
      <c r="C751" t="s">
        <v>9</v>
      </c>
      <c r="D751">
        <v>22</v>
      </c>
      <c r="E751">
        <v>0.1</v>
      </c>
      <c r="F751">
        <v>7848.7</v>
      </c>
      <c r="G751">
        <v>451</v>
      </c>
      <c r="H751">
        <v>6984.5</v>
      </c>
      <c r="I751">
        <v>8506.6</v>
      </c>
      <c r="J751">
        <v>1.4</v>
      </c>
      <c r="N751">
        <v>9</v>
      </c>
      <c r="O751">
        <v>0.1</v>
      </c>
      <c r="P751">
        <v>5495.2</v>
      </c>
      <c r="Q751">
        <v>829.8</v>
      </c>
      <c r="R751">
        <v>4195</v>
      </c>
      <c r="S751">
        <v>7252.9</v>
      </c>
      <c r="T751">
        <v>103.8</v>
      </c>
      <c r="U751">
        <v>2</v>
      </c>
      <c r="Y751">
        <v>9</v>
      </c>
      <c r="Z751">
        <v>0.1</v>
      </c>
      <c r="AA751">
        <v>3813.3</v>
      </c>
      <c r="AB751">
        <v>439.7</v>
      </c>
      <c r="AC751">
        <v>2780.5</v>
      </c>
      <c r="AD751">
        <v>4414.8</v>
      </c>
      <c r="AE751">
        <v>-49.5</v>
      </c>
      <c r="AF751">
        <v>1.5</v>
      </c>
    </row>
    <row r="752" spans="3:43" x14ac:dyDescent="0.2">
      <c r="C752" t="s">
        <v>8</v>
      </c>
      <c r="D752">
        <v>23</v>
      </c>
      <c r="E752">
        <v>0.1</v>
      </c>
      <c r="F752">
        <v>7846.4</v>
      </c>
      <c r="G752">
        <v>654.9</v>
      </c>
      <c r="H752">
        <v>7104.3</v>
      </c>
      <c r="I752">
        <v>9102.9</v>
      </c>
      <c r="J752">
        <v>1.2</v>
      </c>
      <c r="N752">
        <v>10</v>
      </c>
      <c r="O752">
        <v>0.1</v>
      </c>
      <c r="P752">
        <v>8024</v>
      </c>
      <c r="Q752">
        <v>368.5</v>
      </c>
      <c r="R752">
        <v>7113.5</v>
      </c>
      <c r="S752">
        <v>8505.6</v>
      </c>
      <c r="T752">
        <v>103.8</v>
      </c>
      <c r="U752">
        <v>2</v>
      </c>
      <c r="Y752">
        <v>10</v>
      </c>
      <c r="Z752">
        <v>0.1</v>
      </c>
      <c r="AA752">
        <v>4491</v>
      </c>
      <c r="AB752">
        <v>246.1</v>
      </c>
      <c r="AC752">
        <v>3909</v>
      </c>
      <c r="AD752">
        <v>4845</v>
      </c>
      <c r="AE752">
        <v>-49.5</v>
      </c>
      <c r="AF752">
        <v>1.5</v>
      </c>
      <c r="AH752" t="s">
        <v>193</v>
      </c>
    </row>
    <row r="753" spans="2:43" x14ac:dyDescent="0.2">
      <c r="C753" t="s">
        <v>9</v>
      </c>
      <c r="D753">
        <v>24</v>
      </c>
      <c r="E753">
        <v>0.1</v>
      </c>
      <c r="F753">
        <v>8835.7999999999993</v>
      </c>
      <c r="G753">
        <v>523.70000000000005</v>
      </c>
      <c r="H753">
        <v>8293.7000000000007</v>
      </c>
      <c r="I753">
        <v>9929.1</v>
      </c>
      <c r="J753">
        <v>1.2</v>
      </c>
      <c r="N753">
        <v>11</v>
      </c>
      <c r="O753">
        <v>0.1</v>
      </c>
      <c r="P753">
        <v>6638.5</v>
      </c>
      <c r="Q753">
        <v>1391.7</v>
      </c>
      <c r="R753">
        <v>4125.8</v>
      </c>
      <c r="S753">
        <v>8117.8</v>
      </c>
      <c r="T753">
        <v>107.1</v>
      </c>
      <c r="U753">
        <v>1.8</v>
      </c>
      <c r="Y753">
        <v>11</v>
      </c>
      <c r="Z753">
        <v>0.1</v>
      </c>
      <c r="AA753">
        <v>2940.7</v>
      </c>
      <c r="AB753">
        <v>977.9</v>
      </c>
      <c r="AC753">
        <v>1722.5</v>
      </c>
      <c r="AD753">
        <v>4703.3</v>
      </c>
      <c r="AE753">
        <v>-20.6</v>
      </c>
      <c r="AF753">
        <v>1.1000000000000001</v>
      </c>
      <c r="AJ753">
        <v>1</v>
      </c>
      <c r="AK753">
        <v>0.2</v>
      </c>
      <c r="AL753">
        <v>1758.1</v>
      </c>
      <c r="AM753">
        <v>60</v>
      </c>
      <c r="AN753">
        <v>1649.5</v>
      </c>
      <c r="AO753">
        <v>1893.8</v>
      </c>
      <c r="AP753">
        <v>-146.30000000000001</v>
      </c>
      <c r="AQ753">
        <v>2.2999999999999998</v>
      </c>
    </row>
    <row r="754" spans="2:43" x14ac:dyDescent="0.2">
      <c r="C754" t="s">
        <v>8</v>
      </c>
      <c r="D754">
        <v>25</v>
      </c>
      <c r="E754">
        <v>0.1</v>
      </c>
      <c r="F754">
        <v>5851.4</v>
      </c>
      <c r="G754">
        <v>502.5</v>
      </c>
      <c r="H754">
        <v>5272.4</v>
      </c>
      <c r="I754">
        <v>6604.5</v>
      </c>
      <c r="J754">
        <v>0.7</v>
      </c>
      <c r="N754">
        <v>12</v>
      </c>
      <c r="O754">
        <v>0.1</v>
      </c>
      <c r="P754">
        <v>8151.1</v>
      </c>
      <c r="Q754">
        <v>538.5</v>
      </c>
      <c r="R754">
        <v>7001.5</v>
      </c>
      <c r="S754">
        <v>8978.4</v>
      </c>
      <c r="T754">
        <v>107.1</v>
      </c>
      <c r="U754">
        <v>1.8</v>
      </c>
      <c r="Y754">
        <v>12</v>
      </c>
      <c r="Z754">
        <v>0.1</v>
      </c>
      <c r="AA754">
        <v>4266.6000000000004</v>
      </c>
      <c r="AB754">
        <v>349.5</v>
      </c>
      <c r="AC754">
        <v>3870.5</v>
      </c>
      <c r="AD754">
        <v>4885.7</v>
      </c>
      <c r="AE754">
        <v>-20.6</v>
      </c>
      <c r="AF754">
        <v>1.1000000000000001</v>
      </c>
      <c r="AJ754">
        <v>2</v>
      </c>
      <c r="AK754">
        <v>0.2</v>
      </c>
      <c r="AL754">
        <v>8671.9</v>
      </c>
      <c r="AM754">
        <v>607</v>
      </c>
      <c r="AN754">
        <v>7881.6</v>
      </c>
      <c r="AO754">
        <v>9727.2000000000007</v>
      </c>
      <c r="AP754">
        <v>-146.30000000000001</v>
      </c>
      <c r="AQ754">
        <v>2.2999999999999998</v>
      </c>
    </row>
    <row r="755" spans="2:43" x14ac:dyDescent="0.2">
      <c r="C755" t="s">
        <v>9</v>
      </c>
      <c r="D755">
        <v>26</v>
      </c>
      <c r="E755">
        <v>0.1</v>
      </c>
      <c r="F755">
        <v>8839.9</v>
      </c>
      <c r="G755">
        <v>231.3</v>
      </c>
      <c r="H755">
        <v>8350.7000000000007</v>
      </c>
      <c r="I755">
        <v>9127</v>
      </c>
      <c r="J755">
        <v>0.7</v>
      </c>
      <c r="N755">
        <v>13</v>
      </c>
      <c r="O755">
        <v>0.1</v>
      </c>
      <c r="P755">
        <v>5333.6</v>
      </c>
      <c r="Q755">
        <v>353.1</v>
      </c>
      <c r="R755">
        <v>4417.5</v>
      </c>
      <c r="S755">
        <v>5869.5</v>
      </c>
      <c r="T755">
        <v>114.9</v>
      </c>
      <c r="U755">
        <v>1.5</v>
      </c>
      <c r="Y755">
        <v>13</v>
      </c>
      <c r="Z755">
        <v>0.1</v>
      </c>
      <c r="AA755">
        <v>4183.1000000000004</v>
      </c>
      <c r="AB755">
        <v>1290.9000000000001</v>
      </c>
      <c r="AC755">
        <v>2691</v>
      </c>
      <c r="AD755">
        <v>6606.1</v>
      </c>
      <c r="AE755">
        <v>-20.100000000000001</v>
      </c>
      <c r="AF755">
        <v>1.8</v>
      </c>
      <c r="AJ755">
        <v>3</v>
      </c>
      <c r="AK755">
        <v>0.1</v>
      </c>
      <c r="AL755">
        <v>4171.5</v>
      </c>
      <c r="AM755">
        <v>453.7</v>
      </c>
      <c r="AN755">
        <v>3645.4</v>
      </c>
      <c r="AO755">
        <v>5012.8</v>
      </c>
      <c r="AP755">
        <v>-169.7</v>
      </c>
      <c r="AQ755">
        <v>1.1000000000000001</v>
      </c>
    </row>
    <row r="756" spans="2:43" x14ac:dyDescent="0.2">
      <c r="C756" t="s">
        <v>8</v>
      </c>
      <c r="D756">
        <v>27</v>
      </c>
      <c r="E756">
        <v>0.2</v>
      </c>
      <c r="F756">
        <v>5693.8</v>
      </c>
      <c r="G756">
        <v>600</v>
      </c>
      <c r="H756">
        <v>4449</v>
      </c>
      <c r="I756">
        <v>7176.2</v>
      </c>
      <c r="J756">
        <v>3.3</v>
      </c>
      <c r="N756">
        <v>14</v>
      </c>
      <c r="O756">
        <v>0.1</v>
      </c>
      <c r="P756">
        <v>7711.3</v>
      </c>
      <c r="Q756">
        <v>256.89999999999998</v>
      </c>
      <c r="R756">
        <v>7377.7</v>
      </c>
      <c r="S756">
        <v>8136.5</v>
      </c>
      <c r="T756">
        <v>114.9</v>
      </c>
      <c r="U756">
        <v>1.5</v>
      </c>
      <c r="Y756">
        <v>14</v>
      </c>
      <c r="Z756">
        <v>0.1</v>
      </c>
      <c r="AA756">
        <v>4733.8</v>
      </c>
      <c r="AB756">
        <v>376.5</v>
      </c>
      <c r="AC756">
        <v>4149.5</v>
      </c>
      <c r="AD756">
        <v>5436.6</v>
      </c>
      <c r="AE756">
        <v>-20.100000000000001</v>
      </c>
      <c r="AF756">
        <v>1.8</v>
      </c>
      <c r="AJ756">
        <v>4</v>
      </c>
      <c r="AK756">
        <v>0.1</v>
      </c>
      <c r="AL756">
        <v>9262.4</v>
      </c>
      <c r="AM756">
        <v>178.5</v>
      </c>
      <c r="AN756">
        <v>8831</v>
      </c>
      <c r="AO756">
        <v>9553</v>
      </c>
      <c r="AP756">
        <v>-169.7</v>
      </c>
      <c r="AQ756">
        <v>1.1000000000000001</v>
      </c>
    </row>
    <row r="757" spans="2:43" x14ac:dyDescent="0.2">
      <c r="C757" t="s">
        <v>9</v>
      </c>
      <c r="D757">
        <v>28</v>
      </c>
      <c r="E757">
        <v>0.2</v>
      </c>
      <c r="F757">
        <v>6760.7</v>
      </c>
      <c r="G757">
        <v>376.1</v>
      </c>
      <c r="H757">
        <v>6034.9</v>
      </c>
      <c r="I757">
        <v>7348.7</v>
      </c>
      <c r="J757">
        <v>3.3</v>
      </c>
      <c r="N757">
        <v>15</v>
      </c>
      <c r="O757">
        <v>0.1</v>
      </c>
      <c r="P757">
        <v>5263.2</v>
      </c>
      <c r="Q757">
        <v>908.3</v>
      </c>
      <c r="R757">
        <v>3303</v>
      </c>
      <c r="S757">
        <v>6443.4</v>
      </c>
      <c r="T757">
        <v>-76</v>
      </c>
      <c r="U757">
        <v>1.5</v>
      </c>
      <c r="Y757">
        <v>15</v>
      </c>
      <c r="Z757">
        <v>0.2</v>
      </c>
      <c r="AA757">
        <v>2744</v>
      </c>
      <c r="AB757">
        <v>428.1</v>
      </c>
      <c r="AC757">
        <v>1919.5</v>
      </c>
      <c r="AD757">
        <v>3610.8</v>
      </c>
      <c r="AE757">
        <v>-15.8</v>
      </c>
      <c r="AF757">
        <v>3.1</v>
      </c>
      <c r="AJ757">
        <v>5</v>
      </c>
      <c r="AK757">
        <v>0.1</v>
      </c>
      <c r="AL757">
        <v>4780.3999999999996</v>
      </c>
      <c r="AM757">
        <v>658.2</v>
      </c>
      <c r="AN757">
        <v>3610.2</v>
      </c>
      <c r="AO757">
        <v>5913.5</v>
      </c>
      <c r="AP757">
        <v>-172.9</v>
      </c>
      <c r="AQ757">
        <v>1.8</v>
      </c>
    </row>
    <row r="758" spans="2:43" x14ac:dyDescent="0.2">
      <c r="C758" t="s">
        <v>8</v>
      </c>
      <c r="D758">
        <v>29</v>
      </c>
      <c r="E758">
        <v>0.1</v>
      </c>
      <c r="F758">
        <v>5014.3999999999996</v>
      </c>
      <c r="G758">
        <v>255.3</v>
      </c>
      <c r="H758">
        <v>4660.8999999999996</v>
      </c>
      <c r="I758">
        <v>5595</v>
      </c>
      <c r="J758">
        <v>1.9</v>
      </c>
      <c r="N758">
        <v>16</v>
      </c>
      <c r="O758">
        <v>0.1</v>
      </c>
      <c r="P758">
        <v>8486.5</v>
      </c>
      <c r="Q758">
        <v>316</v>
      </c>
      <c r="R758">
        <v>7803</v>
      </c>
      <c r="S758">
        <v>8828</v>
      </c>
      <c r="T758">
        <v>-76</v>
      </c>
      <c r="U758">
        <v>1.5</v>
      </c>
      <c r="Y758">
        <v>16</v>
      </c>
      <c r="Z758">
        <v>0.2</v>
      </c>
      <c r="AA758">
        <v>5256.4</v>
      </c>
      <c r="AB758">
        <v>193.9</v>
      </c>
      <c r="AC758">
        <v>4977.5</v>
      </c>
      <c r="AD758">
        <v>5622</v>
      </c>
      <c r="AE758">
        <v>-15.8</v>
      </c>
      <c r="AF758">
        <v>3.1</v>
      </c>
      <c r="AJ758">
        <v>6</v>
      </c>
      <c r="AK758">
        <v>0.1</v>
      </c>
      <c r="AL758">
        <v>9570</v>
      </c>
      <c r="AM758">
        <v>302.89999999999998</v>
      </c>
      <c r="AN758">
        <v>8896.5</v>
      </c>
      <c r="AO758">
        <v>9897.7999999999993</v>
      </c>
      <c r="AP758">
        <v>-172.9</v>
      </c>
      <c r="AQ758">
        <v>1.8</v>
      </c>
    </row>
    <row r="759" spans="2:43" x14ac:dyDescent="0.2">
      <c r="C759" t="s">
        <v>9</v>
      </c>
      <c r="D759">
        <v>30</v>
      </c>
      <c r="E759">
        <v>0.1</v>
      </c>
      <c r="F759">
        <v>6506.9</v>
      </c>
      <c r="G759">
        <v>415.7</v>
      </c>
      <c r="H759">
        <v>5743</v>
      </c>
      <c r="I759">
        <v>7158</v>
      </c>
      <c r="J759">
        <v>1.9</v>
      </c>
      <c r="N759">
        <v>17</v>
      </c>
      <c r="O759">
        <v>0.1</v>
      </c>
      <c r="P759">
        <v>5323.4</v>
      </c>
      <c r="Q759">
        <v>1583.5</v>
      </c>
      <c r="R759">
        <v>2884</v>
      </c>
      <c r="S759">
        <v>7603.4</v>
      </c>
      <c r="T759">
        <v>-72.8</v>
      </c>
      <c r="U759">
        <v>1</v>
      </c>
      <c r="Y759">
        <v>17</v>
      </c>
      <c r="Z759">
        <v>0.1</v>
      </c>
      <c r="AA759">
        <v>2836.4</v>
      </c>
      <c r="AB759">
        <v>206.8</v>
      </c>
      <c r="AC759">
        <v>2459.8000000000002</v>
      </c>
      <c r="AD759">
        <v>3271.5</v>
      </c>
      <c r="AE759">
        <v>-15.1</v>
      </c>
      <c r="AF759">
        <v>1.8</v>
      </c>
      <c r="AJ759">
        <v>7</v>
      </c>
      <c r="AK759">
        <v>0.3</v>
      </c>
      <c r="AL759">
        <v>5098</v>
      </c>
      <c r="AM759">
        <v>1340.4</v>
      </c>
      <c r="AN759">
        <v>3831</v>
      </c>
      <c r="AO759">
        <v>9218.7999999999993</v>
      </c>
      <c r="AP759">
        <v>-178.2</v>
      </c>
      <c r="AQ759">
        <v>4</v>
      </c>
    </row>
    <row r="760" spans="2:43" x14ac:dyDescent="0.2">
      <c r="C760" t="s">
        <v>8</v>
      </c>
      <c r="D760">
        <v>31</v>
      </c>
      <c r="E760">
        <v>0.1</v>
      </c>
      <c r="F760">
        <v>5323.2</v>
      </c>
      <c r="G760">
        <v>566.5</v>
      </c>
      <c r="H760">
        <v>4279.8999999999996</v>
      </c>
      <c r="I760">
        <v>6100.6</v>
      </c>
      <c r="J760">
        <v>1.5</v>
      </c>
      <c r="N760">
        <v>18</v>
      </c>
      <c r="O760">
        <v>0.1</v>
      </c>
      <c r="P760">
        <v>8454.2000000000007</v>
      </c>
      <c r="Q760">
        <v>344.8</v>
      </c>
      <c r="R760">
        <v>7714</v>
      </c>
      <c r="S760">
        <v>8889.9</v>
      </c>
      <c r="T760">
        <v>-72.8</v>
      </c>
      <c r="U760">
        <v>1</v>
      </c>
      <c r="Y760">
        <v>18</v>
      </c>
      <c r="Z760">
        <v>0.1</v>
      </c>
      <c r="AA760">
        <v>4869.1000000000004</v>
      </c>
      <c r="AB760">
        <v>125.3</v>
      </c>
      <c r="AC760">
        <v>4621.7</v>
      </c>
      <c r="AD760">
        <v>5080</v>
      </c>
      <c r="AE760">
        <v>-15.1</v>
      </c>
      <c r="AF760">
        <v>1.8</v>
      </c>
      <c r="AJ760">
        <v>8</v>
      </c>
      <c r="AK760">
        <v>0.3</v>
      </c>
      <c r="AL760">
        <v>9430.4</v>
      </c>
      <c r="AM760">
        <v>582.79999999999995</v>
      </c>
      <c r="AN760">
        <v>8423.7999999999993</v>
      </c>
      <c r="AO760">
        <v>10846.7</v>
      </c>
      <c r="AP760">
        <v>-178.2</v>
      </c>
      <c r="AQ760">
        <v>4</v>
      </c>
    </row>
    <row r="761" spans="2:43" x14ac:dyDescent="0.2">
      <c r="C761" t="s">
        <v>9</v>
      </c>
      <c r="D761">
        <v>32</v>
      </c>
      <c r="E761">
        <v>0.1</v>
      </c>
      <c r="F761">
        <v>7160.8</v>
      </c>
      <c r="G761">
        <v>222.3</v>
      </c>
      <c r="H761">
        <v>6677</v>
      </c>
      <c r="I761">
        <v>7583.7</v>
      </c>
      <c r="J761">
        <v>1.5</v>
      </c>
      <c r="Y761">
        <v>19</v>
      </c>
      <c r="Z761">
        <v>0</v>
      </c>
      <c r="AA761">
        <v>5965</v>
      </c>
      <c r="AB761">
        <v>788.4</v>
      </c>
      <c r="AC761">
        <v>4729</v>
      </c>
      <c r="AD761">
        <v>6943.5</v>
      </c>
      <c r="AE761">
        <v>-7.1</v>
      </c>
      <c r="AF761">
        <v>0.5</v>
      </c>
      <c r="AJ761">
        <v>9</v>
      </c>
      <c r="AK761">
        <v>0.1</v>
      </c>
      <c r="AL761">
        <v>9077.9</v>
      </c>
      <c r="AM761">
        <v>486.7</v>
      </c>
      <c r="AN761">
        <v>8458.1</v>
      </c>
      <c r="AO761">
        <v>10401.700000000001</v>
      </c>
      <c r="AP761">
        <v>-177.8</v>
      </c>
      <c r="AQ761">
        <v>1.7</v>
      </c>
    </row>
    <row r="762" spans="2:43" x14ac:dyDescent="0.2">
      <c r="C762" t="s">
        <v>8</v>
      </c>
      <c r="D762">
        <v>33</v>
      </c>
      <c r="E762">
        <v>0.1</v>
      </c>
      <c r="F762">
        <v>6289.8</v>
      </c>
      <c r="G762">
        <v>639.70000000000005</v>
      </c>
      <c r="H762">
        <v>4932.3</v>
      </c>
      <c r="I762">
        <v>6919.6</v>
      </c>
      <c r="J762">
        <v>2</v>
      </c>
      <c r="L762" t="s">
        <v>101</v>
      </c>
      <c r="Y762">
        <v>20</v>
      </c>
      <c r="Z762">
        <v>0</v>
      </c>
      <c r="AA762">
        <v>5346.8</v>
      </c>
      <c r="AB762">
        <v>161.30000000000001</v>
      </c>
      <c r="AC762">
        <v>5092</v>
      </c>
      <c r="AD762">
        <v>5575.4</v>
      </c>
      <c r="AE762">
        <v>-7.1</v>
      </c>
      <c r="AF762">
        <v>0.5</v>
      </c>
      <c r="AJ762">
        <v>10</v>
      </c>
      <c r="AK762">
        <v>0.1</v>
      </c>
      <c r="AL762">
        <v>10556.5</v>
      </c>
      <c r="AM762">
        <v>323.60000000000002</v>
      </c>
      <c r="AN762">
        <v>9841</v>
      </c>
      <c r="AO762">
        <v>11157.1</v>
      </c>
      <c r="AP762">
        <v>-177.8</v>
      </c>
      <c r="AQ762">
        <v>1.7</v>
      </c>
    </row>
    <row r="763" spans="2:43" x14ac:dyDescent="0.2">
      <c r="C763" t="s">
        <v>9</v>
      </c>
      <c r="D763">
        <v>34</v>
      </c>
      <c r="E763">
        <v>0.1</v>
      </c>
      <c r="F763">
        <v>6701.2</v>
      </c>
      <c r="G763">
        <v>797.5</v>
      </c>
      <c r="H763">
        <v>5567.5</v>
      </c>
      <c r="I763">
        <v>7700.2</v>
      </c>
      <c r="J763">
        <v>2</v>
      </c>
      <c r="N763">
        <v>1</v>
      </c>
      <c r="O763">
        <v>0.2</v>
      </c>
      <c r="P763">
        <v>2516.3000000000002</v>
      </c>
      <c r="Q763">
        <v>94.4</v>
      </c>
      <c r="R763">
        <v>2331.5</v>
      </c>
      <c r="S763">
        <v>2684.5</v>
      </c>
      <c r="T763">
        <v>8.5</v>
      </c>
      <c r="U763">
        <v>2.9</v>
      </c>
      <c r="AJ763">
        <v>11</v>
      </c>
      <c r="AK763">
        <v>0.1</v>
      </c>
      <c r="AL763">
        <v>5980.1</v>
      </c>
      <c r="AM763">
        <v>1360.2</v>
      </c>
      <c r="AN763">
        <v>4233.7</v>
      </c>
      <c r="AO763">
        <v>8348.2999999999993</v>
      </c>
      <c r="AP763">
        <v>-7.6</v>
      </c>
      <c r="AQ763">
        <v>2</v>
      </c>
    </row>
    <row r="764" spans="2:43" x14ac:dyDescent="0.2">
      <c r="N764">
        <v>2</v>
      </c>
      <c r="O764">
        <v>0.2</v>
      </c>
      <c r="P764">
        <v>6207</v>
      </c>
      <c r="Q764">
        <v>316.10000000000002</v>
      </c>
      <c r="R764">
        <v>5645.5</v>
      </c>
      <c r="S764">
        <v>6774.3</v>
      </c>
      <c r="T764">
        <v>8.5</v>
      </c>
      <c r="U764">
        <v>2.9</v>
      </c>
      <c r="W764" t="s">
        <v>153</v>
      </c>
      <c r="AJ764">
        <v>12</v>
      </c>
      <c r="AK764">
        <v>0.1</v>
      </c>
      <c r="AL764">
        <v>9632.1</v>
      </c>
      <c r="AM764">
        <v>897.4</v>
      </c>
      <c r="AN764">
        <v>8288.7000000000007</v>
      </c>
      <c r="AO764">
        <v>10944.5</v>
      </c>
      <c r="AP764">
        <v>-7.6</v>
      </c>
      <c r="AQ764">
        <v>2</v>
      </c>
    </row>
    <row r="765" spans="2:43" x14ac:dyDescent="0.2">
      <c r="B765" t="s">
        <v>52</v>
      </c>
      <c r="N765">
        <v>3</v>
      </c>
      <c r="O765">
        <v>0.3</v>
      </c>
      <c r="P765">
        <v>5040.1000000000004</v>
      </c>
      <c r="Q765">
        <v>1092.5</v>
      </c>
      <c r="R765">
        <v>3670.5</v>
      </c>
      <c r="S765">
        <v>7441.2</v>
      </c>
      <c r="T765">
        <v>-62.7</v>
      </c>
      <c r="U765">
        <v>4.3</v>
      </c>
      <c r="Y765">
        <v>1</v>
      </c>
      <c r="Z765">
        <v>0.1</v>
      </c>
      <c r="AA765">
        <v>2946.3</v>
      </c>
      <c r="AB765">
        <v>195</v>
      </c>
      <c r="AC765">
        <v>2494</v>
      </c>
      <c r="AD765">
        <v>3267.8</v>
      </c>
      <c r="AE765">
        <v>-93.2</v>
      </c>
      <c r="AF765">
        <v>1.2</v>
      </c>
      <c r="AJ765">
        <v>13</v>
      </c>
      <c r="AK765">
        <v>0.2</v>
      </c>
      <c r="AL765">
        <v>6302.3</v>
      </c>
      <c r="AM765">
        <v>2133.6</v>
      </c>
      <c r="AN765">
        <v>3445.5</v>
      </c>
      <c r="AO765">
        <v>11228.1</v>
      </c>
      <c r="AP765">
        <v>170.2</v>
      </c>
      <c r="AQ765">
        <v>2.7</v>
      </c>
    </row>
    <row r="766" spans="2:43" x14ac:dyDescent="0.2">
      <c r="B766" t="s">
        <v>7</v>
      </c>
      <c r="C766" t="s">
        <v>8</v>
      </c>
      <c r="D766">
        <v>1</v>
      </c>
      <c r="E766">
        <v>0.3</v>
      </c>
      <c r="F766">
        <v>2390.1999999999998</v>
      </c>
      <c r="G766">
        <v>111.8</v>
      </c>
      <c r="H766">
        <v>2199.6</v>
      </c>
      <c r="I766">
        <v>2610.8000000000002</v>
      </c>
      <c r="J766">
        <v>3.9</v>
      </c>
      <c r="N766">
        <v>4</v>
      </c>
      <c r="O766">
        <v>0.3</v>
      </c>
      <c r="P766">
        <v>5737.8</v>
      </c>
      <c r="Q766">
        <v>292.39999999999998</v>
      </c>
      <c r="R766">
        <v>5341.8</v>
      </c>
      <c r="S766">
        <v>6653</v>
      </c>
      <c r="T766">
        <v>-62.7</v>
      </c>
      <c r="U766">
        <v>4.3</v>
      </c>
      <c r="Y766">
        <v>2</v>
      </c>
      <c r="Z766">
        <v>0.1</v>
      </c>
      <c r="AA766">
        <v>28720.799999999999</v>
      </c>
      <c r="AB766">
        <v>1392.7</v>
      </c>
      <c r="AC766">
        <v>27447</v>
      </c>
      <c r="AD766">
        <v>31910</v>
      </c>
      <c r="AE766">
        <v>-93.2</v>
      </c>
      <c r="AF766">
        <v>1.2</v>
      </c>
      <c r="AJ766">
        <v>14</v>
      </c>
      <c r="AK766">
        <v>0.2</v>
      </c>
      <c r="AL766">
        <v>9431.6</v>
      </c>
      <c r="AM766">
        <v>537.20000000000005</v>
      </c>
      <c r="AN766">
        <v>8300</v>
      </c>
      <c r="AO766">
        <v>10393.1</v>
      </c>
      <c r="AP766">
        <v>170.2</v>
      </c>
      <c r="AQ766">
        <v>2.7</v>
      </c>
    </row>
    <row r="767" spans="2:43" x14ac:dyDescent="0.2">
      <c r="B767" t="s">
        <v>7</v>
      </c>
      <c r="C767" t="s">
        <v>9</v>
      </c>
      <c r="D767">
        <v>2</v>
      </c>
      <c r="E767">
        <v>0.3</v>
      </c>
      <c r="F767">
        <v>14882.5</v>
      </c>
      <c r="G767">
        <v>203.9</v>
      </c>
      <c r="H767">
        <v>14373.7</v>
      </c>
      <c r="I767">
        <v>15227.1</v>
      </c>
      <c r="J767">
        <v>3.9</v>
      </c>
      <c r="N767">
        <v>5</v>
      </c>
      <c r="O767">
        <v>0.2</v>
      </c>
      <c r="P767">
        <v>4050.4</v>
      </c>
      <c r="Q767">
        <v>463.1</v>
      </c>
      <c r="R767">
        <v>3143.5</v>
      </c>
      <c r="S767">
        <v>4750.8</v>
      </c>
      <c r="T767">
        <v>-61</v>
      </c>
      <c r="U767">
        <v>3.5</v>
      </c>
      <c r="Y767">
        <v>3</v>
      </c>
      <c r="Z767">
        <v>0.1</v>
      </c>
      <c r="AA767">
        <v>4450</v>
      </c>
      <c r="AB767">
        <v>730.5</v>
      </c>
      <c r="AC767">
        <v>3143</v>
      </c>
      <c r="AD767">
        <v>5446.5</v>
      </c>
      <c r="AE767">
        <v>101.7</v>
      </c>
      <c r="AF767">
        <v>1</v>
      </c>
    </row>
    <row r="768" spans="2:43" x14ac:dyDescent="0.2">
      <c r="C768" t="s">
        <v>8</v>
      </c>
      <c r="D768">
        <v>3</v>
      </c>
      <c r="E768">
        <v>0.2</v>
      </c>
      <c r="F768">
        <v>3865.9</v>
      </c>
      <c r="G768">
        <v>346.6</v>
      </c>
      <c r="H768">
        <v>3216.3</v>
      </c>
      <c r="I768">
        <v>4408.8999999999996</v>
      </c>
      <c r="J768">
        <v>2.8</v>
      </c>
      <c r="N768">
        <v>6</v>
      </c>
      <c r="O768">
        <v>0.2</v>
      </c>
      <c r="P768">
        <v>5340</v>
      </c>
      <c r="Q768">
        <v>139.6</v>
      </c>
      <c r="R768">
        <v>4937.8</v>
      </c>
      <c r="S768">
        <v>5618.5</v>
      </c>
      <c r="T768">
        <v>-61</v>
      </c>
      <c r="U768">
        <v>3.5</v>
      </c>
      <c r="Y768">
        <v>4</v>
      </c>
      <c r="Z768">
        <v>0.1</v>
      </c>
      <c r="AA768">
        <v>23873.4</v>
      </c>
      <c r="AB768">
        <v>880.8</v>
      </c>
      <c r="AC768">
        <v>22506.5</v>
      </c>
      <c r="AD768">
        <v>25101.8</v>
      </c>
      <c r="AE768">
        <v>101.7</v>
      </c>
      <c r="AF768">
        <v>1</v>
      </c>
      <c r="AH768" t="s">
        <v>194</v>
      </c>
    </row>
    <row r="769" spans="2:43" x14ac:dyDescent="0.2">
      <c r="C769" t="s">
        <v>9</v>
      </c>
      <c r="D769">
        <v>4</v>
      </c>
      <c r="E769">
        <v>0.2</v>
      </c>
      <c r="F769">
        <v>16917.099999999999</v>
      </c>
      <c r="G769">
        <v>594.20000000000005</v>
      </c>
      <c r="H769">
        <v>15359</v>
      </c>
      <c r="I769">
        <v>17991</v>
      </c>
      <c r="J769">
        <v>2.8</v>
      </c>
      <c r="N769">
        <v>7</v>
      </c>
      <c r="O769">
        <v>0.1</v>
      </c>
      <c r="P769">
        <v>5541.5</v>
      </c>
      <c r="Q769">
        <v>1014</v>
      </c>
      <c r="R769">
        <v>3805</v>
      </c>
      <c r="S769">
        <v>7361.3</v>
      </c>
      <c r="T769">
        <v>103</v>
      </c>
      <c r="U769">
        <v>2.2000000000000002</v>
      </c>
      <c r="Y769">
        <v>5</v>
      </c>
      <c r="Z769">
        <v>0.1</v>
      </c>
      <c r="AA769">
        <v>3909.1</v>
      </c>
      <c r="AB769">
        <v>406.4</v>
      </c>
      <c r="AC769">
        <v>3025.5</v>
      </c>
      <c r="AD769">
        <v>4306.8</v>
      </c>
      <c r="AE769">
        <v>-107</v>
      </c>
      <c r="AF769">
        <v>1.2</v>
      </c>
      <c r="AJ769">
        <v>1</v>
      </c>
      <c r="AK769">
        <v>0.1</v>
      </c>
      <c r="AL769">
        <v>1947.5</v>
      </c>
      <c r="AM769">
        <v>61.8</v>
      </c>
      <c r="AN769">
        <v>1841</v>
      </c>
      <c r="AO769">
        <v>2079.6</v>
      </c>
      <c r="AP769">
        <v>-163.80000000000001</v>
      </c>
      <c r="AQ769">
        <v>2.1</v>
      </c>
    </row>
    <row r="770" spans="2:43" x14ac:dyDescent="0.2">
      <c r="C770" t="s">
        <v>8</v>
      </c>
      <c r="D770">
        <v>5</v>
      </c>
      <c r="E770">
        <v>0.4</v>
      </c>
      <c r="F770">
        <v>4212.6000000000004</v>
      </c>
      <c r="G770">
        <v>488.1</v>
      </c>
      <c r="H770">
        <v>3260</v>
      </c>
      <c r="I770">
        <v>5326.1</v>
      </c>
      <c r="J770">
        <v>6.6</v>
      </c>
      <c r="N770">
        <v>8</v>
      </c>
      <c r="O770">
        <v>0.1</v>
      </c>
      <c r="P770">
        <v>6211.9</v>
      </c>
      <c r="Q770">
        <v>189.8</v>
      </c>
      <c r="R770">
        <v>5900.1</v>
      </c>
      <c r="S770">
        <v>6560.5</v>
      </c>
      <c r="T770">
        <v>103</v>
      </c>
      <c r="U770">
        <v>2.2000000000000002</v>
      </c>
      <c r="Y770">
        <v>6</v>
      </c>
      <c r="Z770">
        <v>0.1</v>
      </c>
      <c r="AA770">
        <v>24487.599999999999</v>
      </c>
      <c r="AB770">
        <v>538.79999999999995</v>
      </c>
      <c r="AC770">
        <v>23416</v>
      </c>
      <c r="AD770">
        <v>25194.1</v>
      </c>
      <c r="AE770">
        <v>-107</v>
      </c>
      <c r="AF770">
        <v>1.2</v>
      </c>
      <c r="AJ770">
        <v>2</v>
      </c>
      <c r="AK770">
        <v>0.1</v>
      </c>
      <c r="AL770">
        <v>12798.8</v>
      </c>
      <c r="AM770">
        <v>555.29999999999995</v>
      </c>
      <c r="AN770">
        <v>11782.7</v>
      </c>
      <c r="AO770">
        <v>13535.1</v>
      </c>
      <c r="AP770">
        <v>-163.80000000000001</v>
      </c>
      <c r="AQ770">
        <v>2.1</v>
      </c>
    </row>
    <row r="771" spans="2:43" x14ac:dyDescent="0.2">
      <c r="C771" t="s">
        <v>9</v>
      </c>
      <c r="D771">
        <v>6</v>
      </c>
      <c r="E771">
        <v>0.4</v>
      </c>
      <c r="F771">
        <v>17363</v>
      </c>
      <c r="G771">
        <v>1627.1</v>
      </c>
      <c r="H771">
        <v>12816.7</v>
      </c>
      <c r="I771">
        <v>19740.8</v>
      </c>
      <c r="J771">
        <v>6.6</v>
      </c>
      <c r="N771">
        <v>9</v>
      </c>
      <c r="O771">
        <v>0.2</v>
      </c>
      <c r="P771">
        <v>4398.5</v>
      </c>
      <c r="Q771">
        <v>772.7</v>
      </c>
      <c r="R771">
        <v>3032</v>
      </c>
      <c r="S771">
        <v>5630.2</v>
      </c>
      <c r="T771">
        <v>127</v>
      </c>
      <c r="U771">
        <v>2.5</v>
      </c>
      <c r="Y771">
        <v>7</v>
      </c>
      <c r="Z771">
        <v>0.1</v>
      </c>
      <c r="AA771">
        <v>5443.3</v>
      </c>
      <c r="AB771">
        <v>909.8</v>
      </c>
      <c r="AC771">
        <v>4025</v>
      </c>
      <c r="AD771">
        <v>6914</v>
      </c>
      <c r="AE771">
        <v>72</v>
      </c>
      <c r="AF771">
        <v>1.3</v>
      </c>
      <c r="AJ771">
        <v>3</v>
      </c>
      <c r="AK771">
        <v>0.1</v>
      </c>
      <c r="AL771">
        <v>3125.3</v>
      </c>
      <c r="AM771">
        <v>380.9</v>
      </c>
      <c r="AN771">
        <v>2506.1</v>
      </c>
      <c r="AO771">
        <v>3711.7</v>
      </c>
      <c r="AP771">
        <v>-154.30000000000001</v>
      </c>
      <c r="AQ771">
        <v>1</v>
      </c>
    </row>
    <row r="772" spans="2:43" x14ac:dyDescent="0.2">
      <c r="N772">
        <v>10</v>
      </c>
      <c r="O772">
        <v>0.2</v>
      </c>
      <c r="P772">
        <v>5672.6</v>
      </c>
      <c r="Q772">
        <v>152</v>
      </c>
      <c r="R772">
        <v>5283</v>
      </c>
      <c r="S772">
        <v>5971.7</v>
      </c>
      <c r="T772">
        <v>127</v>
      </c>
      <c r="U772">
        <v>2.5</v>
      </c>
      <c r="Y772">
        <v>8</v>
      </c>
      <c r="Z772">
        <v>0.1</v>
      </c>
      <c r="AA772">
        <v>26652.799999999999</v>
      </c>
      <c r="AB772">
        <v>801.6</v>
      </c>
      <c r="AC772">
        <v>25426.5</v>
      </c>
      <c r="AD772">
        <v>27733.200000000001</v>
      </c>
      <c r="AE772">
        <v>72</v>
      </c>
      <c r="AF772">
        <v>1.3</v>
      </c>
      <c r="AJ772">
        <v>4</v>
      </c>
      <c r="AK772">
        <v>0.1</v>
      </c>
      <c r="AL772">
        <v>10901.3</v>
      </c>
      <c r="AM772">
        <v>247.8</v>
      </c>
      <c r="AN772">
        <v>10489.4</v>
      </c>
      <c r="AO772">
        <v>11422.9</v>
      </c>
      <c r="AP772">
        <v>-154.30000000000001</v>
      </c>
      <c r="AQ772">
        <v>1</v>
      </c>
    </row>
    <row r="773" spans="2:43" x14ac:dyDescent="0.2">
      <c r="B773" t="s">
        <v>53</v>
      </c>
      <c r="N773">
        <v>11</v>
      </c>
      <c r="O773">
        <v>0.1</v>
      </c>
      <c r="P773">
        <v>4971.6000000000004</v>
      </c>
      <c r="Q773">
        <v>875.6</v>
      </c>
      <c r="R773">
        <v>3576</v>
      </c>
      <c r="S773">
        <v>6073.2</v>
      </c>
      <c r="T773">
        <v>113.6</v>
      </c>
      <c r="U773">
        <v>2</v>
      </c>
      <c r="Y773">
        <v>9</v>
      </c>
      <c r="Z773">
        <v>0.1</v>
      </c>
      <c r="AA773">
        <v>5951.7</v>
      </c>
      <c r="AB773">
        <v>761.1</v>
      </c>
      <c r="AC773">
        <v>4425.5</v>
      </c>
      <c r="AD773">
        <v>7253</v>
      </c>
      <c r="AE773">
        <v>93.9</v>
      </c>
      <c r="AF773">
        <v>1.4</v>
      </c>
      <c r="AJ773">
        <v>5</v>
      </c>
      <c r="AK773">
        <v>0.2</v>
      </c>
      <c r="AL773">
        <v>4002.5</v>
      </c>
      <c r="AM773">
        <v>663.8</v>
      </c>
      <c r="AN773">
        <v>2304</v>
      </c>
      <c r="AO773">
        <v>4846.5</v>
      </c>
      <c r="AP773">
        <v>-132.5</v>
      </c>
      <c r="AQ773">
        <v>3.2</v>
      </c>
    </row>
    <row r="774" spans="2:43" x14ac:dyDescent="0.2">
      <c r="B774" t="s">
        <v>7</v>
      </c>
      <c r="C774" t="s">
        <v>8</v>
      </c>
      <c r="D774">
        <v>1</v>
      </c>
      <c r="E774">
        <v>0.1</v>
      </c>
      <c r="F774">
        <v>2042.1</v>
      </c>
      <c r="G774">
        <v>89.9</v>
      </c>
      <c r="H774">
        <v>1852.3</v>
      </c>
      <c r="I774">
        <v>2260.8000000000002</v>
      </c>
      <c r="J774">
        <v>2.2000000000000002</v>
      </c>
      <c r="N774">
        <v>12</v>
      </c>
      <c r="O774">
        <v>0.1</v>
      </c>
      <c r="P774">
        <v>5604.2</v>
      </c>
      <c r="Q774">
        <v>184.9</v>
      </c>
      <c r="R774">
        <v>5103</v>
      </c>
      <c r="S774">
        <v>6037.8</v>
      </c>
      <c r="T774">
        <v>113.6</v>
      </c>
      <c r="U774">
        <v>2</v>
      </c>
      <c r="Y774">
        <v>10</v>
      </c>
      <c r="Z774">
        <v>0.1</v>
      </c>
      <c r="AA774">
        <v>27601</v>
      </c>
      <c r="AB774">
        <v>396.9</v>
      </c>
      <c r="AC774">
        <v>26933</v>
      </c>
      <c r="AD774">
        <v>28343.7</v>
      </c>
      <c r="AE774">
        <v>93.9</v>
      </c>
      <c r="AF774">
        <v>1.4</v>
      </c>
      <c r="AJ774">
        <v>6</v>
      </c>
      <c r="AK774">
        <v>0.2</v>
      </c>
      <c r="AL774">
        <v>12174.7</v>
      </c>
      <c r="AM774">
        <v>496.7</v>
      </c>
      <c r="AN774">
        <v>10967</v>
      </c>
      <c r="AO774">
        <v>13025.1</v>
      </c>
      <c r="AP774">
        <v>-132.5</v>
      </c>
      <c r="AQ774">
        <v>3.2</v>
      </c>
    </row>
    <row r="775" spans="2:43" x14ac:dyDescent="0.2">
      <c r="B775" t="s">
        <v>7</v>
      </c>
      <c r="C775" t="s">
        <v>9</v>
      </c>
      <c r="D775">
        <v>2</v>
      </c>
      <c r="E775">
        <v>0.1</v>
      </c>
      <c r="F775">
        <v>10088.299999999999</v>
      </c>
      <c r="G775">
        <v>182.6</v>
      </c>
      <c r="H775">
        <v>9722.7000000000007</v>
      </c>
      <c r="I775">
        <v>10380.4</v>
      </c>
      <c r="J775">
        <v>2.2000000000000002</v>
      </c>
      <c r="N775">
        <v>13</v>
      </c>
      <c r="O775">
        <v>0.1</v>
      </c>
      <c r="P775">
        <v>3943.6</v>
      </c>
      <c r="Q775">
        <v>311.39999999999998</v>
      </c>
      <c r="R775">
        <v>3286.5</v>
      </c>
      <c r="S775">
        <v>4338.5</v>
      </c>
      <c r="T775">
        <v>-82.1</v>
      </c>
      <c r="U775">
        <v>1.2</v>
      </c>
      <c r="Y775">
        <v>11</v>
      </c>
      <c r="Z775">
        <v>0.1</v>
      </c>
      <c r="AA775">
        <v>4812.1000000000004</v>
      </c>
      <c r="AB775">
        <v>572.5</v>
      </c>
      <c r="AC775">
        <v>3445.8</v>
      </c>
      <c r="AD775">
        <v>5439.1</v>
      </c>
      <c r="AE775">
        <v>-87.9</v>
      </c>
      <c r="AF775">
        <v>0.9</v>
      </c>
      <c r="AJ775">
        <v>7</v>
      </c>
      <c r="AK775">
        <v>0.3</v>
      </c>
      <c r="AL775">
        <v>4280.6000000000004</v>
      </c>
      <c r="AM775">
        <v>1015.5</v>
      </c>
      <c r="AN775">
        <v>2517.8000000000002</v>
      </c>
      <c r="AO775">
        <v>6713.1</v>
      </c>
      <c r="AP775">
        <v>-145.4</v>
      </c>
      <c r="AQ775">
        <v>3.9</v>
      </c>
    </row>
    <row r="776" spans="2:43" x14ac:dyDescent="0.2">
      <c r="C776" t="s">
        <v>8</v>
      </c>
      <c r="D776">
        <v>3</v>
      </c>
      <c r="E776">
        <v>0.2</v>
      </c>
      <c r="F776">
        <v>3208.3</v>
      </c>
      <c r="G776">
        <v>228</v>
      </c>
      <c r="H776">
        <v>2676.7</v>
      </c>
      <c r="I776">
        <v>3783.5</v>
      </c>
      <c r="J776">
        <v>3.8</v>
      </c>
      <c r="N776">
        <v>14</v>
      </c>
      <c r="O776">
        <v>0.1</v>
      </c>
      <c r="P776">
        <v>5827.8</v>
      </c>
      <c r="Q776">
        <v>163.6</v>
      </c>
      <c r="R776">
        <v>5644.2</v>
      </c>
      <c r="S776">
        <v>6125</v>
      </c>
      <c r="T776">
        <v>-82.1</v>
      </c>
      <c r="U776">
        <v>1.2</v>
      </c>
      <c r="Y776">
        <v>12</v>
      </c>
      <c r="Z776">
        <v>0.1</v>
      </c>
      <c r="AA776">
        <v>23557.5</v>
      </c>
      <c r="AB776">
        <v>919.3</v>
      </c>
      <c r="AC776">
        <v>21928.2</v>
      </c>
      <c r="AD776">
        <v>24749</v>
      </c>
      <c r="AE776">
        <v>-87.9</v>
      </c>
      <c r="AF776">
        <v>0.9</v>
      </c>
      <c r="AJ776">
        <v>8</v>
      </c>
      <c r="AK776">
        <v>0.3</v>
      </c>
      <c r="AL776">
        <v>12225.4</v>
      </c>
      <c r="AM776">
        <v>896</v>
      </c>
      <c r="AN776">
        <v>9428</v>
      </c>
      <c r="AO776">
        <v>13521.7</v>
      </c>
      <c r="AP776">
        <v>-145.4</v>
      </c>
      <c r="AQ776">
        <v>3.9</v>
      </c>
    </row>
    <row r="777" spans="2:43" x14ac:dyDescent="0.2">
      <c r="C777" t="s">
        <v>9</v>
      </c>
      <c r="D777">
        <v>4</v>
      </c>
      <c r="E777">
        <v>0.2</v>
      </c>
      <c r="F777">
        <v>11690.3</v>
      </c>
      <c r="G777">
        <v>310.89999999999998</v>
      </c>
      <c r="H777">
        <v>10297</v>
      </c>
      <c r="I777">
        <v>12263.2</v>
      </c>
      <c r="J777">
        <v>3.8</v>
      </c>
      <c r="N777">
        <v>15</v>
      </c>
      <c r="O777">
        <v>0.2</v>
      </c>
      <c r="P777">
        <v>3852.3</v>
      </c>
      <c r="Q777">
        <v>592</v>
      </c>
      <c r="R777">
        <v>2936.9</v>
      </c>
      <c r="S777">
        <v>4811.7</v>
      </c>
      <c r="T777">
        <v>106.9</v>
      </c>
      <c r="U777">
        <v>3.5</v>
      </c>
      <c r="Y777">
        <v>13</v>
      </c>
      <c r="Z777">
        <v>0.1</v>
      </c>
      <c r="AA777">
        <v>4750.5</v>
      </c>
      <c r="AB777">
        <v>552.4</v>
      </c>
      <c r="AC777">
        <v>3773</v>
      </c>
      <c r="AD777">
        <v>5511.4</v>
      </c>
      <c r="AE777">
        <v>84.3</v>
      </c>
      <c r="AF777">
        <v>1.6</v>
      </c>
      <c r="AJ777">
        <v>9</v>
      </c>
      <c r="AK777">
        <v>0.1</v>
      </c>
      <c r="AL777">
        <v>3977.9</v>
      </c>
      <c r="AM777">
        <v>387.3</v>
      </c>
      <c r="AN777">
        <v>3291.5</v>
      </c>
      <c r="AO777">
        <v>4589.6000000000004</v>
      </c>
      <c r="AP777">
        <v>-136.6</v>
      </c>
      <c r="AQ777">
        <v>0.8</v>
      </c>
    </row>
    <row r="778" spans="2:43" x14ac:dyDescent="0.2">
      <c r="C778" t="s">
        <v>8</v>
      </c>
      <c r="D778">
        <v>5</v>
      </c>
      <c r="E778">
        <v>0.3</v>
      </c>
      <c r="F778">
        <v>3043.6</v>
      </c>
      <c r="G778">
        <v>375.1</v>
      </c>
      <c r="H778">
        <v>2348.6</v>
      </c>
      <c r="I778">
        <v>4022.7</v>
      </c>
      <c r="J778">
        <v>4.5999999999999996</v>
      </c>
      <c r="N778">
        <v>16</v>
      </c>
      <c r="O778">
        <v>0.2</v>
      </c>
      <c r="P778">
        <v>5721.3</v>
      </c>
      <c r="Q778">
        <v>113.2</v>
      </c>
      <c r="R778">
        <v>5351</v>
      </c>
      <c r="S778">
        <v>6027.3</v>
      </c>
      <c r="T778">
        <v>106.9</v>
      </c>
      <c r="U778">
        <v>3.5</v>
      </c>
      <c r="Y778">
        <v>14</v>
      </c>
      <c r="Z778">
        <v>0.1</v>
      </c>
      <c r="AA778">
        <v>25185.4</v>
      </c>
      <c r="AB778">
        <v>838.7</v>
      </c>
      <c r="AC778">
        <v>23352</v>
      </c>
      <c r="AD778">
        <v>26527.4</v>
      </c>
      <c r="AE778">
        <v>84.3</v>
      </c>
      <c r="AF778">
        <v>1.6</v>
      </c>
      <c r="AJ778">
        <v>10</v>
      </c>
      <c r="AK778">
        <v>0.1</v>
      </c>
      <c r="AL778">
        <v>13279.7</v>
      </c>
      <c r="AM778">
        <v>193</v>
      </c>
      <c r="AN778">
        <v>12932.5</v>
      </c>
      <c r="AO778">
        <v>13563.5</v>
      </c>
      <c r="AP778">
        <v>-136.6</v>
      </c>
      <c r="AQ778">
        <v>0.8</v>
      </c>
    </row>
    <row r="779" spans="2:43" x14ac:dyDescent="0.2">
      <c r="C779" t="s">
        <v>9</v>
      </c>
      <c r="D779">
        <v>6</v>
      </c>
      <c r="E779">
        <v>0.3</v>
      </c>
      <c r="F779">
        <v>10967.8</v>
      </c>
      <c r="G779">
        <v>662.2</v>
      </c>
      <c r="H779">
        <v>9734</v>
      </c>
      <c r="I779">
        <v>11981.8</v>
      </c>
      <c r="J779">
        <v>4.5999999999999996</v>
      </c>
      <c r="Y779">
        <v>15</v>
      </c>
      <c r="Z779">
        <v>0.1</v>
      </c>
      <c r="AA779">
        <v>5352.9</v>
      </c>
      <c r="AB779">
        <v>1423.1</v>
      </c>
      <c r="AC779">
        <v>2996</v>
      </c>
      <c r="AD779">
        <v>7140.1</v>
      </c>
      <c r="AE779">
        <v>94.6</v>
      </c>
      <c r="AF779">
        <v>0.8</v>
      </c>
    </row>
    <row r="780" spans="2:43" x14ac:dyDescent="0.2">
      <c r="C780" t="s">
        <v>8</v>
      </c>
      <c r="D780">
        <v>7</v>
      </c>
      <c r="E780">
        <v>0.1</v>
      </c>
      <c r="F780">
        <v>2919.9</v>
      </c>
      <c r="G780">
        <v>398.2</v>
      </c>
      <c r="H780">
        <v>2116.1999999999998</v>
      </c>
      <c r="I780">
        <v>3773.8</v>
      </c>
      <c r="J780">
        <v>2</v>
      </c>
      <c r="L780" t="s">
        <v>102</v>
      </c>
      <c r="Y780">
        <v>16</v>
      </c>
      <c r="Z780">
        <v>0.1</v>
      </c>
      <c r="AA780">
        <v>29044.5</v>
      </c>
      <c r="AB780">
        <v>1121.8</v>
      </c>
      <c r="AC780">
        <v>27122.5</v>
      </c>
      <c r="AD780">
        <v>30493.9</v>
      </c>
      <c r="AE780">
        <v>94.6</v>
      </c>
      <c r="AF780">
        <v>0.8</v>
      </c>
      <c r="AH780" t="s">
        <v>195</v>
      </c>
    </row>
    <row r="781" spans="2:43" x14ac:dyDescent="0.2">
      <c r="C781" t="s">
        <v>9</v>
      </c>
      <c r="D781">
        <v>8</v>
      </c>
      <c r="E781">
        <v>0.1</v>
      </c>
      <c r="F781">
        <v>10645.6</v>
      </c>
      <c r="G781">
        <v>717.7</v>
      </c>
      <c r="H781">
        <v>9633.7999999999993</v>
      </c>
      <c r="I781">
        <v>11827</v>
      </c>
      <c r="J781">
        <v>2</v>
      </c>
      <c r="N781">
        <v>1</v>
      </c>
      <c r="O781">
        <v>0.1</v>
      </c>
      <c r="P781">
        <v>3671</v>
      </c>
      <c r="Q781">
        <v>530</v>
      </c>
      <c r="R781">
        <v>2777.2</v>
      </c>
      <c r="S781">
        <v>4360.8999999999996</v>
      </c>
      <c r="T781">
        <v>-35</v>
      </c>
      <c r="U781">
        <v>2</v>
      </c>
      <c r="Y781">
        <v>17</v>
      </c>
      <c r="Z781">
        <v>0.1</v>
      </c>
      <c r="AA781">
        <v>5211.3999999999996</v>
      </c>
      <c r="AB781">
        <v>1464.7</v>
      </c>
      <c r="AC781">
        <v>2852</v>
      </c>
      <c r="AD781">
        <v>7139.4</v>
      </c>
      <c r="AE781">
        <v>-88</v>
      </c>
      <c r="AF781">
        <v>0.9</v>
      </c>
      <c r="AJ781">
        <v>1</v>
      </c>
      <c r="AK781">
        <v>0.2</v>
      </c>
      <c r="AL781">
        <v>998.2</v>
      </c>
      <c r="AM781">
        <v>104.3</v>
      </c>
      <c r="AN781">
        <v>1026.5</v>
      </c>
      <c r="AO781">
        <v>1361.5</v>
      </c>
      <c r="AP781">
        <v>147.4</v>
      </c>
      <c r="AQ781">
        <v>2.4</v>
      </c>
    </row>
    <row r="782" spans="2:43" x14ac:dyDescent="0.2">
      <c r="C782" t="s">
        <v>8</v>
      </c>
      <c r="D782">
        <v>9</v>
      </c>
      <c r="E782">
        <v>0.3</v>
      </c>
      <c r="F782">
        <v>3162</v>
      </c>
      <c r="G782">
        <v>485.1</v>
      </c>
      <c r="H782">
        <v>2271.4</v>
      </c>
      <c r="I782">
        <v>3837.1</v>
      </c>
      <c r="J782">
        <v>4.7</v>
      </c>
      <c r="N782">
        <v>2</v>
      </c>
      <c r="O782">
        <v>0.1</v>
      </c>
      <c r="P782">
        <v>7106.4</v>
      </c>
      <c r="Q782">
        <v>151.80000000000001</v>
      </c>
      <c r="R782">
        <v>6894.9</v>
      </c>
      <c r="S782">
        <v>7374.2</v>
      </c>
      <c r="T782">
        <v>-35</v>
      </c>
      <c r="U782">
        <v>2</v>
      </c>
      <c r="Y782">
        <v>18</v>
      </c>
      <c r="Z782">
        <v>0.1</v>
      </c>
      <c r="AA782">
        <v>28961.1</v>
      </c>
      <c r="AB782">
        <v>1005.7</v>
      </c>
      <c r="AC782">
        <v>26990</v>
      </c>
      <c r="AD782">
        <v>30343.3</v>
      </c>
      <c r="AE782">
        <v>-88</v>
      </c>
      <c r="AF782">
        <v>0.9</v>
      </c>
      <c r="AJ782">
        <v>2</v>
      </c>
      <c r="AK782">
        <v>0.2</v>
      </c>
      <c r="AL782">
        <v>4208.2</v>
      </c>
      <c r="AM782">
        <v>281.89999999999998</v>
      </c>
      <c r="AN782">
        <v>3816.8</v>
      </c>
      <c r="AO782">
        <v>4698.5</v>
      </c>
      <c r="AP782">
        <v>147.4</v>
      </c>
      <c r="AQ782">
        <v>2.4</v>
      </c>
    </row>
    <row r="783" spans="2:43" x14ac:dyDescent="0.2">
      <c r="C783" t="s">
        <v>9</v>
      </c>
      <c r="D783">
        <v>10</v>
      </c>
      <c r="E783">
        <v>0.3</v>
      </c>
      <c r="F783">
        <v>10970.9</v>
      </c>
      <c r="G783">
        <v>1020.7</v>
      </c>
      <c r="H783">
        <v>9248.5</v>
      </c>
      <c r="I783">
        <v>12848.9</v>
      </c>
      <c r="J783">
        <v>4.7</v>
      </c>
      <c r="N783">
        <v>3</v>
      </c>
      <c r="O783">
        <v>0.2</v>
      </c>
      <c r="P783">
        <v>5871</v>
      </c>
      <c r="Q783">
        <v>794.4</v>
      </c>
      <c r="R783">
        <v>4246.2</v>
      </c>
      <c r="S783">
        <v>7012.1</v>
      </c>
      <c r="T783">
        <v>-31.5</v>
      </c>
      <c r="U783">
        <v>2.4</v>
      </c>
      <c r="Y783">
        <v>19</v>
      </c>
      <c r="Z783">
        <v>0.1</v>
      </c>
      <c r="AA783">
        <v>5493</v>
      </c>
      <c r="AB783">
        <v>1049.0999999999999</v>
      </c>
      <c r="AC783">
        <v>3673</v>
      </c>
      <c r="AD783">
        <v>6992.5</v>
      </c>
      <c r="AE783">
        <v>-80.099999999999994</v>
      </c>
      <c r="AF783">
        <v>1.5</v>
      </c>
      <c r="AJ783">
        <v>3</v>
      </c>
      <c r="AK783">
        <v>0.2</v>
      </c>
      <c r="AL783">
        <v>2135.6</v>
      </c>
      <c r="AM783">
        <v>474.6</v>
      </c>
      <c r="AN783">
        <v>1431.3</v>
      </c>
      <c r="AO783">
        <v>2943.3</v>
      </c>
      <c r="AP783">
        <v>-28.8</v>
      </c>
      <c r="AQ783">
        <v>3</v>
      </c>
    </row>
    <row r="784" spans="2:43" x14ac:dyDescent="0.2">
      <c r="C784" t="s">
        <v>8</v>
      </c>
      <c r="D784">
        <v>11</v>
      </c>
      <c r="E784">
        <v>0.3</v>
      </c>
      <c r="F784">
        <v>3047.6</v>
      </c>
      <c r="G784">
        <v>278.3</v>
      </c>
      <c r="H784">
        <v>2353.6</v>
      </c>
      <c r="I784">
        <v>3433.1</v>
      </c>
      <c r="J784">
        <v>4.5</v>
      </c>
      <c r="N784">
        <v>4</v>
      </c>
      <c r="O784">
        <v>0.2</v>
      </c>
      <c r="P784">
        <v>7097.8</v>
      </c>
      <c r="Q784">
        <v>124.4</v>
      </c>
      <c r="R784">
        <v>6845.9</v>
      </c>
      <c r="S784">
        <v>7364.1</v>
      </c>
      <c r="T784">
        <v>-31.5</v>
      </c>
      <c r="U784">
        <v>2.4</v>
      </c>
      <c r="Y784">
        <v>20</v>
      </c>
      <c r="Z784">
        <v>0.1</v>
      </c>
      <c r="AA784">
        <v>29256</v>
      </c>
      <c r="AB784">
        <v>728.4</v>
      </c>
      <c r="AC784">
        <v>27658.7</v>
      </c>
      <c r="AD784">
        <v>30383.3</v>
      </c>
      <c r="AE784">
        <v>-80.099999999999994</v>
      </c>
      <c r="AF784">
        <v>1.5</v>
      </c>
      <c r="AJ784">
        <v>4</v>
      </c>
      <c r="AK784">
        <v>0.2</v>
      </c>
      <c r="AL784">
        <v>3991.4</v>
      </c>
      <c r="AM784">
        <v>97.8</v>
      </c>
      <c r="AN784">
        <v>3767.7</v>
      </c>
      <c r="AO784">
        <v>4228</v>
      </c>
      <c r="AP784">
        <v>-28.8</v>
      </c>
      <c r="AQ784">
        <v>3</v>
      </c>
    </row>
    <row r="785" spans="2:43" x14ac:dyDescent="0.2">
      <c r="C785" t="s">
        <v>9</v>
      </c>
      <c r="D785">
        <v>12</v>
      </c>
      <c r="E785">
        <v>0.3</v>
      </c>
      <c r="F785">
        <v>11766.3</v>
      </c>
      <c r="G785">
        <v>363.4</v>
      </c>
      <c r="H785">
        <v>10346.5</v>
      </c>
      <c r="I785">
        <v>12454.6</v>
      </c>
      <c r="J785">
        <v>4.5</v>
      </c>
      <c r="N785">
        <v>5</v>
      </c>
      <c r="O785">
        <v>0.1</v>
      </c>
      <c r="P785">
        <v>7073.7</v>
      </c>
      <c r="Q785">
        <v>543.1</v>
      </c>
      <c r="R785">
        <v>6017</v>
      </c>
      <c r="S785">
        <v>8043.5</v>
      </c>
      <c r="T785">
        <v>-45</v>
      </c>
      <c r="U785">
        <v>1.5</v>
      </c>
      <c r="Y785">
        <v>21</v>
      </c>
      <c r="Z785">
        <v>0.1</v>
      </c>
      <c r="AA785">
        <v>5485.3</v>
      </c>
      <c r="AB785">
        <v>442.7</v>
      </c>
      <c r="AC785">
        <v>4619.5</v>
      </c>
      <c r="AD785">
        <v>6349.1</v>
      </c>
      <c r="AE785">
        <v>-102.6</v>
      </c>
      <c r="AF785">
        <v>1.9</v>
      </c>
      <c r="AJ785">
        <v>5</v>
      </c>
      <c r="AK785">
        <v>0.2</v>
      </c>
      <c r="AL785">
        <v>2140.1</v>
      </c>
      <c r="AM785">
        <v>370</v>
      </c>
      <c r="AN785">
        <v>1688.8</v>
      </c>
      <c r="AO785">
        <v>2956.1</v>
      </c>
      <c r="AP785">
        <v>-35.5</v>
      </c>
      <c r="AQ785">
        <v>2.9</v>
      </c>
    </row>
    <row r="786" spans="2:43" x14ac:dyDescent="0.2">
      <c r="N786">
        <v>6</v>
      </c>
      <c r="O786">
        <v>0.1</v>
      </c>
      <c r="P786">
        <v>7212.8</v>
      </c>
      <c r="Q786">
        <v>144.30000000000001</v>
      </c>
      <c r="R786">
        <v>6981.5</v>
      </c>
      <c r="S786">
        <v>7550</v>
      </c>
      <c r="T786">
        <v>-45</v>
      </c>
      <c r="U786">
        <v>1.5</v>
      </c>
      <c r="Y786">
        <v>22</v>
      </c>
      <c r="Z786">
        <v>0.1</v>
      </c>
      <c r="AA786">
        <v>29398.7</v>
      </c>
      <c r="AB786">
        <v>2183.5</v>
      </c>
      <c r="AC786">
        <v>25402.6</v>
      </c>
      <c r="AD786">
        <v>32837.1</v>
      </c>
      <c r="AE786">
        <v>-102.6</v>
      </c>
      <c r="AF786">
        <v>1.9</v>
      </c>
      <c r="AJ786">
        <v>6</v>
      </c>
      <c r="AK786">
        <v>0.2</v>
      </c>
      <c r="AL786">
        <v>4266.2</v>
      </c>
      <c r="AM786">
        <v>87.6</v>
      </c>
      <c r="AN786">
        <v>4091.9</v>
      </c>
      <c r="AO786">
        <v>4458.5</v>
      </c>
      <c r="AP786">
        <v>-35.5</v>
      </c>
      <c r="AQ786">
        <v>2.9</v>
      </c>
    </row>
    <row r="787" spans="2:43" x14ac:dyDescent="0.2">
      <c r="B787" t="s">
        <v>54</v>
      </c>
      <c r="N787">
        <v>7</v>
      </c>
      <c r="O787">
        <v>0.1</v>
      </c>
      <c r="P787">
        <v>6458.4</v>
      </c>
      <c r="Q787">
        <v>570.29999999999995</v>
      </c>
      <c r="R787">
        <v>5515.8</v>
      </c>
      <c r="S787">
        <v>7502.2</v>
      </c>
      <c r="T787">
        <v>137.30000000000001</v>
      </c>
      <c r="U787">
        <v>1.1000000000000001</v>
      </c>
      <c r="Y787">
        <v>23</v>
      </c>
      <c r="Z787">
        <v>0.1</v>
      </c>
      <c r="AA787">
        <v>3856.7</v>
      </c>
      <c r="AB787">
        <v>537.20000000000005</v>
      </c>
      <c r="AC787">
        <v>3058.5</v>
      </c>
      <c r="AD787">
        <v>4737.3999999999996</v>
      </c>
      <c r="AE787">
        <v>-92.9</v>
      </c>
      <c r="AF787">
        <v>2</v>
      </c>
      <c r="AJ787">
        <v>7</v>
      </c>
      <c r="AK787">
        <v>0.1</v>
      </c>
      <c r="AL787">
        <v>3385.2</v>
      </c>
      <c r="AM787">
        <v>625.5</v>
      </c>
      <c r="AN787">
        <v>2238</v>
      </c>
      <c r="AO787">
        <v>4569</v>
      </c>
      <c r="AP787">
        <v>-21.1</v>
      </c>
      <c r="AQ787">
        <v>1.5</v>
      </c>
    </row>
    <row r="788" spans="2:43" x14ac:dyDescent="0.2">
      <c r="B788" t="s">
        <v>7</v>
      </c>
      <c r="C788" t="s">
        <v>8</v>
      </c>
      <c r="D788">
        <v>1</v>
      </c>
      <c r="E788">
        <v>0.2</v>
      </c>
      <c r="F788">
        <v>2433.1</v>
      </c>
      <c r="G788">
        <v>108.1</v>
      </c>
      <c r="H788">
        <v>2218.3000000000002</v>
      </c>
      <c r="I788">
        <v>2668.6</v>
      </c>
      <c r="J788">
        <v>3.1</v>
      </c>
      <c r="N788">
        <v>8</v>
      </c>
      <c r="O788">
        <v>0.1</v>
      </c>
      <c r="P788">
        <v>7073.7</v>
      </c>
      <c r="Q788">
        <v>115.5</v>
      </c>
      <c r="R788">
        <v>6840.5</v>
      </c>
      <c r="S788">
        <v>7246.3</v>
      </c>
      <c r="T788">
        <v>137.30000000000001</v>
      </c>
      <c r="U788">
        <v>1.1000000000000001</v>
      </c>
      <c r="Y788">
        <v>24</v>
      </c>
      <c r="Z788">
        <v>0.1</v>
      </c>
      <c r="AA788">
        <v>25065.5</v>
      </c>
      <c r="AB788">
        <v>791.6</v>
      </c>
      <c r="AC788">
        <v>23239.599999999999</v>
      </c>
      <c r="AD788">
        <v>26020.799999999999</v>
      </c>
      <c r="AE788">
        <v>-92.9</v>
      </c>
      <c r="AF788">
        <v>2</v>
      </c>
      <c r="AJ788">
        <v>8</v>
      </c>
      <c r="AK788">
        <v>0.1</v>
      </c>
      <c r="AL788">
        <v>4679.5</v>
      </c>
      <c r="AM788">
        <v>119</v>
      </c>
      <c r="AN788">
        <v>4374</v>
      </c>
      <c r="AO788">
        <v>4880</v>
      </c>
      <c r="AP788">
        <v>-21.1</v>
      </c>
      <c r="AQ788">
        <v>1.5</v>
      </c>
    </row>
    <row r="789" spans="2:43" x14ac:dyDescent="0.2">
      <c r="B789" t="s">
        <v>7</v>
      </c>
      <c r="C789" t="s">
        <v>9</v>
      </c>
      <c r="D789">
        <v>2</v>
      </c>
      <c r="E789">
        <v>0.2</v>
      </c>
      <c r="F789">
        <v>9297.4</v>
      </c>
      <c r="G789">
        <v>332.7</v>
      </c>
      <c r="H789">
        <v>8570.2999999999993</v>
      </c>
      <c r="I789">
        <v>9963.2000000000007</v>
      </c>
      <c r="J789">
        <v>3.1</v>
      </c>
      <c r="N789">
        <v>9</v>
      </c>
      <c r="O789">
        <v>0.2</v>
      </c>
      <c r="P789">
        <v>6243.8</v>
      </c>
      <c r="Q789">
        <v>858.2</v>
      </c>
      <c r="R789">
        <v>4899.8</v>
      </c>
      <c r="S789">
        <v>7578.1</v>
      </c>
      <c r="T789">
        <v>-38.4</v>
      </c>
      <c r="U789">
        <v>2.4</v>
      </c>
      <c r="Y789">
        <v>25</v>
      </c>
      <c r="Z789">
        <v>0.6</v>
      </c>
      <c r="AA789">
        <v>4069.2</v>
      </c>
      <c r="AB789">
        <v>813.3</v>
      </c>
      <c r="AC789">
        <v>2557.8000000000002</v>
      </c>
      <c r="AD789">
        <v>5903.5</v>
      </c>
      <c r="AE789">
        <v>0.6</v>
      </c>
      <c r="AF789">
        <v>8.9</v>
      </c>
      <c r="AJ789">
        <v>9</v>
      </c>
      <c r="AK789">
        <v>0.2</v>
      </c>
      <c r="AL789">
        <v>2226.6</v>
      </c>
      <c r="AM789">
        <v>450.1</v>
      </c>
      <c r="AN789">
        <v>1635</v>
      </c>
      <c r="AO789">
        <v>3135.4</v>
      </c>
      <c r="AP789">
        <v>-21.8</v>
      </c>
      <c r="AQ789">
        <v>2.6</v>
      </c>
    </row>
    <row r="790" spans="2:43" x14ac:dyDescent="0.2">
      <c r="C790" t="s">
        <v>8</v>
      </c>
      <c r="D790">
        <v>3</v>
      </c>
      <c r="E790">
        <v>0.2</v>
      </c>
      <c r="F790">
        <v>4181.3999999999996</v>
      </c>
      <c r="G790">
        <v>287.3</v>
      </c>
      <c r="H790">
        <v>3206.2</v>
      </c>
      <c r="I790">
        <v>4599</v>
      </c>
      <c r="J790">
        <v>2.6</v>
      </c>
      <c r="N790">
        <v>10</v>
      </c>
      <c r="O790">
        <v>0.2</v>
      </c>
      <c r="P790">
        <v>6964.6</v>
      </c>
      <c r="Q790">
        <v>310.10000000000002</v>
      </c>
      <c r="R790">
        <v>6359.5</v>
      </c>
      <c r="S790">
        <v>7452.5</v>
      </c>
      <c r="T790">
        <v>-38.4</v>
      </c>
      <c r="U790">
        <v>2.4</v>
      </c>
      <c r="Y790">
        <v>26</v>
      </c>
      <c r="Z790">
        <v>0.6</v>
      </c>
      <c r="AA790">
        <v>25394.3</v>
      </c>
      <c r="AB790">
        <v>2746.3</v>
      </c>
      <c r="AC790">
        <v>20562</v>
      </c>
      <c r="AD790">
        <v>30873.9</v>
      </c>
      <c r="AE790">
        <v>0.6</v>
      </c>
      <c r="AF790">
        <v>8.9</v>
      </c>
      <c r="AJ790">
        <v>10</v>
      </c>
      <c r="AK790">
        <v>0.2</v>
      </c>
      <c r="AL790">
        <v>4249.6000000000004</v>
      </c>
      <c r="AM790">
        <v>163.4</v>
      </c>
      <c r="AN790">
        <v>3879.6</v>
      </c>
      <c r="AO790">
        <v>4582.7</v>
      </c>
      <c r="AP790">
        <v>-21.8</v>
      </c>
      <c r="AQ790">
        <v>2.6</v>
      </c>
    </row>
    <row r="791" spans="2:43" x14ac:dyDescent="0.2">
      <c r="C791" t="s">
        <v>9</v>
      </c>
      <c r="D791">
        <v>4</v>
      </c>
      <c r="E791">
        <v>0.2</v>
      </c>
      <c r="F791">
        <v>11324.9</v>
      </c>
      <c r="G791">
        <v>647.79999999999995</v>
      </c>
      <c r="H791">
        <v>9787</v>
      </c>
      <c r="I791">
        <v>12458.4</v>
      </c>
      <c r="J791">
        <v>2.6</v>
      </c>
      <c r="N791">
        <v>11</v>
      </c>
      <c r="O791">
        <v>0.2</v>
      </c>
      <c r="P791">
        <v>6544.1</v>
      </c>
      <c r="Q791">
        <v>980.5</v>
      </c>
      <c r="R791">
        <v>4257.7</v>
      </c>
      <c r="S791">
        <v>8093.9</v>
      </c>
      <c r="T791">
        <v>-33.4</v>
      </c>
      <c r="U791">
        <v>2.6</v>
      </c>
      <c r="Y791">
        <v>27</v>
      </c>
      <c r="Z791">
        <v>0.1</v>
      </c>
      <c r="AA791">
        <v>5808.9</v>
      </c>
      <c r="AB791">
        <v>577.5</v>
      </c>
      <c r="AC791">
        <v>4870</v>
      </c>
      <c r="AD791">
        <v>6770.5</v>
      </c>
      <c r="AE791">
        <v>68.2</v>
      </c>
      <c r="AF791">
        <v>1.1000000000000001</v>
      </c>
      <c r="AJ791">
        <v>11</v>
      </c>
      <c r="AK791">
        <v>0.1</v>
      </c>
      <c r="AL791">
        <v>2546</v>
      </c>
      <c r="AM791">
        <v>259.3</v>
      </c>
      <c r="AN791">
        <v>2107.1</v>
      </c>
      <c r="AO791">
        <v>2915.3</v>
      </c>
      <c r="AP791">
        <v>-35.5</v>
      </c>
      <c r="AQ791">
        <v>1.1000000000000001</v>
      </c>
    </row>
    <row r="792" spans="2:43" x14ac:dyDescent="0.2">
      <c r="C792" t="s">
        <v>8</v>
      </c>
      <c r="D792">
        <v>5</v>
      </c>
      <c r="E792">
        <v>0.1</v>
      </c>
      <c r="F792">
        <v>3775.1</v>
      </c>
      <c r="G792">
        <v>455.9</v>
      </c>
      <c r="H792">
        <v>3071.3</v>
      </c>
      <c r="I792">
        <v>4490.5</v>
      </c>
      <c r="J792">
        <v>1.5</v>
      </c>
      <c r="N792">
        <v>12</v>
      </c>
      <c r="O792">
        <v>0.2</v>
      </c>
      <c r="P792">
        <v>7277.5</v>
      </c>
      <c r="Q792">
        <v>302.39999999999998</v>
      </c>
      <c r="R792">
        <v>6523.3</v>
      </c>
      <c r="S792">
        <v>7682.6</v>
      </c>
      <c r="T792">
        <v>-33.4</v>
      </c>
      <c r="U792">
        <v>2.6</v>
      </c>
      <c r="Y792">
        <v>28</v>
      </c>
      <c r="Z792">
        <v>0.1</v>
      </c>
      <c r="AA792">
        <v>25803</v>
      </c>
      <c r="AB792">
        <v>207.6</v>
      </c>
      <c r="AC792">
        <v>25366</v>
      </c>
      <c r="AD792">
        <v>26144.9</v>
      </c>
      <c r="AE792">
        <v>68.2</v>
      </c>
      <c r="AF792">
        <v>1.1000000000000001</v>
      </c>
      <c r="AJ792">
        <v>12</v>
      </c>
      <c r="AK792">
        <v>0.1</v>
      </c>
      <c r="AL792">
        <v>3921.4</v>
      </c>
      <c r="AM792">
        <v>80.5</v>
      </c>
      <c r="AN792">
        <v>3813.7</v>
      </c>
      <c r="AO792">
        <v>4043.6</v>
      </c>
      <c r="AP792">
        <v>-35.5</v>
      </c>
      <c r="AQ792">
        <v>1.1000000000000001</v>
      </c>
    </row>
    <row r="793" spans="2:43" x14ac:dyDescent="0.2">
      <c r="C793" t="s">
        <v>9</v>
      </c>
      <c r="D793">
        <v>6</v>
      </c>
      <c r="E793">
        <v>0.1</v>
      </c>
      <c r="F793">
        <v>10733.4</v>
      </c>
      <c r="G793">
        <v>254.5</v>
      </c>
      <c r="H793">
        <v>10137</v>
      </c>
      <c r="I793">
        <v>11107.5</v>
      </c>
      <c r="J793">
        <v>1.5</v>
      </c>
      <c r="N793">
        <v>13</v>
      </c>
      <c r="O793">
        <v>0.2</v>
      </c>
      <c r="P793">
        <v>5950.4</v>
      </c>
      <c r="Q793">
        <v>651.20000000000005</v>
      </c>
      <c r="R793">
        <v>4205.7</v>
      </c>
      <c r="S793">
        <v>7355.5</v>
      </c>
      <c r="T793">
        <v>-44.5</v>
      </c>
      <c r="U793">
        <v>3.4</v>
      </c>
    </row>
    <row r="794" spans="2:43" x14ac:dyDescent="0.2">
      <c r="C794" t="s">
        <v>8</v>
      </c>
      <c r="D794">
        <v>7</v>
      </c>
      <c r="E794">
        <v>0.1</v>
      </c>
      <c r="F794">
        <v>4250.3999999999996</v>
      </c>
      <c r="G794">
        <v>436.4</v>
      </c>
      <c r="H794">
        <v>3177</v>
      </c>
      <c r="I794">
        <v>4828.5</v>
      </c>
      <c r="J794">
        <v>0.9</v>
      </c>
      <c r="N794">
        <v>14</v>
      </c>
      <c r="O794">
        <v>0.2</v>
      </c>
      <c r="P794">
        <v>7549.3</v>
      </c>
      <c r="Q794">
        <v>214.4</v>
      </c>
      <c r="R794">
        <v>7054.6</v>
      </c>
      <c r="S794">
        <v>7921.4</v>
      </c>
      <c r="T794">
        <v>-44.5</v>
      </c>
      <c r="U794">
        <v>3.4</v>
      </c>
      <c r="W794" t="s">
        <v>154</v>
      </c>
    </row>
    <row r="795" spans="2:43" x14ac:dyDescent="0.2">
      <c r="C795" t="s">
        <v>9</v>
      </c>
      <c r="D795">
        <v>8</v>
      </c>
      <c r="E795">
        <v>0.1</v>
      </c>
      <c r="F795">
        <v>11484</v>
      </c>
      <c r="G795">
        <v>190.6</v>
      </c>
      <c r="H795">
        <v>10970</v>
      </c>
      <c r="I795">
        <v>11643.9</v>
      </c>
      <c r="J795">
        <v>0.9</v>
      </c>
      <c r="N795">
        <v>15</v>
      </c>
      <c r="O795">
        <v>0.2</v>
      </c>
      <c r="P795">
        <v>5147.7</v>
      </c>
      <c r="Q795">
        <v>620</v>
      </c>
      <c r="R795">
        <v>4080.9</v>
      </c>
      <c r="S795">
        <v>6576.8</v>
      </c>
      <c r="T795">
        <v>-35.6</v>
      </c>
      <c r="U795">
        <v>2.2999999999999998</v>
      </c>
      <c r="Y795">
        <v>1</v>
      </c>
      <c r="Z795">
        <v>0.1</v>
      </c>
      <c r="AA795">
        <v>2584.5</v>
      </c>
      <c r="AB795">
        <v>91.3</v>
      </c>
      <c r="AC795">
        <v>2410.3000000000002</v>
      </c>
      <c r="AD795">
        <v>2769</v>
      </c>
      <c r="AE795">
        <v>-99.8</v>
      </c>
      <c r="AF795">
        <v>1.9</v>
      </c>
    </row>
    <row r="796" spans="2:43" x14ac:dyDescent="0.2">
      <c r="C796" t="s">
        <v>8</v>
      </c>
      <c r="D796">
        <v>9</v>
      </c>
      <c r="E796">
        <v>0</v>
      </c>
      <c r="F796">
        <v>4523.7</v>
      </c>
      <c r="G796">
        <v>447.3</v>
      </c>
      <c r="H796">
        <v>3579.5</v>
      </c>
      <c r="I796">
        <v>4855.7</v>
      </c>
      <c r="J796">
        <v>0.6</v>
      </c>
      <c r="N796">
        <v>16</v>
      </c>
      <c r="O796">
        <v>0.2</v>
      </c>
      <c r="P796">
        <v>7423.6</v>
      </c>
      <c r="Q796">
        <v>249.4</v>
      </c>
      <c r="R796">
        <v>6984</v>
      </c>
      <c r="S796">
        <v>7864.1</v>
      </c>
      <c r="T796">
        <v>-35.6</v>
      </c>
      <c r="U796">
        <v>2.2999999999999998</v>
      </c>
      <c r="Y796">
        <v>2</v>
      </c>
      <c r="Z796">
        <v>0.1</v>
      </c>
      <c r="AA796">
        <v>16703.8</v>
      </c>
      <c r="AB796">
        <v>290.39999999999998</v>
      </c>
      <c r="AC796">
        <v>16277.7</v>
      </c>
      <c r="AD796">
        <v>17284.2</v>
      </c>
      <c r="AE796">
        <v>-99.8</v>
      </c>
      <c r="AF796">
        <v>1.9</v>
      </c>
    </row>
    <row r="797" spans="2:43" x14ac:dyDescent="0.2">
      <c r="C797" t="s">
        <v>9</v>
      </c>
      <c r="D797">
        <v>10</v>
      </c>
      <c r="E797">
        <v>0</v>
      </c>
      <c r="F797">
        <v>13007.5</v>
      </c>
      <c r="G797">
        <v>164.5</v>
      </c>
      <c r="H797">
        <v>12781.5</v>
      </c>
      <c r="I797">
        <v>13286.2</v>
      </c>
      <c r="J797">
        <v>0.6</v>
      </c>
      <c r="N797">
        <v>17</v>
      </c>
      <c r="O797">
        <v>0.2</v>
      </c>
      <c r="P797">
        <v>6156.4</v>
      </c>
      <c r="Q797">
        <v>784.9</v>
      </c>
      <c r="R797">
        <v>4564.6000000000004</v>
      </c>
      <c r="S797">
        <v>7917.5</v>
      </c>
      <c r="T797">
        <v>-29.6</v>
      </c>
      <c r="U797">
        <v>2.5</v>
      </c>
      <c r="Y797">
        <v>3</v>
      </c>
      <c r="Z797">
        <v>0.1</v>
      </c>
      <c r="AA797">
        <v>4591.1000000000004</v>
      </c>
      <c r="AB797">
        <v>595.20000000000005</v>
      </c>
      <c r="AC797">
        <v>3531</v>
      </c>
      <c r="AD797">
        <v>5396.3</v>
      </c>
      <c r="AE797">
        <v>-122</v>
      </c>
      <c r="AF797">
        <v>1.8</v>
      </c>
    </row>
    <row r="798" spans="2:43" x14ac:dyDescent="0.2">
      <c r="C798" t="s">
        <v>8</v>
      </c>
      <c r="D798">
        <v>11</v>
      </c>
      <c r="E798">
        <v>0.1</v>
      </c>
      <c r="F798">
        <v>4107.3</v>
      </c>
      <c r="G798">
        <v>293.10000000000002</v>
      </c>
      <c r="H798">
        <v>3481</v>
      </c>
      <c r="I798">
        <v>4641.8</v>
      </c>
      <c r="J798">
        <v>1.8</v>
      </c>
      <c r="N798">
        <v>18</v>
      </c>
      <c r="O798">
        <v>0.2</v>
      </c>
      <c r="P798">
        <v>7512.6</v>
      </c>
      <c r="Q798">
        <v>141.9</v>
      </c>
      <c r="R798">
        <v>7049.3</v>
      </c>
      <c r="S798">
        <v>7726</v>
      </c>
      <c r="T798">
        <v>-29.6</v>
      </c>
      <c r="U798">
        <v>2.5</v>
      </c>
      <c r="Y798">
        <v>4</v>
      </c>
      <c r="Z798">
        <v>0.1</v>
      </c>
      <c r="AA798">
        <v>17808.8</v>
      </c>
      <c r="AB798">
        <v>252.2</v>
      </c>
      <c r="AC798">
        <v>17112</v>
      </c>
      <c r="AD798">
        <v>18313.2</v>
      </c>
      <c r="AE798">
        <v>-122</v>
      </c>
      <c r="AF798">
        <v>1.8</v>
      </c>
    </row>
    <row r="799" spans="2:43" x14ac:dyDescent="0.2">
      <c r="C799" t="s">
        <v>9</v>
      </c>
      <c r="D799">
        <v>12</v>
      </c>
      <c r="E799">
        <v>0.1</v>
      </c>
      <c r="F799">
        <v>12318.6</v>
      </c>
      <c r="G799">
        <v>388.1</v>
      </c>
      <c r="H799">
        <v>11646.6</v>
      </c>
      <c r="I799">
        <v>12849.6</v>
      </c>
      <c r="J799">
        <v>1.8</v>
      </c>
    </row>
    <row r="800" spans="2:43" x14ac:dyDescent="0.2">
      <c r="C800" t="s">
        <v>8</v>
      </c>
      <c r="D800">
        <v>13</v>
      </c>
      <c r="E800">
        <v>0.1</v>
      </c>
      <c r="F800">
        <v>3297.5</v>
      </c>
      <c r="G800">
        <v>212.6</v>
      </c>
      <c r="H800">
        <v>2934.8</v>
      </c>
      <c r="I800">
        <v>3677</v>
      </c>
      <c r="J800">
        <v>1.1000000000000001</v>
      </c>
      <c r="L800" t="s">
        <v>103</v>
      </c>
    </row>
    <row r="801" spans="2:21" x14ac:dyDescent="0.2">
      <c r="C801" t="s">
        <v>9</v>
      </c>
      <c r="D801">
        <v>14</v>
      </c>
      <c r="E801">
        <v>0.1</v>
      </c>
      <c r="F801">
        <v>11115.7</v>
      </c>
      <c r="G801">
        <v>271.8</v>
      </c>
      <c r="H801">
        <v>10545</v>
      </c>
      <c r="I801">
        <v>11402.5</v>
      </c>
      <c r="J801">
        <v>1.1000000000000001</v>
      </c>
      <c r="N801">
        <v>1</v>
      </c>
      <c r="O801">
        <v>0.2</v>
      </c>
      <c r="P801">
        <v>4973.8999999999996</v>
      </c>
      <c r="Q801">
        <v>724.5</v>
      </c>
      <c r="R801">
        <v>3729.6</v>
      </c>
      <c r="S801">
        <v>5986</v>
      </c>
      <c r="T801">
        <v>169.3</v>
      </c>
      <c r="U801">
        <v>2.2999999999999998</v>
      </c>
    </row>
    <row r="802" spans="2:21" x14ac:dyDescent="0.2">
      <c r="N802">
        <v>2</v>
      </c>
      <c r="O802">
        <v>0.2</v>
      </c>
      <c r="P802">
        <v>4323.5</v>
      </c>
      <c r="Q802">
        <v>104.8</v>
      </c>
      <c r="R802">
        <v>4141.2</v>
      </c>
      <c r="S802">
        <v>4620.2</v>
      </c>
      <c r="T802">
        <v>169.3</v>
      </c>
      <c r="U802">
        <v>2.2999999999999998</v>
      </c>
    </row>
    <row r="803" spans="2:21" x14ac:dyDescent="0.2">
      <c r="B803" t="s">
        <v>55</v>
      </c>
      <c r="N803">
        <v>3</v>
      </c>
      <c r="O803">
        <v>0.2</v>
      </c>
      <c r="P803">
        <v>6066.7</v>
      </c>
      <c r="Q803">
        <v>791.1</v>
      </c>
      <c r="R803">
        <v>4528.3999999999996</v>
      </c>
      <c r="S803">
        <v>7255.6</v>
      </c>
      <c r="T803">
        <v>-15.4</v>
      </c>
      <c r="U803">
        <v>3.3</v>
      </c>
    </row>
    <row r="804" spans="2:21" x14ac:dyDescent="0.2">
      <c r="B804" t="s">
        <v>7</v>
      </c>
      <c r="C804" t="s">
        <v>8</v>
      </c>
      <c r="D804">
        <v>1</v>
      </c>
      <c r="E804">
        <v>0.3</v>
      </c>
      <c r="F804">
        <v>5581</v>
      </c>
      <c r="G804">
        <v>862.4</v>
      </c>
      <c r="H804">
        <v>4563.3999999999996</v>
      </c>
      <c r="I804">
        <v>7186.1</v>
      </c>
      <c r="J804">
        <v>4.3</v>
      </c>
      <c r="N804">
        <v>4</v>
      </c>
      <c r="O804">
        <v>0.2</v>
      </c>
      <c r="P804">
        <v>4439.2</v>
      </c>
      <c r="Q804">
        <v>124.7</v>
      </c>
      <c r="R804">
        <v>4245.1000000000004</v>
      </c>
      <c r="S804">
        <v>4721.7</v>
      </c>
      <c r="T804">
        <v>-15.4</v>
      </c>
      <c r="U804">
        <v>3.3</v>
      </c>
    </row>
    <row r="805" spans="2:21" x14ac:dyDescent="0.2">
      <c r="B805" t="s">
        <v>7</v>
      </c>
      <c r="C805" t="s">
        <v>9</v>
      </c>
      <c r="D805">
        <v>2</v>
      </c>
      <c r="E805">
        <v>0.3</v>
      </c>
      <c r="F805">
        <v>9627.6</v>
      </c>
      <c r="G805">
        <v>728.5</v>
      </c>
      <c r="H805">
        <v>8407.7000000000007</v>
      </c>
      <c r="I805">
        <v>10598.6</v>
      </c>
      <c r="J805">
        <v>4.3</v>
      </c>
      <c r="N805">
        <v>5</v>
      </c>
      <c r="O805">
        <v>0.1</v>
      </c>
      <c r="P805">
        <v>6389.9</v>
      </c>
      <c r="Q805">
        <v>1026.0999999999999</v>
      </c>
      <c r="R805">
        <v>4580.5</v>
      </c>
      <c r="S805">
        <v>8178.2</v>
      </c>
      <c r="T805">
        <v>156.6</v>
      </c>
      <c r="U805">
        <v>2.1</v>
      </c>
    </row>
    <row r="806" spans="2:21" x14ac:dyDescent="0.2">
      <c r="C806" t="s">
        <v>8</v>
      </c>
      <c r="D806">
        <v>3</v>
      </c>
      <c r="E806">
        <v>0.3</v>
      </c>
      <c r="F806">
        <v>8680.2000000000007</v>
      </c>
      <c r="G806">
        <v>1544.8</v>
      </c>
      <c r="H806">
        <v>6356.5</v>
      </c>
      <c r="I806">
        <v>12325.3</v>
      </c>
      <c r="J806">
        <v>4.2</v>
      </c>
      <c r="N806">
        <v>6</v>
      </c>
      <c r="O806">
        <v>0.1</v>
      </c>
      <c r="P806">
        <v>4412.2</v>
      </c>
      <c r="Q806">
        <v>110.7</v>
      </c>
      <c r="R806">
        <v>4258</v>
      </c>
      <c r="S806">
        <v>4629.2</v>
      </c>
      <c r="T806">
        <v>156.6</v>
      </c>
      <c r="U806">
        <v>2.1</v>
      </c>
    </row>
    <row r="807" spans="2:21" x14ac:dyDescent="0.2">
      <c r="C807" t="s">
        <v>9</v>
      </c>
      <c r="D807">
        <v>4</v>
      </c>
      <c r="E807">
        <v>0.3</v>
      </c>
      <c r="F807">
        <v>10473.200000000001</v>
      </c>
      <c r="G807">
        <v>755.9</v>
      </c>
      <c r="H807">
        <v>9427.7999999999993</v>
      </c>
      <c r="I807">
        <v>12206.4</v>
      </c>
      <c r="J807">
        <v>4.2</v>
      </c>
      <c r="N807">
        <v>7</v>
      </c>
      <c r="O807">
        <v>0.1</v>
      </c>
      <c r="P807">
        <v>6396.8</v>
      </c>
      <c r="Q807">
        <v>519.70000000000005</v>
      </c>
      <c r="R807">
        <v>5204</v>
      </c>
      <c r="S807">
        <v>7332.3</v>
      </c>
      <c r="T807">
        <v>-26.6</v>
      </c>
      <c r="U807">
        <v>1.5</v>
      </c>
    </row>
    <row r="808" spans="2:21" x14ac:dyDescent="0.2">
      <c r="C808" t="s">
        <v>8</v>
      </c>
      <c r="D808">
        <v>5</v>
      </c>
      <c r="E808">
        <v>0.1</v>
      </c>
      <c r="F808">
        <v>8947.5</v>
      </c>
      <c r="G808">
        <v>934.5</v>
      </c>
      <c r="H808">
        <v>7529</v>
      </c>
      <c r="I808">
        <v>10567.5</v>
      </c>
      <c r="J808">
        <v>2.1</v>
      </c>
      <c r="N808">
        <v>8</v>
      </c>
      <c r="O808">
        <v>0.1</v>
      </c>
      <c r="P808">
        <v>4523</v>
      </c>
      <c r="Q808">
        <v>87.2</v>
      </c>
      <c r="R808">
        <v>4330.5</v>
      </c>
      <c r="S808">
        <v>4684</v>
      </c>
      <c r="T808">
        <v>-26.6</v>
      </c>
      <c r="U808">
        <v>1.5</v>
      </c>
    </row>
    <row r="809" spans="2:21" x14ac:dyDescent="0.2">
      <c r="C809" t="s">
        <v>9</v>
      </c>
      <c r="D809">
        <v>6</v>
      </c>
      <c r="E809">
        <v>0.1</v>
      </c>
      <c r="F809">
        <v>10345.700000000001</v>
      </c>
      <c r="G809">
        <v>277.10000000000002</v>
      </c>
      <c r="H809">
        <v>9682</v>
      </c>
      <c r="I809">
        <v>10696.3</v>
      </c>
      <c r="J809">
        <v>2.1</v>
      </c>
      <c r="N809">
        <v>9</v>
      </c>
      <c r="O809">
        <v>0.1</v>
      </c>
      <c r="P809">
        <v>6325.8</v>
      </c>
      <c r="Q809">
        <v>963.3</v>
      </c>
      <c r="R809">
        <v>4616.5</v>
      </c>
      <c r="S809">
        <v>7447.3</v>
      </c>
      <c r="T809">
        <v>-19.2</v>
      </c>
      <c r="U809">
        <v>1.5</v>
      </c>
    </row>
    <row r="810" spans="2:21" x14ac:dyDescent="0.2">
      <c r="C810" t="s">
        <v>8</v>
      </c>
      <c r="D810">
        <v>7</v>
      </c>
      <c r="E810">
        <v>0.2</v>
      </c>
      <c r="F810">
        <v>9254.4</v>
      </c>
      <c r="G810">
        <v>1086.8</v>
      </c>
      <c r="H810">
        <v>7184.5</v>
      </c>
      <c r="I810">
        <v>11231.3</v>
      </c>
      <c r="J810">
        <v>2.4</v>
      </c>
      <c r="N810">
        <v>10</v>
      </c>
      <c r="O810">
        <v>0.1</v>
      </c>
      <c r="P810">
        <v>4468.5</v>
      </c>
      <c r="Q810">
        <v>127.4</v>
      </c>
      <c r="R810">
        <v>4302.3</v>
      </c>
      <c r="S810">
        <v>4744.8999999999996</v>
      </c>
      <c r="T810">
        <v>-19.2</v>
      </c>
      <c r="U810">
        <v>1.5</v>
      </c>
    </row>
    <row r="811" spans="2:21" x14ac:dyDescent="0.2">
      <c r="C811" t="s">
        <v>9</v>
      </c>
      <c r="D811">
        <v>8</v>
      </c>
      <c r="E811">
        <v>0.2</v>
      </c>
      <c r="F811">
        <v>10094.5</v>
      </c>
      <c r="G811">
        <v>383.1</v>
      </c>
      <c r="H811">
        <v>9433</v>
      </c>
      <c r="I811">
        <v>10938</v>
      </c>
      <c r="J811">
        <v>2.4</v>
      </c>
      <c r="N811">
        <v>11</v>
      </c>
      <c r="O811">
        <v>0.1</v>
      </c>
      <c r="P811">
        <v>8987.2000000000007</v>
      </c>
      <c r="Q811">
        <v>1305.8</v>
      </c>
      <c r="R811">
        <v>6812.5</v>
      </c>
      <c r="S811">
        <v>10522.8</v>
      </c>
      <c r="T811">
        <v>-24.4</v>
      </c>
      <c r="U811">
        <v>1.2</v>
      </c>
    </row>
    <row r="812" spans="2:21" x14ac:dyDescent="0.2">
      <c r="C812" t="s">
        <v>8</v>
      </c>
      <c r="D812">
        <v>9</v>
      </c>
      <c r="E812">
        <v>0.1</v>
      </c>
      <c r="F812">
        <v>7761.4</v>
      </c>
      <c r="G812">
        <v>913.1</v>
      </c>
      <c r="H812">
        <v>6491</v>
      </c>
      <c r="I812">
        <v>9844.1</v>
      </c>
      <c r="J812">
        <v>1.6</v>
      </c>
      <c r="N812">
        <v>12</v>
      </c>
      <c r="O812">
        <v>0.1</v>
      </c>
      <c r="P812">
        <v>4584</v>
      </c>
      <c r="Q812">
        <v>86.8</v>
      </c>
      <c r="R812">
        <v>4413.2</v>
      </c>
      <c r="S812">
        <v>4706.2</v>
      </c>
      <c r="T812">
        <v>-24.4</v>
      </c>
      <c r="U812">
        <v>1.2</v>
      </c>
    </row>
    <row r="813" spans="2:21" x14ac:dyDescent="0.2">
      <c r="C813" t="s">
        <v>9</v>
      </c>
      <c r="D813">
        <v>10</v>
      </c>
      <c r="E813">
        <v>0.1</v>
      </c>
      <c r="F813">
        <v>9534.7999999999993</v>
      </c>
      <c r="G813">
        <v>231</v>
      </c>
      <c r="H813">
        <v>9111</v>
      </c>
      <c r="I813">
        <v>10028.799999999999</v>
      </c>
      <c r="J813">
        <v>1.6</v>
      </c>
      <c r="N813">
        <v>13</v>
      </c>
      <c r="O813">
        <v>0.1</v>
      </c>
      <c r="P813">
        <v>7524.2</v>
      </c>
      <c r="Q813">
        <v>668.6</v>
      </c>
      <c r="R813">
        <v>5711</v>
      </c>
      <c r="S813">
        <v>8459.7999999999993</v>
      </c>
      <c r="T813">
        <v>-23.8</v>
      </c>
      <c r="U813">
        <v>2.1</v>
      </c>
    </row>
    <row r="814" spans="2:21" x14ac:dyDescent="0.2">
      <c r="C814" t="s">
        <v>8</v>
      </c>
      <c r="D814">
        <v>11</v>
      </c>
      <c r="E814">
        <v>0.3</v>
      </c>
      <c r="F814">
        <v>7937.8</v>
      </c>
      <c r="G814">
        <v>1185.9000000000001</v>
      </c>
      <c r="H814">
        <v>5907.4</v>
      </c>
      <c r="I814">
        <v>10100.5</v>
      </c>
      <c r="J814">
        <v>4.4000000000000004</v>
      </c>
      <c r="N814">
        <v>14</v>
      </c>
      <c r="O814">
        <v>0.1</v>
      </c>
      <c r="P814">
        <v>4548.3</v>
      </c>
      <c r="Q814">
        <v>135.1</v>
      </c>
      <c r="R814">
        <v>4225.8999999999996</v>
      </c>
      <c r="S814">
        <v>4741.3</v>
      </c>
      <c r="T814">
        <v>-23.8</v>
      </c>
      <c r="U814">
        <v>2.1</v>
      </c>
    </row>
    <row r="815" spans="2:21" x14ac:dyDescent="0.2">
      <c r="C815" t="s">
        <v>9</v>
      </c>
      <c r="D815">
        <v>12</v>
      </c>
      <c r="E815">
        <v>0.3</v>
      </c>
      <c r="F815">
        <v>10666.5</v>
      </c>
      <c r="G815">
        <v>663.7</v>
      </c>
      <c r="H815">
        <v>9387</v>
      </c>
      <c r="I815">
        <v>12059.2</v>
      </c>
      <c r="J815">
        <v>4.4000000000000004</v>
      </c>
      <c r="N815">
        <v>15</v>
      </c>
      <c r="O815">
        <v>0.1</v>
      </c>
      <c r="P815">
        <v>7578.1</v>
      </c>
      <c r="Q815">
        <v>1600.2</v>
      </c>
      <c r="R815">
        <v>5257</v>
      </c>
      <c r="S815">
        <v>9723</v>
      </c>
      <c r="T815">
        <v>-34.700000000000003</v>
      </c>
      <c r="U815">
        <v>1</v>
      </c>
    </row>
    <row r="816" spans="2:21" x14ac:dyDescent="0.2">
      <c r="N816">
        <v>16</v>
      </c>
      <c r="O816">
        <v>0.1</v>
      </c>
      <c r="P816">
        <v>4431.7</v>
      </c>
      <c r="Q816">
        <v>81.2</v>
      </c>
      <c r="R816">
        <v>4254.6000000000004</v>
      </c>
      <c r="S816">
        <v>4542.6000000000004</v>
      </c>
      <c r="T816">
        <v>-34.700000000000003</v>
      </c>
      <c r="U816">
        <v>1</v>
      </c>
    </row>
    <row r="817" spans="2:21" x14ac:dyDescent="0.2">
      <c r="B817" t="s">
        <v>56</v>
      </c>
      <c r="N817">
        <v>17</v>
      </c>
      <c r="O817">
        <v>0.2</v>
      </c>
      <c r="P817">
        <v>5730.5</v>
      </c>
      <c r="Q817">
        <v>420.3</v>
      </c>
      <c r="R817">
        <v>4823.5</v>
      </c>
      <c r="S817">
        <v>6603.7</v>
      </c>
      <c r="T817">
        <v>-14.8</v>
      </c>
      <c r="U817">
        <v>3.4</v>
      </c>
    </row>
    <row r="818" spans="2:21" x14ac:dyDescent="0.2">
      <c r="B818" t="s">
        <v>7</v>
      </c>
      <c r="C818" t="s">
        <v>8</v>
      </c>
      <c r="D818">
        <v>1</v>
      </c>
      <c r="E818">
        <v>0.3</v>
      </c>
      <c r="F818">
        <v>4266.8</v>
      </c>
      <c r="G818">
        <v>192.4</v>
      </c>
      <c r="H818">
        <v>3976.1</v>
      </c>
      <c r="I818">
        <v>4794.8999999999996</v>
      </c>
      <c r="J818">
        <v>4</v>
      </c>
      <c r="N818">
        <v>18</v>
      </c>
      <c r="O818">
        <v>0.2</v>
      </c>
      <c r="P818">
        <v>4349.8</v>
      </c>
      <c r="Q818">
        <v>70.5</v>
      </c>
      <c r="R818">
        <v>4189.7</v>
      </c>
      <c r="S818">
        <v>4499.3999999999996</v>
      </c>
      <c r="T818">
        <v>-14.8</v>
      </c>
      <c r="U818">
        <v>3.4</v>
      </c>
    </row>
    <row r="819" spans="2:21" x14ac:dyDescent="0.2">
      <c r="B819" t="s">
        <v>7</v>
      </c>
      <c r="C819" t="s">
        <v>9</v>
      </c>
      <c r="D819">
        <v>2</v>
      </c>
      <c r="E819">
        <v>0.3</v>
      </c>
      <c r="F819">
        <v>30052.7</v>
      </c>
      <c r="G819">
        <v>789.9</v>
      </c>
      <c r="H819">
        <v>28327</v>
      </c>
      <c r="I819">
        <v>31303.8</v>
      </c>
      <c r="J819">
        <v>4</v>
      </c>
      <c r="N819">
        <v>19</v>
      </c>
      <c r="O819">
        <v>0.2</v>
      </c>
      <c r="P819">
        <v>6734.6</v>
      </c>
      <c r="Q819">
        <v>1348.4</v>
      </c>
      <c r="R819">
        <v>4352.2</v>
      </c>
      <c r="S819">
        <v>8462.2000000000007</v>
      </c>
      <c r="T819">
        <v>-22.9</v>
      </c>
      <c r="U819">
        <v>2.9</v>
      </c>
    </row>
    <row r="820" spans="2:21" x14ac:dyDescent="0.2">
      <c r="C820" t="s">
        <v>8</v>
      </c>
      <c r="D820">
        <v>3</v>
      </c>
      <c r="E820">
        <v>0.3</v>
      </c>
      <c r="F820">
        <v>4651</v>
      </c>
      <c r="G820">
        <v>831</v>
      </c>
      <c r="H820">
        <v>3524</v>
      </c>
      <c r="I820">
        <v>7241</v>
      </c>
      <c r="J820">
        <v>4</v>
      </c>
      <c r="N820">
        <v>20</v>
      </c>
      <c r="O820">
        <v>0.2</v>
      </c>
      <c r="P820">
        <v>4505.1000000000004</v>
      </c>
      <c r="Q820">
        <v>135.30000000000001</v>
      </c>
      <c r="R820">
        <v>4187</v>
      </c>
      <c r="S820">
        <v>4766.3</v>
      </c>
      <c r="T820">
        <v>-22.9</v>
      </c>
      <c r="U820">
        <v>2.9</v>
      </c>
    </row>
    <row r="821" spans="2:21" x14ac:dyDescent="0.2">
      <c r="C821" t="s">
        <v>9</v>
      </c>
      <c r="D821">
        <v>4</v>
      </c>
      <c r="E821">
        <v>0.3</v>
      </c>
      <c r="F821">
        <v>27969.9</v>
      </c>
      <c r="G821">
        <v>1477.3</v>
      </c>
      <c r="H821">
        <v>25947.5</v>
      </c>
      <c r="I821">
        <v>30832.7</v>
      </c>
      <c r="J821">
        <v>4</v>
      </c>
    </row>
    <row r="822" spans="2:21" x14ac:dyDescent="0.2">
      <c r="C822" t="s">
        <v>8</v>
      </c>
      <c r="D822">
        <v>5</v>
      </c>
      <c r="E822">
        <v>0.1</v>
      </c>
      <c r="F822">
        <v>4721.3</v>
      </c>
      <c r="G822">
        <v>741.1</v>
      </c>
      <c r="H822">
        <v>3362.7</v>
      </c>
      <c r="I822">
        <v>6010.4</v>
      </c>
      <c r="J822">
        <v>2</v>
      </c>
      <c r="L822" t="s">
        <v>104</v>
      </c>
    </row>
    <row r="823" spans="2:21" x14ac:dyDescent="0.2">
      <c r="C823" t="s">
        <v>9</v>
      </c>
      <c r="D823">
        <v>6</v>
      </c>
      <c r="E823">
        <v>0.1</v>
      </c>
      <c r="F823">
        <v>26912.7</v>
      </c>
      <c r="G823">
        <v>694.7</v>
      </c>
      <c r="H823">
        <v>25644.5</v>
      </c>
      <c r="I823">
        <v>28066.1</v>
      </c>
      <c r="J823">
        <v>2</v>
      </c>
      <c r="N823">
        <v>1</v>
      </c>
      <c r="O823">
        <v>0.1</v>
      </c>
      <c r="P823">
        <v>5032.8</v>
      </c>
      <c r="Q823">
        <v>568.6</v>
      </c>
      <c r="R823">
        <v>4228.2</v>
      </c>
      <c r="S823">
        <v>5844.4</v>
      </c>
      <c r="T823">
        <v>166.8</v>
      </c>
      <c r="U823">
        <v>1.7</v>
      </c>
    </row>
    <row r="824" spans="2:21" x14ac:dyDescent="0.2">
      <c r="C824" t="s">
        <v>8</v>
      </c>
      <c r="D824">
        <v>7</v>
      </c>
      <c r="E824">
        <v>0.1</v>
      </c>
      <c r="F824">
        <v>6219.4</v>
      </c>
      <c r="G824">
        <v>1139.9000000000001</v>
      </c>
      <c r="H824">
        <v>4648.5</v>
      </c>
      <c r="I824">
        <v>8321.5</v>
      </c>
      <c r="J824">
        <v>2.1</v>
      </c>
      <c r="N824">
        <v>2</v>
      </c>
      <c r="O824">
        <v>0.1</v>
      </c>
      <c r="P824">
        <v>6439.2</v>
      </c>
      <c r="Q824">
        <v>317</v>
      </c>
      <c r="R824">
        <v>5973.5</v>
      </c>
      <c r="S824">
        <v>7034.5</v>
      </c>
      <c r="T824">
        <v>166.8</v>
      </c>
      <c r="U824">
        <v>1.7</v>
      </c>
    </row>
    <row r="825" spans="2:21" x14ac:dyDescent="0.2">
      <c r="C825" t="s">
        <v>9</v>
      </c>
      <c r="D825">
        <v>8</v>
      </c>
      <c r="E825">
        <v>0.1</v>
      </c>
      <c r="F825">
        <v>32195.200000000001</v>
      </c>
      <c r="G825">
        <v>1048.5999999999999</v>
      </c>
      <c r="H825">
        <v>30348</v>
      </c>
      <c r="I825">
        <v>33836.6</v>
      </c>
      <c r="J825">
        <v>2.1</v>
      </c>
      <c r="N825">
        <v>3</v>
      </c>
      <c r="O825">
        <v>0.1</v>
      </c>
      <c r="P825">
        <v>8225.4</v>
      </c>
      <c r="Q825">
        <v>767.1</v>
      </c>
      <c r="R825">
        <v>6520.5</v>
      </c>
      <c r="S825">
        <v>9432.6</v>
      </c>
      <c r="T825">
        <v>175.1</v>
      </c>
      <c r="U825">
        <v>1.9</v>
      </c>
    </row>
    <row r="826" spans="2:21" x14ac:dyDescent="0.2">
      <c r="C826" t="s">
        <v>8</v>
      </c>
      <c r="D826">
        <v>9</v>
      </c>
      <c r="E826">
        <v>0.4</v>
      </c>
      <c r="F826">
        <v>6245.2</v>
      </c>
      <c r="G826">
        <v>648.9</v>
      </c>
      <c r="H826">
        <v>4688</v>
      </c>
      <c r="I826">
        <v>7424</v>
      </c>
      <c r="J826">
        <v>5.8</v>
      </c>
      <c r="N826">
        <v>4</v>
      </c>
      <c r="O826">
        <v>0.1</v>
      </c>
      <c r="P826">
        <v>6588.1</v>
      </c>
      <c r="Q826">
        <v>258.8</v>
      </c>
      <c r="R826">
        <v>6154.4</v>
      </c>
      <c r="S826">
        <v>7035.5</v>
      </c>
      <c r="T826">
        <v>175.1</v>
      </c>
      <c r="U826">
        <v>1.9</v>
      </c>
    </row>
    <row r="827" spans="2:21" x14ac:dyDescent="0.2">
      <c r="C827" t="s">
        <v>9</v>
      </c>
      <c r="D827">
        <v>10</v>
      </c>
      <c r="E827">
        <v>0.4</v>
      </c>
      <c r="F827">
        <v>31040.5</v>
      </c>
      <c r="G827">
        <v>1197.9000000000001</v>
      </c>
      <c r="H827">
        <v>28289</v>
      </c>
      <c r="I827">
        <v>33265.9</v>
      </c>
      <c r="J827">
        <v>5.8</v>
      </c>
      <c r="N827">
        <v>5</v>
      </c>
      <c r="O827">
        <v>0.1</v>
      </c>
      <c r="P827">
        <v>9672.4</v>
      </c>
      <c r="Q827">
        <v>2430.6999999999998</v>
      </c>
      <c r="R827">
        <v>7077.7</v>
      </c>
      <c r="S827">
        <v>13291.2</v>
      </c>
      <c r="T827">
        <v>175.2</v>
      </c>
      <c r="U827">
        <v>1.2</v>
      </c>
    </row>
    <row r="828" spans="2:21" x14ac:dyDescent="0.2">
      <c r="C828" t="s">
        <v>8</v>
      </c>
      <c r="D828">
        <v>11</v>
      </c>
      <c r="E828">
        <v>0.1</v>
      </c>
      <c r="F828">
        <v>5908.9</v>
      </c>
      <c r="G828">
        <v>735.9</v>
      </c>
      <c r="H828">
        <v>4359.6000000000004</v>
      </c>
      <c r="I828">
        <v>7031.9</v>
      </c>
      <c r="J828">
        <v>2</v>
      </c>
      <c r="N828">
        <v>6</v>
      </c>
      <c r="O828">
        <v>0.1</v>
      </c>
      <c r="P828">
        <v>6546.1</v>
      </c>
      <c r="Q828">
        <v>160.19999999999999</v>
      </c>
      <c r="R828">
        <v>6301.1</v>
      </c>
      <c r="S828">
        <v>6842.2</v>
      </c>
      <c r="T828">
        <v>175.2</v>
      </c>
      <c r="U828">
        <v>1.2</v>
      </c>
    </row>
    <row r="829" spans="2:21" x14ac:dyDescent="0.2">
      <c r="C829" t="s">
        <v>9</v>
      </c>
      <c r="D829">
        <v>12</v>
      </c>
      <c r="E829">
        <v>0.1</v>
      </c>
      <c r="F829">
        <v>30405.4</v>
      </c>
      <c r="G829">
        <v>547.6</v>
      </c>
      <c r="H829">
        <v>28971.5</v>
      </c>
      <c r="I829">
        <v>31409.7</v>
      </c>
      <c r="J829">
        <v>2</v>
      </c>
      <c r="N829">
        <v>7</v>
      </c>
      <c r="O829">
        <v>0.1</v>
      </c>
      <c r="P829">
        <v>10813</v>
      </c>
      <c r="Q829">
        <v>1424</v>
      </c>
      <c r="R829">
        <v>7262</v>
      </c>
      <c r="S829">
        <v>12416.9</v>
      </c>
      <c r="T829">
        <v>-175.5</v>
      </c>
      <c r="U829">
        <v>1.2</v>
      </c>
    </row>
    <row r="830" spans="2:21" x14ac:dyDescent="0.2">
      <c r="C830" t="s">
        <v>8</v>
      </c>
      <c r="D830">
        <v>13</v>
      </c>
      <c r="E830">
        <v>0.2</v>
      </c>
      <c r="F830">
        <v>5162.8999999999996</v>
      </c>
      <c r="G830">
        <v>946.5</v>
      </c>
      <c r="H830">
        <v>3134.5</v>
      </c>
      <c r="I830">
        <v>6714.9</v>
      </c>
      <c r="J830">
        <v>2.7</v>
      </c>
      <c r="N830">
        <v>8</v>
      </c>
      <c r="O830">
        <v>0.1</v>
      </c>
      <c r="P830">
        <v>7130.5</v>
      </c>
      <c r="Q830">
        <v>125.6</v>
      </c>
      <c r="R830">
        <v>6940.1</v>
      </c>
      <c r="S830">
        <v>7370.7</v>
      </c>
      <c r="T830">
        <v>-175.5</v>
      </c>
      <c r="U830">
        <v>1.2</v>
      </c>
    </row>
    <row r="831" spans="2:21" x14ac:dyDescent="0.2">
      <c r="C831" t="s">
        <v>9</v>
      </c>
      <c r="D831">
        <v>14</v>
      </c>
      <c r="E831">
        <v>0.2</v>
      </c>
      <c r="F831">
        <v>30512.799999999999</v>
      </c>
      <c r="G831">
        <v>1346.6</v>
      </c>
      <c r="H831">
        <v>27427.5</v>
      </c>
      <c r="I831">
        <v>32761</v>
      </c>
      <c r="J831">
        <v>2.7</v>
      </c>
      <c r="N831">
        <v>9</v>
      </c>
      <c r="O831">
        <v>0.1</v>
      </c>
      <c r="P831">
        <v>9753.7000000000007</v>
      </c>
      <c r="Q831">
        <v>1244.5999999999999</v>
      </c>
      <c r="R831">
        <v>7452</v>
      </c>
      <c r="S831">
        <v>12024.8</v>
      </c>
      <c r="T831">
        <v>-13.4</v>
      </c>
      <c r="U831">
        <v>1.4</v>
      </c>
    </row>
    <row r="832" spans="2:21" x14ac:dyDescent="0.2">
      <c r="C832" t="s">
        <v>8</v>
      </c>
      <c r="D832">
        <v>15</v>
      </c>
      <c r="E832">
        <v>0.1</v>
      </c>
      <c r="F832">
        <v>4883.6000000000004</v>
      </c>
      <c r="G832">
        <v>610.79999999999995</v>
      </c>
      <c r="H832">
        <v>3944.2</v>
      </c>
      <c r="I832">
        <v>6141.2</v>
      </c>
      <c r="J832">
        <v>1.4</v>
      </c>
      <c r="N832">
        <v>10</v>
      </c>
      <c r="O832">
        <v>0.1</v>
      </c>
      <c r="P832">
        <v>6679.1</v>
      </c>
      <c r="Q832">
        <v>325.60000000000002</v>
      </c>
      <c r="R832">
        <v>6261</v>
      </c>
      <c r="S832">
        <v>7223.9</v>
      </c>
      <c r="T832">
        <v>-13.4</v>
      </c>
      <c r="U832">
        <v>1.4</v>
      </c>
    </row>
    <row r="833" spans="2:21" x14ac:dyDescent="0.2">
      <c r="C833" t="s">
        <v>9</v>
      </c>
      <c r="D833">
        <v>16</v>
      </c>
      <c r="E833">
        <v>0.1</v>
      </c>
      <c r="F833">
        <v>26758.2</v>
      </c>
      <c r="G833">
        <v>804.1</v>
      </c>
      <c r="H833">
        <v>24257.5</v>
      </c>
      <c r="I833">
        <v>27439.3</v>
      </c>
      <c r="J833">
        <v>1.4</v>
      </c>
      <c r="N833">
        <v>11</v>
      </c>
      <c r="O833">
        <v>0.1</v>
      </c>
      <c r="P833">
        <v>10487.5</v>
      </c>
      <c r="Q833">
        <v>1880.7</v>
      </c>
      <c r="R833">
        <v>6896</v>
      </c>
      <c r="S833">
        <v>12990.8</v>
      </c>
      <c r="T833">
        <v>162.30000000000001</v>
      </c>
      <c r="U833">
        <v>1.5</v>
      </c>
    </row>
    <row r="834" spans="2:21" x14ac:dyDescent="0.2">
      <c r="N834">
        <v>12</v>
      </c>
      <c r="O834">
        <v>0.1</v>
      </c>
      <c r="P834">
        <v>6337.7</v>
      </c>
      <c r="Q834">
        <v>139</v>
      </c>
      <c r="R834">
        <v>5996.9</v>
      </c>
      <c r="S834">
        <v>6564.4</v>
      </c>
      <c r="T834">
        <v>162.30000000000001</v>
      </c>
      <c r="U834">
        <v>1.5</v>
      </c>
    </row>
    <row r="835" spans="2:21" x14ac:dyDescent="0.2">
      <c r="B835" t="s">
        <v>57</v>
      </c>
      <c r="N835">
        <v>13</v>
      </c>
      <c r="O835">
        <v>0.1</v>
      </c>
      <c r="P835">
        <v>11187.8</v>
      </c>
      <c r="Q835">
        <v>1657</v>
      </c>
      <c r="R835">
        <v>8566</v>
      </c>
      <c r="S835">
        <v>13558</v>
      </c>
      <c r="T835">
        <v>-166</v>
      </c>
      <c r="U835">
        <v>0.8</v>
      </c>
    </row>
    <row r="836" spans="2:21" x14ac:dyDescent="0.2">
      <c r="B836" t="s">
        <v>7</v>
      </c>
      <c r="C836" t="s">
        <v>8</v>
      </c>
      <c r="D836">
        <v>1</v>
      </c>
      <c r="E836">
        <v>0.3</v>
      </c>
      <c r="F836">
        <v>2690.5</v>
      </c>
      <c r="G836">
        <v>111.5</v>
      </c>
      <c r="H836">
        <v>2471.3000000000002</v>
      </c>
      <c r="I836">
        <v>2967</v>
      </c>
      <c r="J836">
        <v>4.4000000000000004</v>
      </c>
      <c r="N836">
        <v>14</v>
      </c>
      <c r="O836">
        <v>0.1</v>
      </c>
      <c r="P836">
        <v>6625.8</v>
      </c>
      <c r="Q836">
        <v>228.2</v>
      </c>
      <c r="R836">
        <v>6332.6</v>
      </c>
      <c r="S836">
        <v>6954.5</v>
      </c>
      <c r="T836">
        <v>-166</v>
      </c>
      <c r="U836">
        <v>0.8</v>
      </c>
    </row>
    <row r="837" spans="2:21" x14ac:dyDescent="0.2">
      <c r="B837" t="s">
        <v>7</v>
      </c>
      <c r="C837" t="s">
        <v>9</v>
      </c>
      <c r="D837">
        <v>2</v>
      </c>
      <c r="E837">
        <v>0.3</v>
      </c>
      <c r="F837">
        <v>12751.8</v>
      </c>
      <c r="G837">
        <v>485.5</v>
      </c>
      <c r="H837">
        <v>11982.6</v>
      </c>
      <c r="I837">
        <v>13771</v>
      </c>
      <c r="J837">
        <v>4.4000000000000004</v>
      </c>
      <c r="N837">
        <v>15</v>
      </c>
      <c r="O837">
        <v>0.1</v>
      </c>
      <c r="P837">
        <v>11836.7</v>
      </c>
      <c r="Q837">
        <v>1115.5999999999999</v>
      </c>
      <c r="R837">
        <v>9819.5</v>
      </c>
      <c r="S837">
        <v>13601</v>
      </c>
      <c r="T837">
        <v>8.5</v>
      </c>
      <c r="U837">
        <v>1.3</v>
      </c>
    </row>
    <row r="838" spans="2:21" x14ac:dyDescent="0.2">
      <c r="C838" t="s">
        <v>8</v>
      </c>
      <c r="D838">
        <v>3</v>
      </c>
      <c r="E838">
        <v>0.2</v>
      </c>
      <c r="F838">
        <v>5238.3999999999996</v>
      </c>
      <c r="G838">
        <v>580.6</v>
      </c>
      <c r="H838">
        <v>3899</v>
      </c>
      <c r="I838">
        <v>6642.7</v>
      </c>
      <c r="J838">
        <v>3.6</v>
      </c>
      <c r="N838">
        <v>16</v>
      </c>
      <c r="O838">
        <v>0.1</v>
      </c>
      <c r="P838">
        <v>6821.7</v>
      </c>
      <c r="Q838">
        <v>100.3</v>
      </c>
      <c r="R838">
        <v>6606.8</v>
      </c>
      <c r="S838">
        <v>6948.1</v>
      </c>
      <c r="T838">
        <v>8.5</v>
      </c>
      <c r="U838">
        <v>1.3</v>
      </c>
    </row>
    <row r="839" spans="2:21" x14ac:dyDescent="0.2">
      <c r="C839" t="s">
        <v>9</v>
      </c>
      <c r="D839">
        <v>4</v>
      </c>
      <c r="E839">
        <v>0.2</v>
      </c>
      <c r="F839">
        <v>15317.6</v>
      </c>
      <c r="G839">
        <v>634.79999999999995</v>
      </c>
      <c r="H839">
        <v>12911</v>
      </c>
      <c r="I839">
        <v>16023.8</v>
      </c>
      <c r="J839">
        <v>3.6</v>
      </c>
      <c r="N839">
        <v>17</v>
      </c>
      <c r="O839">
        <v>0.1</v>
      </c>
      <c r="P839">
        <v>13405.2</v>
      </c>
      <c r="Q839">
        <v>2115.5</v>
      </c>
      <c r="R839">
        <v>8696.5</v>
      </c>
      <c r="S839">
        <v>16265.5</v>
      </c>
      <c r="T839">
        <v>-28.8</v>
      </c>
      <c r="U839">
        <v>1.9</v>
      </c>
    </row>
    <row r="840" spans="2:21" x14ac:dyDescent="0.2">
      <c r="C840" t="s">
        <v>8</v>
      </c>
      <c r="D840">
        <v>5</v>
      </c>
      <c r="E840">
        <v>0.3</v>
      </c>
      <c r="F840">
        <v>9414.9</v>
      </c>
      <c r="G840">
        <v>2305.1</v>
      </c>
      <c r="H840">
        <v>5957</v>
      </c>
      <c r="I840">
        <v>15240.1</v>
      </c>
      <c r="J840">
        <v>4.9000000000000004</v>
      </c>
      <c r="N840">
        <v>18</v>
      </c>
      <c r="O840">
        <v>0.1</v>
      </c>
      <c r="P840">
        <v>6510.1</v>
      </c>
      <c r="Q840">
        <v>241.8</v>
      </c>
      <c r="R840">
        <v>6081</v>
      </c>
      <c r="S840">
        <v>6904.1</v>
      </c>
      <c r="T840">
        <v>-28.8</v>
      </c>
      <c r="U840">
        <v>1.9</v>
      </c>
    </row>
    <row r="841" spans="2:21" x14ac:dyDescent="0.2">
      <c r="C841" t="s">
        <v>9</v>
      </c>
      <c r="D841">
        <v>6</v>
      </c>
      <c r="E841">
        <v>0.3</v>
      </c>
      <c r="F841">
        <v>17335.2</v>
      </c>
      <c r="G841">
        <v>2343.8000000000002</v>
      </c>
      <c r="H841">
        <v>13332</v>
      </c>
      <c r="I841">
        <v>22546.2</v>
      </c>
      <c r="J841">
        <v>4.9000000000000004</v>
      </c>
      <c r="N841">
        <v>19</v>
      </c>
      <c r="O841">
        <v>0.1</v>
      </c>
      <c r="P841">
        <v>8863.4</v>
      </c>
      <c r="Q841">
        <v>943.2</v>
      </c>
      <c r="R841">
        <v>6959.5</v>
      </c>
      <c r="S841">
        <v>10296.799999999999</v>
      </c>
      <c r="T841">
        <v>-152.69999999999999</v>
      </c>
      <c r="U841">
        <v>1.1000000000000001</v>
      </c>
    </row>
    <row r="842" spans="2:21" x14ac:dyDescent="0.2">
      <c r="C842" t="s">
        <v>8</v>
      </c>
      <c r="D842">
        <v>7</v>
      </c>
      <c r="E842">
        <v>0.2</v>
      </c>
      <c r="F842">
        <v>5799.8</v>
      </c>
      <c r="G842">
        <v>1029.7</v>
      </c>
      <c r="H842">
        <v>4164</v>
      </c>
      <c r="I842">
        <v>7711.2</v>
      </c>
      <c r="J842">
        <v>2.4</v>
      </c>
      <c r="N842">
        <v>20</v>
      </c>
      <c r="O842">
        <v>0.1</v>
      </c>
      <c r="P842">
        <v>6316.2</v>
      </c>
      <c r="Q842">
        <v>143.69999999999999</v>
      </c>
      <c r="R842">
        <v>6052.5</v>
      </c>
      <c r="S842">
        <v>6552.9</v>
      </c>
      <c r="T842">
        <v>-152.69999999999999</v>
      </c>
      <c r="U842">
        <v>1.1000000000000001</v>
      </c>
    </row>
    <row r="843" spans="2:21" x14ac:dyDescent="0.2">
      <c r="C843" t="s">
        <v>9</v>
      </c>
      <c r="D843">
        <v>8</v>
      </c>
      <c r="E843">
        <v>0.2</v>
      </c>
      <c r="F843">
        <v>14121.8</v>
      </c>
      <c r="G843">
        <v>1039.9000000000001</v>
      </c>
      <c r="H843">
        <v>12326</v>
      </c>
      <c r="I843">
        <v>16425.3</v>
      </c>
      <c r="J843">
        <v>2.4</v>
      </c>
      <c r="N843">
        <v>21</v>
      </c>
      <c r="O843">
        <v>0.1</v>
      </c>
      <c r="P843">
        <v>8393.7000000000007</v>
      </c>
      <c r="Q843">
        <v>1045.7</v>
      </c>
      <c r="R843">
        <v>6703</v>
      </c>
      <c r="S843">
        <v>10065.200000000001</v>
      </c>
      <c r="T843">
        <v>30.1</v>
      </c>
      <c r="U843">
        <v>1.2</v>
      </c>
    </row>
    <row r="844" spans="2:21" x14ac:dyDescent="0.2">
      <c r="C844" t="s">
        <v>8</v>
      </c>
      <c r="D844">
        <v>9</v>
      </c>
      <c r="E844">
        <v>0.1</v>
      </c>
      <c r="F844">
        <v>5611.8</v>
      </c>
      <c r="G844">
        <v>598.70000000000005</v>
      </c>
      <c r="H844">
        <v>4307</v>
      </c>
      <c r="I844">
        <v>6387.5</v>
      </c>
      <c r="J844">
        <v>0.9</v>
      </c>
      <c r="N844">
        <v>22</v>
      </c>
      <c r="O844">
        <v>0.1</v>
      </c>
      <c r="P844">
        <v>5691</v>
      </c>
      <c r="Q844">
        <v>137</v>
      </c>
      <c r="R844">
        <v>5374.5</v>
      </c>
      <c r="S844">
        <v>5920</v>
      </c>
      <c r="T844">
        <v>30.1</v>
      </c>
      <c r="U844">
        <v>1.2</v>
      </c>
    </row>
    <row r="845" spans="2:21" x14ac:dyDescent="0.2">
      <c r="C845" t="s">
        <v>9</v>
      </c>
      <c r="D845">
        <v>10</v>
      </c>
      <c r="E845">
        <v>0.1</v>
      </c>
      <c r="F845">
        <v>14243.2</v>
      </c>
      <c r="G845">
        <v>870</v>
      </c>
      <c r="H845">
        <v>12309</v>
      </c>
      <c r="I845">
        <v>15224</v>
      </c>
      <c r="J845">
        <v>0.9</v>
      </c>
      <c r="N845">
        <v>23</v>
      </c>
      <c r="O845">
        <v>0.1</v>
      </c>
      <c r="P845">
        <v>10397.6</v>
      </c>
      <c r="Q845">
        <v>1370.7</v>
      </c>
      <c r="R845">
        <v>8850.2999999999993</v>
      </c>
      <c r="S845">
        <v>13445.2</v>
      </c>
      <c r="T845">
        <v>-29.6</v>
      </c>
      <c r="U845">
        <v>1.4</v>
      </c>
    </row>
    <row r="846" spans="2:21" x14ac:dyDescent="0.2">
      <c r="N846">
        <v>24</v>
      </c>
      <c r="O846">
        <v>0.1</v>
      </c>
      <c r="P846">
        <v>5105.1000000000004</v>
      </c>
      <c r="Q846">
        <v>74.599999999999994</v>
      </c>
      <c r="R846">
        <v>4974.6000000000004</v>
      </c>
      <c r="S846">
        <v>5296</v>
      </c>
      <c r="T846">
        <v>-29.6</v>
      </c>
      <c r="U846">
        <v>1.4</v>
      </c>
    </row>
    <row r="847" spans="2:21" x14ac:dyDescent="0.2">
      <c r="B847" t="s">
        <v>58</v>
      </c>
      <c r="N847">
        <v>25</v>
      </c>
      <c r="O847">
        <v>0.2</v>
      </c>
      <c r="P847">
        <v>8418.1</v>
      </c>
      <c r="Q847">
        <v>2631.5</v>
      </c>
      <c r="R847">
        <v>5938.1</v>
      </c>
      <c r="S847">
        <v>15280.9</v>
      </c>
      <c r="T847">
        <v>173.5</v>
      </c>
      <c r="U847">
        <v>3.5</v>
      </c>
    </row>
    <row r="848" spans="2:21" x14ac:dyDescent="0.2">
      <c r="B848" t="s">
        <v>7</v>
      </c>
      <c r="C848" t="s">
        <v>8</v>
      </c>
      <c r="D848">
        <v>1</v>
      </c>
      <c r="E848">
        <v>0.3</v>
      </c>
      <c r="F848">
        <v>3338.2</v>
      </c>
      <c r="G848">
        <v>326.3</v>
      </c>
      <c r="H848">
        <v>2428</v>
      </c>
      <c r="I848">
        <v>3868.2</v>
      </c>
      <c r="J848">
        <v>4.7</v>
      </c>
      <c r="N848">
        <v>26</v>
      </c>
      <c r="O848">
        <v>0.2</v>
      </c>
      <c r="P848">
        <v>6650.3</v>
      </c>
      <c r="Q848">
        <v>281.3</v>
      </c>
      <c r="R848">
        <v>6172.5</v>
      </c>
      <c r="S848">
        <v>7187.2</v>
      </c>
      <c r="T848">
        <v>173.5</v>
      </c>
      <c r="U848">
        <v>3.5</v>
      </c>
    </row>
    <row r="849" spans="2:21" x14ac:dyDescent="0.2">
      <c r="B849" t="s">
        <v>7</v>
      </c>
      <c r="C849" t="s">
        <v>9</v>
      </c>
      <c r="D849">
        <v>2</v>
      </c>
      <c r="E849">
        <v>0.3</v>
      </c>
      <c r="F849">
        <v>11391</v>
      </c>
      <c r="G849">
        <v>584.79999999999995</v>
      </c>
      <c r="H849">
        <v>9618</v>
      </c>
      <c r="I849">
        <v>12289.5</v>
      </c>
      <c r="J849">
        <v>4.7</v>
      </c>
    </row>
    <row r="850" spans="2:21" x14ac:dyDescent="0.2">
      <c r="C850" t="s">
        <v>8</v>
      </c>
      <c r="D850">
        <v>3</v>
      </c>
      <c r="E850">
        <v>0.4</v>
      </c>
      <c r="F850">
        <v>3431.1</v>
      </c>
      <c r="G850">
        <v>358.4</v>
      </c>
      <c r="H850">
        <v>2983.7</v>
      </c>
      <c r="I850">
        <v>4656</v>
      </c>
      <c r="J850">
        <v>5.5</v>
      </c>
      <c r="L850" t="s">
        <v>105</v>
      </c>
    </row>
    <row r="851" spans="2:21" x14ac:dyDescent="0.2">
      <c r="C851" t="s">
        <v>9</v>
      </c>
      <c r="D851">
        <v>4</v>
      </c>
      <c r="E851">
        <v>0.4</v>
      </c>
      <c r="F851">
        <v>11277.4</v>
      </c>
      <c r="G851">
        <v>441.2</v>
      </c>
      <c r="H851">
        <v>10084</v>
      </c>
      <c r="I851">
        <v>11971.3</v>
      </c>
      <c r="J851">
        <v>5.5</v>
      </c>
      <c r="N851">
        <v>1</v>
      </c>
      <c r="O851">
        <v>0.1</v>
      </c>
      <c r="P851">
        <v>3032.1</v>
      </c>
      <c r="Q851">
        <v>286.3</v>
      </c>
      <c r="R851">
        <v>2434.8000000000002</v>
      </c>
      <c r="S851">
        <v>3508.6</v>
      </c>
      <c r="T851">
        <v>-65.099999999999994</v>
      </c>
      <c r="U851">
        <v>2</v>
      </c>
    </row>
    <row r="852" spans="2:21" x14ac:dyDescent="0.2">
      <c r="C852" t="s">
        <v>8</v>
      </c>
      <c r="D852">
        <v>5</v>
      </c>
      <c r="E852">
        <v>0.1</v>
      </c>
      <c r="F852">
        <v>4674.3</v>
      </c>
      <c r="G852">
        <v>622.29999999999995</v>
      </c>
      <c r="H852">
        <v>3995.8</v>
      </c>
      <c r="I852">
        <v>5911.1</v>
      </c>
      <c r="J852">
        <v>1.3</v>
      </c>
      <c r="N852">
        <v>2</v>
      </c>
      <c r="O852">
        <v>0.1</v>
      </c>
      <c r="P852">
        <v>6283.4</v>
      </c>
      <c r="Q852">
        <v>314.7</v>
      </c>
      <c r="R852">
        <v>5816</v>
      </c>
      <c r="S852">
        <v>6800.6</v>
      </c>
      <c r="T852">
        <v>-65.099999999999994</v>
      </c>
      <c r="U852">
        <v>2</v>
      </c>
    </row>
    <row r="853" spans="2:21" x14ac:dyDescent="0.2">
      <c r="C853" t="s">
        <v>9</v>
      </c>
      <c r="D853">
        <v>6</v>
      </c>
      <c r="E853">
        <v>0.1</v>
      </c>
      <c r="F853">
        <v>12760.8</v>
      </c>
      <c r="G853">
        <v>368.4</v>
      </c>
      <c r="H853">
        <v>12226.1</v>
      </c>
      <c r="I853">
        <v>13338.4</v>
      </c>
      <c r="J853">
        <v>1.3</v>
      </c>
      <c r="N853">
        <v>3</v>
      </c>
      <c r="O853">
        <v>0.2</v>
      </c>
      <c r="P853">
        <v>7895.4</v>
      </c>
      <c r="Q853">
        <v>1774.5</v>
      </c>
      <c r="R853">
        <v>5199</v>
      </c>
      <c r="S853">
        <v>11070.7</v>
      </c>
      <c r="T853">
        <v>-75.8</v>
      </c>
      <c r="U853">
        <v>2.6</v>
      </c>
    </row>
    <row r="854" spans="2:21" x14ac:dyDescent="0.2">
      <c r="C854" t="s">
        <v>8</v>
      </c>
      <c r="D854">
        <v>7</v>
      </c>
      <c r="E854">
        <v>0.3</v>
      </c>
      <c r="F854">
        <v>7479.3</v>
      </c>
      <c r="G854">
        <v>2030.8</v>
      </c>
      <c r="H854">
        <v>3622</v>
      </c>
      <c r="I854">
        <v>11117.9</v>
      </c>
      <c r="J854">
        <v>4.0999999999999996</v>
      </c>
      <c r="N854">
        <v>4</v>
      </c>
      <c r="O854">
        <v>0.2</v>
      </c>
      <c r="P854">
        <v>7040</v>
      </c>
      <c r="Q854">
        <v>487.3</v>
      </c>
      <c r="R854">
        <v>6311.7</v>
      </c>
      <c r="S854">
        <v>7865.5</v>
      </c>
      <c r="T854">
        <v>-75.8</v>
      </c>
      <c r="U854">
        <v>2.6</v>
      </c>
    </row>
    <row r="855" spans="2:21" x14ac:dyDescent="0.2">
      <c r="C855" t="s">
        <v>9</v>
      </c>
      <c r="D855">
        <v>8</v>
      </c>
      <c r="E855">
        <v>0.3</v>
      </c>
      <c r="F855">
        <v>13393.5</v>
      </c>
      <c r="G855">
        <v>1442.6</v>
      </c>
      <c r="H855">
        <v>10505.9</v>
      </c>
      <c r="I855">
        <v>15803</v>
      </c>
      <c r="J855">
        <v>4.0999999999999996</v>
      </c>
      <c r="N855">
        <v>5</v>
      </c>
      <c r="O855">
        <v>0.1</v>
      </c>
      <c r="P855">
        <v>8736.7999999999993</v>
      </c>
      <c r="Q855">
        <v>1224.2</v>
      </c>
      <c r="R855">
        <v>6145.5</v>
      </c>
      <c r="S855">
        <v>10620.4</v>
      </c>
      <c r="T855">
        <v>-90</v>
      </c>
      <c r="U855">
        <v>1.3</v>
      </c>
    </row>
    <row r="856" spans="2:21" x14ac:dyDescent="0.2">
      <c r="C856" t="s">
        <v>8</v>
      </c>
      <c r="D856">
        <v>9</v>
      </c>
      <c r="E856">
        <v>0.2</v>
      </c>
      <c r="F856">
        <v>4517</v>
      </c>
      <c r="G856">
        <v>464.1</v>
      </c>
      <c r="H856">
        <v>3798</v>
      </c>
      <c r="I856">
        <v>5725.2</v>
      </c>
      <c r="J856">
        <v>2.8</v>
      </c>
      <c r="N856">
        <v>6</v>
      </c>
      <c r="O856">
        <v>0.1</v>
      </c>
      <c r="P856">
        <v>7204.5</v>
      </c>
      <c r="Q856">
        <v>395.6</v>
      </c>
      <c r="R856">
        <v>6495.8</v>
      </c>
      <c r="S856">
        <v>7687</v>
      </c>
      <c r="T856">
        <v>-90</v>
      </c>
      <c r="U856">
        <v>1.3</v>
      </c>
    </row>
    <row r="857" spans="2:21" x14ac:dyDescent="0.2">
      <c r="C857" t="s">
        <v>9</v>
      </c>
      <c r="D857">
        <v>10</v>
      </c>
      <c r="E857">
        <v>0.2</v>
      </c>
      <c r="F857">
        <v>12300.6</v>
      </c>
      <c r="G857">
        <v>697.6</v>
      </c>
      <c r="H857">
        <v>10724.1</v>
      </c>
      <c r="I857">
        <v>13150.4</v>
      </c>
      <c r="J857">
        <v>2.8</v>
      </c>
      <c r="N857">
        <v>7</v>
      </c>
      <c r="O857">
        <v>0.1</v>
      </c>
      <c r="P857">
        <v>8658.1</v>
      </c>
      <c r="Q857">
        <v>787.8</v>
      </c>
      <c r="R857">
        <v>7283.5</v>
      </c>
      <c r="S857">
        <v>10059.799999999999</v>
      </c>
      <c r="T857">
        <v>-59</v>
      </c>
      <c r="U857">
        <v>1.3</v>
      </c>
    </row>
    <row r="858" spans="2:21" x14ac:dyDescent="0.2">
      <c r="C858" t="s">
        <v>8</v>
      </c>
      <c r="D858">
        <v>11</v>
      </c>
      <c r="E858">
        <v>0.2</v>
      </c>
      <c r="F858">
        <v>4681.7</v>
      </c>
      <c r="G858">
        <v>1277.0999999999999</v>
      </c>
      <c r="H858">
        <v>2411</v>
      </c>
      <c r="I858">
        <v>7424.7</v>
      </c>
      <c r="J858">
        <v>3.2</v>
      </c>
      <c r="N858">
        <v>8</v>
      </c>
      <c r="O858">
        <v>0.1</v>
      </c>
      <c r="P858">
        <v>6909.1</v>
      </c>
      <c r="Q858">
        <v>220.5</v>
      </c>
      <c r="R858">
        <v>6608.3</v>
      </c>
      <c r="S858">
        <v>7240.6</v>
      </c>
      <c r="T858">
        <v>-59</v>
      </c>
      <c r="U858">
        <v>1.3</v>
      </c>
    </row>
    <row r="859" spans="2:21" x14ac:dyDescent="0.2">
      <c r="C859" t="s">
        <v>9</v>
      </c>
      <c r="D859">
        <v>12</v>
      </c>
      <c r="E859">
        <v>0.2</v>
      </c>
      <c r="F859">
        <v>10780.3</v>
      </c>
      <c r="G859">
        <v>497.3</v>
      </c>
      <c r="H859">
        <v>9716.2000000000007</v>
      </c>
      <c r="I859">
        <v>11844.7</v>
      </c>
      <c r="J859">
        <v>3.2</v>
      </c>
      <c r="N859">
        <v>9</v>
      </c>
      <c r="O859">
        <v>0.1</v>
      </c>
      <c r="P859">
        <v>8456.5</v>
      </c>
      <c r="Q859">
        <v>1656.4</v>
      </c>
      <c r="R859">
        <v>5425.5</v>
      </c>
      <c r="S859">
        <v>11859.4</v>
      </c>
      <c r="T859">
        <v>-63.8</v>
      </c>
      <c r="U859">
        <v>2.2000000000000002</v>
      </c>
    </row>
    <row r="860" spans="2:21" x14ac:dyDescent="0.2">
      <c r="C860" t="s">
        <v>8</v>
      </c>
      <c r="D860">
        <v>13</v>
      </c>
      <c r="E860">
        <v>0.2</v>
      </c>
      <c r="F860">
        <v>5487.8</v>
      </c>
      <c r="G860">
        <v>706.1</v>
      </c>
      <c r="H860">
        <v>4253.8</v>
      </c>
      <c r="I860">
        <v>6902.4</v>
      </c>
      <c r="J860">
        <v>2.8</v>
      </c>
      <c r="N860">
        <v>10</v>
      </c>
      <c r="O860">
        <v>0.1</v>
      </c>
      <c r="P860">
        <v>6658.7</v>
      </c>
      <c r="Q860">
        <v>204.2</v>
      </c>
      <c r="R860">
        <v>6328.5</v>
      </c>
      <c r="S860">
        <v>7128.7</v>
      </c>
      <c r="T860">
        <v>-63.8</v>
      </c>
      <c r="U860">
        <v>2.2000000000000002</v>
      </c>
    </row>
    <row r="861" spans="2:21" x14ac:dyDescent="0.2">
      <c r="C861" t="s">
        <v>9</v>
      </c>
      <c r="D861">
        <v>14</v>
      </c>
      <c r="E861">
        <v>0.2</v>
      </c>
      <c r="F861">
        <v>13760.1</v>
      </c>
      <c r="G861">
        <v>540.1</v>
      </c>
      <c r="H861">
        <v>11952</v>
      </c>
      <c r="I861">
        <v>14782.4</v>
      </c>
      <c r="J861">
        <v>2.8</v>
      </c>
      <c r="N861">
        <v>11</v>
      </c>
      <c r="O861">
        <v>0.1</v>
      </c>
      <c r="P861">
        <v>8148.2</v>
      </c>
      <c r="Q861">
        <v>1338.6</v>
      </c>
      <c r="R861">
        <v>6243</v>
      </c>
      <c r="S861">
        <v>10643.7</v>
      </c>
      <c r="T861">
        <v>114.4</v>
      </c>
      <c r="U861">
        <v>1.6</v>
      </c>
    </row>
    <row r="862" spans="2:21" x14ac:dyDescent="0.2">
      <c r="C862" t="s">
        <v>8</v>
      </c>
      <c r="D862">
        <v>15</v>
      </c>
      <c r="E862">
        <v>0.2</v>
      </c>
      <c r="F862">
        <v>4774.8</v>
      </c>
      <c r="G862">
        <v>937.9</v>
      </c>
      <c r="H862">
        <v>3670</v>
      </c>
      <c r="I862">
        <v>6651.8</v>
      </c>
      <c r="J862">
        <v>2.8</v>
      </c>
      <c r="N862">
        <v>12</v>
      </c>
      <c r="O862">
        <v>0.1</v>
      </c>
      <c r="P862">
        <v>6903.6</v>
      </c>
      <c r="Q862">
        <v>383.1</v>
      </c>
      <c r="R862">
        <v>6280</v>
      </c>
      <c r="S862">
        <v>7503.8</v>
      </c>
      <c r="T862">
        <v>114.4</v>
      </c>
      <c r="U862">
        <v>1.6</v>
      </c>
    </row>
    <row r="863" spans="2:21" x14ac:dyDescent="0.2">
      <c r="C863" t="s">
        <v>9</v>
      </c>
      <c r="D863">
        <v>16</v>
      </c>
      <c r="E863">
        <v>0.2</v>
      </c>
      <c r="F863">
        <v>12514.4</v>
      </c>
      <c r="G863">
        <v>621.20000000000005</v>
      </c>
      <c r="H863">
        <v>10693</v>
      </c>
      <c r="I863">
        <v>13445.9</v>
      </c>
      <c r="J863">
        <v>2.8</v>
      </c>
      <c r="N863">
        <v>13</v>
      </c>
      <c r="O863">
        <v>0.1</v>
      </c>
      <c r="P863">
        <v>7955.7</v>
      </c>
      <c r="Q863">
        <v>2240.1999999999998</v>
      </c>
      <c r="R863">
        <v>4381.5</v>
      </c>
      <c r="S863">
        <v>11698.4</v>
      </c>
      <c r="T863">
        <v>-68</v>
      </c>
      <c r="U863">
        <v>2</v>
      </c>
    </row>
    <row r="864" spans="2:21" x14ac:dyDescent="0.2">
      <c r="C864" t="s">
        <v>8</v>
      </c>
      <c r="D864">
        <v>17</v>
      </c>
      <c r="E864">
        <v>0.1</v>
      </c>
      <c r="F864">
        <v>4036.1</v>
      </c>
      <c r="G864">
        <v>956.1</v>
      </c>
      <c r="H864">
        <v>2326</v>
      </c>
      <c r="I864">
        <v>5707.9</v>
      </c>
      <c r="J864">
        <v>2</v>
      </c>
      <c r="N864">
        <v>14</v>
      </c>
      <c r="O864">
        <v>0.1</v>
      </c>
      <c r="P864">
        <v>6762.4</v>
      </c>
      <c r="Q864">
        <v>237</v>
      </c>
      <c r="R864">
        <v>6436.5</v>
      </c>
      <c r="S864">
        <v>7297.2</v>
      </c>
      <c r="T864">
        <v>-68</v>
      </c>
      <c r="U864">
        <v>2</v>
      </c>
    </row>
    <row r="865" spans="2:21" x14ac:dyDescent="0.2">
      <c r="C865" t="s">
        <v>9</v>
      </c>
      <c r="D865">
        <v>18</v>
      </c>
      <c r="E865">
        <v>0.1</v>
      </c>
      <c r="F865">
        <v>12729.2</v>
      </c>
      <c r="G865">
        <v>660.9</v>
      </c>
      <c r="H865">
        <v>11755</v>
      </c>
      <c r="I865">
        <v>13625.3</v>
      </c>
      <c r="J865">
        <v>2</v>
      </c>
      <c r="N865">
        <v>15</v>
      </c>
      <c r="O865">
        <v>0.1</v>
      </c>
      <c r="P865">
        <v>9587.7999999999993</v>
      </c>
      <c r="Q865">
        <v>1456.9</v>
      </c>
      <c r="R865">
        <v>6930</v>
      </c>
      <c r="S865">
        <v>11975.2</v>
      </c>
      <c r="T865">
        <v>100.2</v>
      </c>
      <c r="U865">
        <v>1.3</v>
      </c>
    </row>
    <row r="866" spans="2:21" x14ac:dyDescent="0.2">
      <c r="N866">
        <v>16</v>
      </c>
      <c r="O866">
        <v>0.1</v>
      </c>
      <c r="P866">
        <v>7258.6</v>
      </c>
      <c r="Q866">
        <v>261.3</v>
      </c>
      <c r="R866">
        <v>6800.5</v>
      </c>
      <c r="S866">
        <v>7753.3</v>
      </c>
      <c r="T866">
        <v>100.2</v>
      </c>
      <c r="U866">
        <v>1.3</v>
      </c>
    </row>
    <row r="867" spans="2:21" x14ac:dyDescent="0.2">
      <c r="B867" t="s">
        <v>59</v>
      </c>
    </row>
    <row r="868" spans="2:21" x14ac:dyDescent="0.2">
      <c r="B868" t="s">
        <v>7</v>
      </c>
      <c r="C868" t="s">
        <v>8</v>
      </c>
      <c r="D868">
        <v>1</v>
      </c>
      <c r="E868">
        <v>0.2</v>
      </c>
      <c r="F868">
        <v>3866.7</v>
      </c>
      <c r="G868">
        <v>384.6</v>
      </c>
      <c r="H868">
        <v>3357.3</v>
      </c>
      <c r="I868">
        <v>4807</v>
      </c>
      <c r="J868">
        <v>3.3</v>
      </c>
      <c r="L868" t="s">
        <v>106</v>
      </c>
    </row>
    <row r="869" spans="2:21" x14ac:dyDescent="0.2">
      <c r="B869" t="s">
        <v>7</v>
      </c>
      <c r="C869" t="s">
        <v>9</v>
      </c>
      <c r="D869">
        <v>2</v>
      </c>
      <c r="E869">
        <v>0.2</v>
      </c>
      <c r="F869">
        <v>6074.5</v>
      </c>
      <c r="G869">
        <v>249.5</v>
      </c>
      <c r="H869">
        <v>5670</v>
      </c>
      <c r="I869">
        <v>6734</v>
      </c>
      <c r="J869">
        <v>3.3</v>
      </c>
      <c r="N869">
        <v>1</v>
      </c>
      <c r="O869">
        <v>0.2</v>
      </c>
      <c r="P869">
        <v>2891.4</v>
      </c>
      <c r="Q869">
        <v>365.4</v>
      </c>
      <c r="R869">
        <v>2484.6</v>
      </c>
      <c r="S869">
        <v>3662</v>
      </c>
      <c r="T869">
        <v>-83.7</v>
      </c>
      <c r="U869">
        <v>2.4</v>
      </c>
    </row>
    <row r="870" spans="2:21" x14ac:dyDescent="0.2">
      <c r="C870" t="s">
        <v>8</v>
      </c>
      <c r="D870">
        <v>3</v>
      </c>
      <c r="E870">
        <v>0.2</v>
      </c>
      <c r="F870">
        <v>5108.8999999999996</v>
      </c>
      <c r="G870">
        <v>977.2</v>
      </c>
      <c r="H870">
        <v>3297.2</v>
      </c>
      <c r="I870">
        <v>7358.4</v>
      </c>
      <c r="J870">
        <v>2.8</v>
      </c>
      <c r="N870">
        <v>2</v>
      </c>
      <c r="O870">
        <v>0.2</v>
      </c>
      <c r="P870">
        <v>6230.6</v>
      </c>
      <c r="Q870">
        <v>179.4</v>
      </c>
      <c r="R870">
        <v>5939.6</v>
      </c>
      <c r="S870">
        <v>6714.2</v>
      </c>
      <c r="T870">
        <v>-83.7</v>
      </c>
      <c r="U870">
        <v>2.4</v>
      </c>
    </row>
    <row r="871" spans="2:21" x14ac:dyDescent="0.2">
      <c r="C871" t="s">
        <v>9</v>
      </c>
      <c r="D871">
        <v>4</v>
      </c>
      <c r="E871">
        <v>0.2</v>
      </c>
      <c r="F871">
        <v>7197.6</v>
      </c>
      <c r="G871">
        <v>176.8</v>
      </c>
      <c r="H871">
        <v>6780</v>
      </c>
      <c r="I871">
        <v>7600.6</v>
      </c>
      <c r="J871">
        <v>2.8</v>
      </c>
      <c r="N871">
        <v>3</v>
      </c>
      <c r="O871">
        <v>0.2</v>
      </c>
      <c r="P871">
        <v>5411.1</v>
      </c>
      <c r="Q871">
        <v>1509.8</v>
      </c>
      <c r="R871">
        <v>3291</v>
      </c>
      <c r="S871">
        <v>8624</v>
      </c>
      <c r="T871">
        <v>-93.6</v>
      </c>
      <c r="U871">
        <v>3.1</v>
      </c>
    </row>
    <row r="872" spans="2:21" x14ac:dyDescent="0.2">
      <c r="C872" t="s">
        <v>8</v>
      </c>
      <c r="D872">
        <v>5</v>
      </c>
      <c r="E872">
        <v>0.1</v>
      </c>
      <c r="F872">
        <v>5841.1</v>
      </c>
      <c r="G872">
        <v>747</v>
      </c>
      <c r="H872">
        <v>4803.6000000000004</v>
      </c>
      <c r="I872">
        <v>6974.8</v>
      </c>
      <c r="J872">
        <v>1.4</v>
      </c>
      <c r="N872">
        <v>4</v>
      </c>
      <c r="O872">
        <v>0.2</v>
      </c>
      <c r="P872">
        <v>5688.3</v>
      </c>
      <c r="Q872">
        <v>344</v>
      </c>
      <c r="R872">
        <v>5080.5</v>
      </c>
      <c r="S872">
        <v>6456.4</v>
      </c>
      <c r="T872">
        <v>-93.6</v>
      </c>
      <c r="U872">
        <v>3.1</v>
      </c>
    </row>
    <row r="873" spans="2:21" x14ac:dyDescent="0.2">
      <c r="C873" t="s">
        <v>9</v>
      </c>
      <c r="D873">
        <v>6</v>
      </c>
      <c r="E873">
        <v>0.1</v>
      </c>
      <c r="F873">
        <v>7382.6</v>
      </c>
      <c r="G873">
        <v>312.39999999999998</v>
      </c>
      <c r="H873">
        <v>6757</v>
      </c>
      <c r="I873">
        <v>8000</v>
      </c>
      <c r="J873">
        <v>1.4</v>
      </c>
      <c r="N873">
        <v>5</v>
      </c>
      <c r="O873">
        <v>0.1</v>
      </c>
      <c r="P873">
        <v>4939.2</v>
      </c>
      <c r="Q873">
        <v>1009.3</v>
      </c>
      <c r="R873">
        <v>2930</v>
      </c>
      <c r="S873">
        <v>6554.7</v>
      </c>
      <c r="T873">
        <v>-72.900000000000006</v>
      </c>
      <c r="U873">
        <v>1.8</v>
      </c>
    </row>
    <row r="874" spans="2:21" x14ac:dyDescent="0.2">
      <c r="C874" t="s">
        <v>8</v>
      </c>
      <c r="D874">
        <v>7</v>
      </c>
      <c r="E874">
        <v>0.1</v>
      </c>
      <c r="F874">
        <v>6119.6</v>
      </c>
      <c r="G874">
        <v>585.29999999999995</v>
      </c>
      <c r="H874">
        <v>4712.5</v>
      </c>
      <c r="I874">
        <v>6750.5</v>
      </c>
      <c r="J874">
        <v>1.3</v>
      </c>
      <c r="N874">
        <v>6</v>
      </c>
      <c r="O874">
        <v>0.1</v>
      </c>
      <c r="P874">
        <v>5849</v>
      </c>
      <c r="Q874">
        <v>412.4</v>
      </c>
      <c r="R874">
        <v>5051.2</v>
      </c>
      <c r="S874">
        <v>6576.1</v>
      </c>
      <c r="T874">
        <v>-72.900000000000006</v>
      </c>
      <c r="U874">
        <v>1.8</v>
      </c>
    </row>
    <row r="875" spans="2:21" x14ac:dyDescent="0.2">
      <c r="C875" t="s">
        <v>9</v>
      </c>
      <c r="D875">
        <v>8</v>
      </c>
      <c r="E875">
        <v>0.1</v>
      </c>
      <c r="F875">
        <v>7034.3</v>
      </c>
      <c r="G875">
        <v>262.8</v>
      </c>
      <c r="H875">
        <v>6651.5</v>
      </c>
      <c r="I875">
        <v>7596.5</v>
      </c>
      <c r="J875">
        <v>1.3</v>
      </c>
      <c r="N875">
        <v>7</v>
      </c>
      <c r="O875">
        <v>0.2</v>
      </c>
      <c r="P875">
        <v>6524.5</v>
      </c>
      <c r="Q875">
        <v>914.5</v>
      </c>
      <c r="R875">
        <v>4138</v>
      </c>
      <c r="S875">
        <v>8436.9</v>
      </c>
      <c r="T875">
        <v>96.3</v>
      </c>
      <c r="U875">
        <v>3.5</v>
      </c>
    </row>
    <row r="876" spans="2:21" x14ac:dyDescent="0.2">
      <c r="C876" t="s">
        <v>8</v>
      </c>
      <c r="D876">
        <v>9</v>
      </c>
      <c r="E876">
        <v>0.3</v>
      </c>
      <c r="F876">
        <v>5998.8</v>
      </c>
      <c r="G876">
        <v>902.7</v>
      </c>
      <c r="H876">
        <v>4750.8999999999996</v>
      </c>
      <c r="I876">
        <v>8891.7000000000007</v>
      </c>
      <c r="J876">
        <v>4.0999999999999996</v>
      </c>
      <c r="N876">
        <v>8</v>
      </c>
      <c r="O876">
        <v>0.2</v>
      </c>
      <c r="P876">
        <v>6218.1</v>
      </c>
      <c r="Q876">
        <v>252.4</v>
      </c>
      <c r="R876">
        <v>5649.7</v>
      </c>
      <c r="S876">
        <v>6704.6</v>
      </c>
      <c r="T876">
        <v>96.3</v>
      </c>
      <c r="U876">
        <v>3.5</v>
      </c>
    </row>
    <row r="877" spans="2:21" x14ac:dyDescent="0.2">
      <c r="C877" t="s">
        <v>9</v>
      </c>
      <c r="D877">
        <v>10</v>
      </c>
      <c r="E877">
        <v>0.3</v>
      </c>
      <c r="F877">
        <v>6636.1</v>
      </c>
      <c r="G877">
        <v>417</v>
      </c>
      <c r="H877">
        <v>5929</v>
      </c>
      <c r="I877">
        <v>7346.3</v>
      </c>
      <c r="J877">
        <v>4.0999999999999996</v>
      </c>
      <c r="N877">
        <v>9</v>
      </c>
      <c r="O877">
        <v>0.2</v>
      </c>
      <c r="P877">
        <v>5199.8</v>
      </c>
      <c r="Q877">
        <v>948.8</v>
      </c>
      <c r="R877">
        <v>3426</v>
      </c>
      <c r="S877">
        <v>7431.2</v>
      </c>
      <c r="T877">
        <v>100.1</v>
      </c>
      <c r="U877">
        <v>3.7</v>
      </c>
    </row>
    <row r="878" spans="2:21" x14ac:dyDescent="0.2">
      <c r="C878" t="s">
        <v>8</v>
      </c>
      <c r="D878">
        <v>11</v>
      </c>
      <c r="E878">
        <v>0.2</v>
      </c>
      <c r="F878">
        <v>6101.8</v>
      </c>
      <c r="G878">
        <v>533.6</v>
      </c>
      <c r="H878">
        <v>5260</v>
      </c>
      <c r="I878">
        <v>6976.5</v>
      </c>
      <c r="J878">
        <v>2.5</v>
      </c>
      <c r="N878">
        <v>10</v>
      </c>
      <c r="O878">
        <v>0.2</v>
      </c>
      <c r="P878">
        <v>5502.6</v>
      </c>
      <c r="Q878">
        <v>308.2</v>
      </c>
      <c r="R878">
        <v>4823</v>
      </c>
      <c r="S878">
        <v>6112.3</v>
      </c>
      <c r="T878">
        <v>100.1</v>
      </c>
      <c r="U878">
        <v>3.7</v>
      </c>
    </row>
    <row r="879" spans="2:21" x14ac:dyDescent="0.2">
      <c r="C879" t="s">
        <v>9</v>
      </c>
      <c r="D879">
        <v>12</v>
      </c>
      <c r="E879">
        <v>0.2</v>
      </c>
      <c r="F879">
        <v>6633</v>
      </c>
      <c r="G879">
        <v>248.1</v>
      </c>
      <c r="H879">
        <v>6150.3</v>
      </c>
      <c r="I879">
        <v>7067.6</v>
      </c>
      <c r="J879">
        <v>2.5</v>
      </c>
      <c r="N879">
        <v>11</v>
      </c>
      <c r="O879">
        <v>0.1</v>
      </c>
      <c r="P879">
        <v>6462</v>
      </c>
      <c r="Q879">
        <v>1904.6</v>
      </c>
      <c r="R879">
        <v>3544</v>
      </c>
      <c r="S879">
        <v>9280.6</v>
      </c>
      <c r="T879">
        <v>116.6</v>
      </c>
      <c r="U879">
        <v>2</v>
      </c>
    </row>
    <row r="880" spans="2:21" x14ac:dyDescent="0.2">
      <c r="C880" t="s">
        <v>8</v>
      </c>
      <c r="D880">
        <v>13</v>
      </c>
      <c r="E880">
        <v>0.2</v>
      </c>
      <c r="F880">
        <v>5960.6</v>
      </c>
      <c r="G880">
        <v>911.2</v>
      </c>
      <c r="H880">
        <v>4041</v>
      </c>
      <c r="I880">
        <v>7624.1</v>
      </c>
      <c r="J880">
        <v>3</v>
      </c>
      <c r="N880">
        <v>12</v>
      </c>
      <c r="O880">
        <v>0.1</v>
      </c>
      <c r="P880">
        <v>7003.8</v>
      </c>
      <c r="Q880">
        <v>270.5</v>
      </c>
      <c r="R880">
        <v>6514.2</v>
      </c>
      <c r="S880">
        <v>7347.1</v>
      </c>
      <c r="T880">
        <v>116.6</v>
      </c>
      <c r="U880">
        <v>2</v>
      </c>
    </row>
    <row r="881" spans="3:21" x14ac:dyDescent="0.2">
      <c r="C881" t="s">
        <v>9</v>
      </c>
      <c r="D881">
        <v>14</v>
      </c>
      <c r="E881">
        <v>0.2</v>
      </c>
      <c r="F881">
        <v>7115.4</v>
      </c>
      <c r="G881">
        <v>372.8</v>
      </c>
      <c r="H881">
        <v>6532.3</v>
      </c>
      <c r="I881">
        <v>7851.4</v>
      </c>
      <c r="J881">
        <v>3</v>
      </c>
      <c r="N881">
        <v>13</v>
      </c>
      <c r="O881">
        <v>0.2</v>
      </c>
      <c r="P881">
        <v>5765.2</v>
      </c>
      <c r="Q881">
        <v>1303.3</v>
      </c>
      <c r="R881">
        <v>3607</v>
      </c>
      <c r="S881">
        <v>8314.7999999999993</v>
      </c>
      <c r="T881">
        <v>116.6</v>
      </c>
      <c r="U881">
        <v>2.2999999999999998</v>
      </c>
    </row>
    <row r="882" spans="3:21" x14ac:dyDescent="0.2">
      <c r="C882" t="s">
        <v>8</v>
      </c>
      <c r="D882">
        <v>15</v>
      </c>
      <c r="E882">
        <v>0.2</v>
      </c>
      <c r="F882">
        <v>5500.2</v>
      </c>
      <c r="G882">
        <v>620</v>
      </c>
      <c r="H882">
        <v>4600</v>
      </c>
      <c r="I882">
        <v>6951.6</v>
      </c>
      <c r="J882">
        <v>3.6</v>
      </c>
      <c r="N882">
        <v>14</v>
      </c>
      <c r="O882">
        <v>0.2</v>
      </c>
      <c r="P882">
        <v>6714.7</v>
      </c>
      <c r="Q882">
        <v>272.8</v>
      </c>
      <c r="R882">
        <v>6306.7</v>
      </c>
      <c r="S882">
        <v>7246</v>
      </c>
      <c r="T882">
        <v>116.6</v>
      </c>
      <c r="U882">
        <v>2.2999999999999998</v>
      </c>
    </row>
    <row r="883" spans="3:21" x14ac:dyDescent="0.2">
      <c r="C883" t="s">
        <v>9</v>
      </c>
      <c r="D883">
        <v>16</v>
      </c>
      <c r="E883">
        <v>0.2</v>
      </c>
      <c r="F883">
        <v>6907.7</v>
      </c>
      <c r="G883">
        <v>248.2</v>
      </c>
      <c r="H883">
        <v>6434.5</v>
      </c>
      <c r="I883">
        <v>7388.6</v>
      </c>
      <c r="J883">
        <v>3.6</v>
      </c>
      <c r="N883">
        <v>15</v>
      </c>
      <c r="O883">
        <v>0.2</v>
      </c>
      <c r="P883">
        <v>5825.9</v>
      </c>
      <c r="Q883">
        <v>1001.3</v>
      </c>
      <c r="R883">
        <v>4296.6000000000004</v>
      </c>
      <c r="S883">
        <v>8313.2999999999993</v>
      </c>
      <c r="T883">
        <v>-83.2</v>
      </c>
      <c r="U883">
        <v>2.7</v>
      </c>
    </row>
    <row r="884" spans="3:21" x14ac:dyDescent="0.2">
      <c r="C884" t="s">
        <v>8</v>
      </c>
      <c r="D884">
        <v>17</v>
      </c>
      <c r="E884">
        <v>0.1</v>
      </c>
      <c r="F884">
        <v>5903.9</v>
      </c>
      <c r="G884">
        <v>269.8</v>
      </c>
      <c r="H884">
        <v>5348</v>
      </c>
      <c r="I884">
        <v>6282.1</v>
      </c>
      <c r="J884">
        <v>1.8</v>
      </c>
      <c r="N884">
        <v>16</v>
      </c>
      <c r="O884">
        <v>0.2</v>
      </c>
      <c r="P884">
        <v>6832.3</v>
      </c>
      <c r="Q884">
        <v>261.2</v>
      </c>
      <c r="R884">
        <v>6317</v>
      </c>
      <c r="S884">
        <v>7313.4</v>
      </c>
      <c r="T884">
        <v>-83.2</v>
      </c>
      <c r="U884">
        <v>2.7</v>
      </c>
    </row>
    <row r="885" spans="3:21" x14ac:dyDescent="0.2">
      <c r="C885" t="s">
        <v>9</v>
      </c>
      <c r="D885">
        <v>18</v>
      </c>
      <c r="E885">
        <v>0.1</v>
      </c>
      <c r="F885">
        <v>7458.4</v>
      </c>
      <c r="G885">
        <v>225.4</v>
      </c>
      <c r="H885">
        <v>7016</v>
      </c>
      <c r="I885">
        <v>7891.5</v>
      </c>
      <c r="J885">
        <v>1.8</v>
      </c>
      <c r="N885">
        <v>17</v>
      </c>
      <c r="O885">
        <v>0.1</v>
      </c>
      <c r="P885">
        <v>5330.6</v>
      </c>
      <c r="Q885">
        <v>638.1</v>
      </c>
      <c r="R885">
        <v>4020</v>
      </c>
      <c r="S885">
        <v>6293.6</v>
      </c>
      <c r="T885">
        <v>95.7</v>
      </c>
      <c r="U885">
        <v>2</v>
      </c>
    </row>
    <row r="886" spans="3:21" x14ac:dyDescent="0.2">
      <c r="C886" t="s">
        <v>8</v>
      </c>
      <c r="D886">
        <v>19</v>
      </c>
      <c r="E886">
        <v>0.1</v>
      </c>
      <c r="F886">
        <v>4881.1000000000004</v>
      </c>
      <c r="G886">
        <v>297.5</v>
      </c>
      <c r="H886">
        <v>4334.5</v>
      </c>
      <c r="I886">
        <v>5546.6</v>
      </c>
      <c r="J886">
        <v>1.6</v>
      </c>
      <c r="N886">
        <v>18</v>
      </c>
      <c r="O886">
        <v>0.1</v>
      </c>
      <c r="P886">
        <v>5830.6</v>
      </c>
      <c r="Q886">
        <v>211.1</v>
      </c>
      <c r="R886">
        <v>5541</v>
      </c>
      <c r="S886">
        <v>6234</v>
      </c>
      <c r="T886">
        <v>95.7</v>
      </c>
      <c r="U886">
        <v>2</v>
      </c>
    </row>
    <row r="887" spans="3:21" x14ac:dyDescent="0.2">
      <c r="C887" t="s">
        <v>9</v>
      </c>
      <c r="D887">
        <v>20</v>
      </c>
      <c r="E887">
        <v>0.1</v>
      </c>
      <c r="F887">
        <v>6917.7</v>
      </c>
      <c r="G887">
        <v>154.69999999999999</v>
      </c>
      <c r="H887">
        <v>6593</v>
      </c>
      <c r="I887">
        <v>7161.1</v>
      </c>
      <c r="J887">
        <v>1.6</v>
      </c>
      <c r="N887">
        <v>19</v>
      </c>
      <c r="O887">
        <v>0.2</v>
      </c>
      <c r="P887">
        <v>7227.2</v>
      </c>
      <c r="Q887">
        <v>1084.5999999999999</v>
      </c>
      <c r="R887">
        <v>4674</v>
      </c>
      <c r="S887">
        <v>9009.5</v>
      </c>
      <c r="T887">
        <v>81.5</v>
      </c>
      <c r="U887">
        <v>2.6</v>
      </c>
    </row>
    <row r="888" spans="3:21" x14ac:dyDescent="0.2">
      <c r="C888" t="s">
        <v>8</v>
      </c>
      <c r="D888">
        <v>21</v>
      </c>
      <c r="E888">
        <v>0.2</v>
      </c>
      <c r="F888">
        <v>4095.5</v>
      </c>
      <c r="G888">
        <v>352.6</v>
      </c>
      <c r="H888">
        <v>3360.2</v>
      </c>
      <c r="I888">
        <v>5233.2</v>
      </c>
      <c r="J888">
        <v>3.2</v>
      </c>
      <c r="N888">
        <v>20</v>
      </c>
      <c r="O888">
        <v>0.2</v>
      </c>
      <c r="P888">
        <v>6319.3</v>
      </c>
      <c r="Q888">
        <v>461.8</v>
      </c>
      <c r="R888">
        <v>5318</v>
      </c>
      <c r="S888">
        <v>7070.5</v>
      </c>
      <c r="T888">
        <v>81.5</v>
      </c>
      <c r="U888">
        <v>2.6</v>
      </c>
    </row>
    <row r="889" spans="3:21" x14ac:dyDescent="0.2">
      <c r="C889" t="s">
        <v>9</v>
      </c>
      <c r="D889">
        <v>22</v>
      </c>
      <c r="E889">
        <v>0.2</v>
      </c>
      <c r="F889">
        <v>7014.1</v>
      </c>
      <c r="G889">
        <v>360.2</v>
      </c>
      <c r="H889">
        <v>6355.2</v>
      </c>
      <c r="I889">
        <v>7621.6</v>
      </c>
      <c r="J889">
        <v>3.2</v>
      </c>
    </row>
    <row r="890" spans="3:21" x14ac:dyDescent="0.2">
      <c r="L890" t="s">
        <v>107</v>
      </c>
    </row>
    <row r="891" spans="3:21" x14ac:dyDescent="0.2">
      <c r="N891">
        <v>1</v>
      </c>
      <c r="O891">
        <v>0.1</v>
      </c>
      <c r="P891">
        <v>2849.2</v>
      </c>
      <c r="Q891">
        <v>246.3</v>
      </c>
      <c r="R891">
        <v>2506.5</v>
      </c>
      <c r="S891">
        <v>3308.8</v>
      </c>
      <c r="T891">
        <v>-89.1</v>
      </c>
      <c r="U891">
        <v>2.1</v>
      </c>
    </row>
    <row r="892" spans="3:21" x14ac:dyDescent="0.2">
      <c r="N892">
        <v>2</v>
      </c>
      <c r="O892">
        <v>0.1</v>
      </c>
      <c r="P892">
        <v>5230.3999999999996</v>
      </c>
      <c r="Q892">
        <v>157.9</v>
      </c>
      <c r="R892">
        <v>4885</v>
      </c>
      <c r="S892">
        <v>5501.4</v>
      </c>
      <c r="T892">
        <v>-89.1</v>
      </c>
      <c r="U892">
        <v>2.1</v>
      </c>
    </row>
    <row r="893" spans="3:21" x14ac:dyDescent="0.2">
      <c r="N893">
        <v>3</v>
      </c>
      <c r="O893">
        <v>0.1</v>
      </c>
      <c r="P893">
        <v>5288.6</v>
      </c>
      <c r="Q893">
        <v>636.20000000000005</v>
      </c>
      <c r="R893">
        <v>4186</v>
      </c>
      <c r="S893">
        <v>6345.4</v>
      </c>
      <c r="T893">
        <v>-87.8</v>
      </c>
      <c r="U893">
        <v>1.7</v>
      </c>
    </row>
    <row r="894" spans="3:21" x14ac:dyDescent="0.2">
      <c r="N894">
        <v>4</v>
      </c>
      <c r="O894">
        <v>0.1</v>
      </c>
      <c r="P894">
        <v>5277.2</v>
      </c>
      <c r="Q894">
        <v>123.9</v>
      </c>
      <c r="R894">
        <v>5050.6000000000004</v>
      </c>
      <c r="S894">
        <v>5517</v>
      </c>
      <c r="T894">
        <v>-87.8</v>
      </c>
      <c r="U894">
        <v>1.7</v>
      </c>
    </row>
    <row r="895" spans="3:21" x14ac:dyDescent="0.2">
      <c r="N895">
        <v>5</v>
      </c>
      <c r="O895">
        <v>0.1</v>
      </c>
      <c r="P895">
        <v>5214.6000000000004</v>
      </c>
      <c r="Q895">
        <v>968.7</v>
      </c>
      <c r="R895">
        <v>3540.5</v>
      </c>
      <c r="S895">
        <v>6929.5</v>
      </c>
      <c r="T895">
        <v>-87.3</v>
      </c>
      <c r="U895">
        <v>1.4</v>
      </c>
    </row>
    <row r="896" spans="3:21" x14ac:dyDescent="0.2">
      <c r="N896">
        <v>6</v>
      </c>
      <c r="O896">
        <v>0.1</v>
      </c>
      <c r="P896">
        <v>5497</v>
      </c>
      <c r="Q896">
        <v>142.1</v>
      </c>
      <c r="R896">
        <v>5207.5</v>
      </c>
      <c r="S896">
        <v>5685.8</v>
      </c>
      <c r="T896">
        <v>-87.3</v>
      </c>
      <c r="U896">
        <v>1.4</v>
      </c>
    </row>
    <row r="897" spans="14:21" x14ac:dyDescent="0.2">
      <c r="N897">
        <v>7</v>
      </c>
      <c r="O897">
        <v>0.1</v>
      </c>
      <c r="P897">
        <v>5867</v>
      </c>
      <c r="Q897">
        <v>1035.5999999999999</v>
      </c>
      <c r="R897">
        <v>3432.5</v>
      </c>
      <c r="S897">
        <v>7125.4</v>
      </c>
      <c r="T897">
        <v>-5.2</v>
      </c>
      <c r="U897">
        <v>1.1000000000000001</v>
      </c>
    </row>
    <row r="898" spans="14:21" x14ac:dyDescent="0.2">
      <c r="N898">
        <v>8</v>
      </c>
      <c r="O898">
        <v>0.1</v>
      </c>
      <c r="P898">
        <v>5545.9</v>
      </c>
      <c r="Q898">
        <v>134.69999999999999</v>
      </c>
      <c r="R898">
        <v>5349.6</v>
      </c>
      <c r="S898">
        <v>5753.6</v>
      </c>
      <c r="T898">
        <v>-5.2</v>
      </c>
      <c r="U898">
        <v>1.1000000000000001</v>
      </c>
    </row>
    <row r="899" spans="14:21" x14ac:dyDescent="0.2">
      <c r="N899">
        <v>9</v>
      </c>
      <c r="O899">
        <v>0.1</v>
      </c>
      <c r="P899">
        <v>4609.8</v>
      </c>
      <c r="Q899">
        <v>656.2</v>
      </c>
      <c r="R899">
        <v>2978.2</v>
      </c>
      <c r="S899">
        <v>5353.4</v>
      </c>
      <c r="T899">
        <v>-91.4</v>
      </c>
      <c r="U899">
        <v>1.4</v>
      </c>
    </row>
    <row r="900" spans="14:21" x14ac:dyDescent="0.2">
      <c r="N900">
        <v>10</v>
      </c>
      <c r="O900">
        <v>0.1</v>
      </c>
      <c r="P900">
        <v>5196.6000000000004</v>
      </c>
      <c r="Q900">
        <v>83.2</v>
      </c>
      <c r="R900">
        <v>5080</v>
      </c>
      <c r="S900">
        <v>5367.5</v>
      </c>
      <c r="T900">
        <v>-91.4</v>
      </c>
      <c r="U900">
        <v>1.4</v>
      </c>
    </row>
    <row r="901" spans="14:21" x14ac:dyDescent="0.2">
      <c r="N901">
        <v>11</v>
      </c>
      <c r="O901">
        <v>0.1</v>
      </c>
      <c r="P901">
        <v>5108.3</v>
      </c>
      <c r="Q901">
        <v>679.3</v>
      </c>
      <c r="R901">
        <v>3875.5</v>
      </c>
      <c r="S901">
        <v>5989.8</v>
      </c>
      <c r="T901">
        <v>-148.4</v>
      </c>
      <c r="U901">
        <v>1</v>
      </c>
    </row>
    <row r="902" spans="14:21" x14ac:dyDescent="0.2">
      <c r="N902">
        <v>12</v>
      </c>
      <c r="O902">
        <v>0.1</v>
      </c>
      <c r="P902">
        <v>5336.3</v>
      </c>
      <c r="Q902">
        <v>96.9</v>
      </c>
      <c r="R902">
        <v>5153</v>
      </c>
      <c r="S902">
        <v>5514.4</v>
      </c>
      <c r="T902">
        <v>-148.4</v>
      </c>
      <c r="U902">
        <v>1</v>
      </c>
    </row>
    <row r="903" spans="14:21" x14ac:dyDescent="0.2">
      <c r="N903">
        <v>13</v>
      </c>
      <c r="O903">
        <v>0.1</v>
      </c>
      <c r="P903">
        <v>6190.5</v>
      </c>
      <c r="Q903">
        <v>1008.5</v>
      </c>
      <c r="R903">
        <v>4260</v>
      </c>
      <c r="S903">
        <v>7764.1</v>
      </c>
      <c r="T903">
        <v>78.7</v>
      </c>
      <c r="U903">
        <v>1.3</v>
      </c>
    </row>
    <row r="904" spans="14:21" x14ac:dyDescent="0.2">
      <c r="N904">
        <v>14</v>
      </c>
      <c r="O904">
        <v>0.1</v>
      </c>
      <c r="P904">
        <v>5057.2</v>
      </c>
      <c r="Q904">
        <v>183.1</v>
      </c>
      <c r="R904">
        <v>4664.5</v>
      </c>
      <c r="S904">
        <v>5419.1</v>
      </c>
      <c r="T904">
        <v>78.7</v>
      </c>
      <c r="U904">
        <v>1.3</v>
      </c>
    </row>
    <row r="905" spans="14:21" x14ac:dyDescent="0.2">
      <c r="N905">
        <v>15</v>
      </c>
      <c r="O905">
        <v>0.1</v>
      </c>
      <c r="P905">
        <v>6305.5</v>
      </c>
      <c r="Q905">
        <v>964.5</v>
      </c>
      <c r="R905">
        <v>4815</v>
      </c>
      <c r="S905">
        <v>8241.4</v>
      </c>
      <c r="T905">
        <v>-77.599999999999994</v>
      </c>
      <c r="U905">
        <v>1.4</v>
      </c>
    </row>
    <row r="906" spans="14:21" x14ac:dyDescent="0.2">
      <c r="N906">
        <v>16</v>
      </c>
      <c r="O906">
        <v>0.1</v>
      </c>
      <c r="P906">
        <v>4886.2</v>
      </c>
      <c r="Q906">
        <v>294.2</v>
      </c>
      <c r="R906">
        <v>4410</v>
      </c>
      <c r="S906">
        <v>5221.7</v>
      </c>
      <c r="T906">
        <v>-77.599999999999994</v>
      </c>
      <c r="U906">
        <v>1.4</v>
      </c>
    </row>
    <row r="907" spans="14:21" x14ac:dyDescent="0.2">
      <c r="N907">
        <v>17</v>
      </c>
      <c r="O907">
        <v>0.1</v>
      </c>
      <c r="P907">
        <v>4133.5</v>
      </c>
      <c r="Q907">
        <v>656.9</v>
      </c>
      <c r="R907">
        <v>3144</v>
      </c>
      <c r="S907">
        <v>5336.9</v>
      </c>
      <c r="T907">
        <v>-114.4</v>
      </c>
      <c r="U907">
        <v>1.2</v>
      </c>
    </row>
    <row r="908" spans="14:21" x14ac:dyDescent="0.2">
      <c r="N908">
        <v>18</v>
      </c>
      <c r="O908">
        <v>0.1</v>
      </c>
      <c r="P908">
        <v>4203</v>
      </c>
      <c r="Q908">
        <v>64.599999999999994</v>
      </c>
      <c r="R908">
        <v>4111.2</v>
      </c>
      <c r="S908">
        <v>4341.5</v>
      </c>
      <c r="T908">
        <v>-114.4</v>
      </c>
      <c r="U908">
        <v>1.2</v>
      </c>
    </row>
    <row r="909" spans="14:21" x14ac:dyDescent="0.2">
      <c r="N909">
        <v>19</v>
      </c>
      <c r="O909">
        <v>0.1</v>
      </c>
      <c r="P909">
        <v>4710.1000000000004</v>
      </c>
      <c r="Q909">
        <v>424.4</v>
      </c>
      <c r="R909">
        <v>4044.2</v>
      </c>
      <c r="S909">
        <v>5315</v>
      </c>
      <c r="T909">
        <v>-108.9</v>
      </c>
      <c r="U909">
        <v>1.3</v>
      </c>
    </row>
    <row r="910" spans="14:21" x14ac:dyDescent="0.2">
      <c r="N910">
        <v>20</v>
      </c>
      <c r="O910">
        <v>0.1</v>
      </c>
      <c r="P910">
        <v>4431.3</v>
      </c>
      <c r="Q910">
        <v>84.5</v>
      </c>
      <c r="R910">
        <v>4280.1000000000004</v>
      </c>
      <c r="S910">
        <v>4611.2</v>
      </c>
      <c r="T910">
        <v>-108.9</v>
      </c>
      <c r="U910">
        <v>1.3</v>
      </c>
    </row>
    <row r="911" spans="14:21" x14ac:dyDescent="0.2">
      <c r="N911">
        <v>21</v>
      </c>
      <c r="O911">
        <v>0.1</v>
      </c>
      <c r="P911">
        <v>4170.2</v>
      </c>
      <c r="Q911">
        <v>320.8</v>
      </c>
      <c r="R911">
        <v>3562.8</v>
      </c>
      <c r="S911">
        <v>4804.8</v>
      </c>
      <c r="T911">
        <v>98.4</v>
      </c>
      <c r="U911">
        <v>1.8</v>
      </c>
    </row>
    <row r="912" spans="14:21" x14ac:dyDescent="0.2">
      <c r="N912">
        <v>22</v>
      </c>
      <c r="O912">
        <v>0.1</v>
      </c>
      <c r="P912">
        <v>4551.5</v>
      </c>
      <c r="Q912">
        <v>137.5</v>
      </c>
      <c r="R912">
        <v>4262.8999999999996</v>
      </c>
      <c r="S912">
        <v>4833.8</v>
      </c>
      <c r="T912">
        <v>98.4</v>
      </c>
      <c r="U912">
        <v>1.8</v>
      </c>
    </row>
    <row r="914" spans="12:21" x14ac:dyDescent="0.2">
      <c r="L914" t="s">
        <v>108</v>
      </c>
    </row>
    <row r="915" spans="12:21" x14ac:dyDescent="0.2">
      <c r="N915">
        <v>1</v>
      </c>
      <c r="O915">
        <v>0.1</v>
      </c>
      <c r="P915">
        <v>4464.2</v>
      </c>
      <c r="Q915">
        <v>426.6</v>
      </c>
      <c r="R915">
        <v>3749</v>
      </c>
      <c r="S915">
        <v>5060</v>
      </c>
      <c r="T915">
        <v>30.3</v>
      </c>
      <c r="U915">
        <v>1.5</v>
      </c>
    </row>
    <row r="916" spans="12:21" x14ac:dyDescent="0.2">
      <c r="N916">
        <v>2</v>
      </c>
      <c r="O916">
        <v>0.1</v>
      </c>
      <c r="P916">
        <v>8705.2999999999993</v>
      </c>
      <c r="Q916">
        <v>238.3</v>
      </c>
      <c r="R916">
        <v>8247</v>
      </c>
      <c r="S916">
        <v>9089.4</v>
      </c>
      <c r="T916">
        <v>30.3</v>
      </c>
      <c r="U916">
        <v>1.5</v>
      </c>
    </row>
    <row r="917" spans="12:21" x14ac:dyDescent="0.2">
      <c r="N917">
        <v>3</v>
      </c>
      <c r="O917">
        <v>0.1</v>
      </c>
      <c r="P917">
        <v>7343.4</v>
      </c>
      <c r="Q917">
        <v>1079.8</v>
      </c>
      <c r="R917">
        <v>5265</v>
      </c>
      <c r="S917">
        <v>8856.2000000000007</v>
      </c>
      <c r="T917">
        <v>-44.3</v>
      </c>
      <c r="U917">
        <v>1.8</v>
      </c>
    </row>
    <row r="918" spans="12:21" x14ac:dyDescent="0.2">
      <c r="N918">
        <v>4</v>
      </c>
      <c r="O918">
        <v>0.1</v>
      </c>
      <c r="P918">
        <v>7743.5</v>
      </c>
      <c r="Q918">
        <v>325.89999999999998</v>
      </c>
      <c r="R918">
        <v>6993</v>
      </c>
      <c r="S918">
        <v>8270.2000000000007</v>
      </c>
      <c r="T918">
        <v>-44.3</v>
      </c>
      <c r="U918">
        <v>1.8</v>
      </c>
    </row>
    <row r="919" spans="12:21" x14ac:dyDescent="0.2">
      <c r="N919">
        <v>5</v>
      </c>
      <c r="O919">
        <v>0.2</v>
      </c>
      <c r="P919">
        <v>8745.7000000000007</v>
      </c>
      <c r="Q919">
        <v>1060.5</v>
      </c>
      <c r="R919">
        <v>6386</v>
      </c>
      <c r="S919">
        <v>11272</v>
      </c>
      <c r="T919">
        <v>-42.3</v>
      </c>
      <c r="U919">
        <v>2.4</v>
      </c>
    </row>
    <row r="920" spans="12:21" x14ac:dyDescent="0.2">
      <c r="N920">
        <v>6</v>
      </c>
      <c r="O920">
        <v>0.2</v>
      </c>
      <c r="P920">
        <v>8876.9</v>
      </c>
      <c r="Q920">
        <v>471.8</v>
      </c>
      <c r="R920">
        <v>8246.2000000000007</v>
      </c>
      <c r="S920">
        <v>9836.2000000000007</v>
      </c>
      <c r="T920">
        <v>-42.3</v>
      </c>
      <c r="U920">
        <v>2.4</v>
      </c>
    </row>
    <row r="921" spans="12:21" x14ac:dyDescent="0.2">
      <c r="N921">
        <v>7</v>
      </c>
      <c r="O921">
        <v>0.1</v>
      </c>
      <c r="P921">
        <v>7828.2</v>
      </c>
      <c r="Q921">
        <v>1331.5</v>
      </c>
      <c r="R921">
        <v>5354.5</v>
      </c>
      <c r="S921">
        <v>10134.700000000001</v>
      </c>
      <c r="T921">
        <v>-53.3</v>
      </c>
      <c r="U921">
        <v>2.2000000000000002</v>
      </c>
    </row>
    <row r="922" spans="12:21" x14ac:dyDescent="0.2">
      <c r="N922">
        <v>8</v>
      </c>
      <c r="O922">
        <v>0.1</v>
      </c>
      <c r="P922">
        <v>8693.7999999999993</v>
      </c>
      <c r="Q922">
        <v>740.7</v>
      </c>
      <c r="R922">
        <v>7365.5</v>
      </c>
      <c r="S922">
        <v>9599.4</v>
      </c>
      <c r="T922">
        <v>-53.3</v>
      </c>
      <c r="U922">
        <v>2.2000000000000002</v>
      </c>
    </row>
    <row r="923" spans="12:21" x14ac:dyDescent="0.2">
      <c r="N923">
        <v>9</v>
      </c>
      <c r="O923">
        <v>0.3</v>
      </c>
      <c r="P923">
        <v>7005.6</v>
      </c>
      <c r="Q923">
        <v>853.4</v>
      </c>
      <c r="R923">
        <v>5240</v>
      </c>
      <c r="S923">
        <v>8869.7999999999993</v>
      </c>
      <c r="T923">
        <v>-50.4</v>
      </c>
      <c r="U923">
        <v>4.0999999999999996</v>
      </c>
    </row>
    <row r="924" spans="12:21" x14ac:dyDescent="0.2">
      <c r="N924">
        <v>10</v>
      </c>
      <c r="O924">
        <v>0.3</v>
      </c>
      <c r="P924">
        <v>8258.6</v>
      </c>
      <c r="Q924">
        <v>329.6</v>
      </c>
      <c r="R924">
        <v>7547.3</v>
      </c>
      <c r="S924">
        <v>8828.7000000000007</v>
      </c>
      <c r="T924">
        <v>-50.4</v>
      </c>
      <c r="U924">
        <v>4.0999999999999996</v>
      </c>
    </row>
    <row r="925" spans="12:21" x14ac:dyDescent="0.2">
      <c r="N925">
        <v>11</v>
      </c>
      <c r="O925">
        <v>0.1</v>
      </c>
      <c r="P925">
        <v>9060</v>
      </c>
      <c r="Q925">
        <v>1351.2</v>
      </c>
      <c r="R925">
        <v>6886</v>
      </c>
      <c r="S925">
        <v>11024.7</v>
      </c>
      <c r="T925">
        <v>-44.3</v>
      </c>
      <c r="U925">
        <v>2</v>
      </c>
    </row>
    <row r="926" spans="12:21" x14ac:dyDescent="0.2">
      <c r="N926">
        <v>12</v>
      </c>
      <c r="O926">
        <v>0.1</v>
      </c>
      <c r="P926">
        <v>7802.3</v>
      </c>
      <c r="Q926">
        <v>341.4</v>
      </c>
      <c r="R926">
        <v>7481.8</v>
      </c>
      <c r="S926">
        <v>8572.1</v>
      </c>
      <c r="T926">
        <v>-44.3</v>
      </c>
      <c r="U926">
        <v>2</v>
      </c>
    </row>
    <row r="927" spans="12:21" x14ac:dyDescent="0.2">
      <c r="N927">
        <v>13</v>
      </c>
      <c r="O927">
        <v>0.1</v>
      </c>
      <c r="P927">
        <v>7872.7</v>
      </c>
      <c r="Q927">
        <v>634.70000000000005</v>
      </c>
      <c r="R927">
        <v>7162.5</v>
      </c>
      <c r="S927">
        <v>9165.5</v>
      </c>
      <c r="T927">
        <v>130</v>
      </c>
      <c r="U927">
        <v>2.1</v>
      </c>
    </row>
    <row r="928" spans="12:21" x14ac:dyDescent="0.2">
      <c r="N928">
        <v>14</v>
      </c>
      <c r="O928">
        <v>0.1</v>
      </c>
      <c r="P928">
        <v>8781.2999999999993</v>
      </c>
      <c r="Q928">
        <v>436.3</v>
      </c>
      <c r="R928">
        <v>7905.2</v>
      </c>
      <c r="S928">
        <v>9474.7999999999993</v>
      </c>
      <c r="T928">
        <v>130</v>
      </c>
      <c r="U928">
        <v>2.1</v>
      </c>
    </row>
    <row r="929" spans="12:21" x14ac:dyDescent="0.2">
      <c r="N929">
        <v>15</v>
      </c>
      <c r="O929">
        <v>0.1</v>
      </c>
      <c r="P929">
        <v>6110.1</v>
      </c>
      <c r="Q929">
        <v>1064.8</v>
      </c>
      <c r="R929">
        <v>4367.5</v>
      </c>
      <c r="S929">
        <v>7664.6</v>
      </c>
      <c r="T929">
        <v>141.69999999999999</v>
      </c>
      <c r="U929">
        <v>1.6</v>
      </c>
    </row>
    <row r="930" spans="12:21" x14ac:dyDescent="0.2">
      <c r="N930">
        <v>16</v>
      </c>
      <c r="O930">
        <v>0.1</v>
      </c>
      <c r="P930">
        <v>8536</v>
      </c>
      <c r="Q930">
        <v>185.9</v>
      </c>
      <c r="R930">
        <v>8191.3</v>
      </c>
      <c r="S930">
        <v>8852.2000000000007</v>
      </c>
      <c r="T930">
        <v>141.69999999999999</v>
      </c>
      <c r="U930">
        <v>1.6</v>
      </c>
    </row>
    <row r="932" spans="12:21" x14ac:dyDescent="0.2">
      <c r="L932" t="s">
        <v>109</v>
      </c>
    </row>
    <row r="933" spans="12:21" x14ac:dyDescent="0.2">
      <c r="N933">
        <v>1</v>
      </c>
      <c r="O933">
        <v>0.2</v>
      </c>
      <c r="P933">
        <v>3704.1</v>
      </c>
      <c r="Q933">
        <v>423.7</v>
      </c>
      <c r="R933">
        <v>2977</v>
      </c>
      <c r="S933">
        <v>4481.1000000000004</v>
      </c>
      <c r="T933">
        <v>-125.5</v>
      </c>
      <c r="U933">
        <v>3.4</v>
      </c>
    </row>
    <row r="934" spans="12:21" x14ac:dyDescent="0.2">
      <c r="N934">
        <v>2</v>
      </c>
      <c r="O934">
        <v>0.2</v>
      </c>
      <c r="P934">
        <v>4754.1000000000004</v>
      </c>
      <c r="Q934">
        <v>118.4</v>
      </c>
      <c r="R934">
        <v>4549</v>
      </c>
      <c r="S934">
        <v>4992.6000000000004</v>
      </c>
      <c r="T934">
        <v>-125.5</v>
      </c>
      <c r="U934">
        <v>3.4</v>
      </c>
    </row>
    <row r="935" spans="12:21" x14ac:dyDescent="0.2">
      <c r="N935">
        <v>3</v>
      </c>
      <c r="O935">
        <v>0.1</v>
      </c>
      <c r="P935">
        <v>5127.3</v>
      </c>
      <c r="Q935">
        <v>440</v>
      </c>
      <c r="R935">
        <v>4055.5</v>
      </c>
      <c r="S935">
        <v>5738.3</v>
      </c>
      <c r="T935">
        <v>54.1</v>
      </c>
      <c r="U935">
        <v>1.6</v>
      </c>
    </row>
    <row r="936" spans="12:21" x14ac:dyDescent="0.2">
      <c r="N936">
        <v>4</v>
      </c>
      <c r="O936">
        <v>0.1</v>
      </c>
      <c r="P936">
        <v>4722.8999999999996</v>
      </c>
      <c r="Q936">
        <v>99.8</v>
      </c>
      <c r="R936">
        <v>4494</v>
      </c>
      <c r="S936">
        <v>4915.3999999999996</v>
      </c>
      <c r="T936">
        <v>54.1</v>
      </c>
      <c r="U936">
        <v>1.6</v>
      </c>
    </row>
    <row r="937" spans="12:21" x14ac:dyDescent="0.2">
      <c r="N937">
        <v>5</v>
      </c>
      <c r="O937">
        <v>0.3</v>
      </c>
      <c r="P937">
        <v>4219.1000000000004</v>
      </c>
      <c r="Q937">
        <v>265.5</v>
      </c>
      <c r="R937">
        <v>3693.5</v>
      </c>
      <c r="S937">
        <v>4808.7</v>
      </c>
      <c r="T937">
        <v>-119.7</v>
      </c>
      <c r="U937">
        <v>4.7</v>
      </c>
    </row>
    <row r="938" spans="12:21" x14ac:dyDescent="0.2">
      <c r="N938">
        <v>6</v>
      </c>
      <c r="O938">
        <v>0.3</v>
      </c>
      <c r="P938">
        <v>4721</v>
      </c>
      <c r="Q938">
        <v>108.2</v>
      </c>
      <c r="R938">
        <v>4545.7</v>
      </c>
      <c r="S938">
        <v>5023.8</v>
      </c>
      <c r="T938">
        <v>-119.7</v>
      </c>
      <c r="U938">
        <v>4.7</v>
      </c>
    </row>
    <row r="939" spans="12:21" x14ac:dyDescent="0.2">
      <c r="N939">
        <v>7</v>
      </c>
      <c r="O939">
        <v>0.2</v>
      </c>
      <c r="P939">
        <v>6087.2</v>
      </c>
      <c r="Q939">
        <v>1285.2</v>
      </c>
      <c r="R939">
        <v>4405.7</v>
      </c>
      <c r="S939">
        <v>8089</v>
      </c>
      <c r="T939">
        <v>-116.6</v>
      </c>
      <c r="U939">
        <v>3.4</v>
      </c>
    </row>
    <row r="940" spans="12:21" x14ac:dyDescent="0.2">
      <c r="N940">
        <v>8</v>
      </c>
      <c r="O940">
        <v>0.2</v>
      </c>
      <c r="P940">
        <v>4917.6000000000004</v>
      </c>
      <c r="Q940">
        <v>108.1</v>
      </c>
      <c r="R940">
        <v>4717.8</v>
      </c>
      <c r="S940">
        <v>5156.1000000000004</v>
      </c>
      <c r="T940">
        <v>-116.6</v>
      </c>
      <c r="U940">
        <v>3.4</v>
      </c>
    </row>
    <row r="941" spans="12:21" x14ac:dyDescent="0.2">
      <c r="N941">
        <v>9</v>
      </c>
      <c r="O941">
        <v>0.1</v>
      </c>
      <c r="P941">
        <v>7224.8</v>
      </c>
      <c r="Q941">
        <v>819.3</v>
      </c>
      <c r="R941">
        <v>5515.5</v>
      </c>
      <c r="S941">
        <v>8319</v>
      </c>
      <c r="T941">
        <v>56.8</v>
      </c>
      <c r="U941">
        <v>2</v>
      </c>
    </row>
    <row r="942" spans="12:21" x14ac:dyDescent="0.2">
      <c r="N942">
        <v>10</v>
      </c>
      <c r="O942">
        <v>0.1</v>
      </c>
      <c r="P942">
        <v>4996.2</v>
      </c>
      <c r="Q942">
        <v>135.5</v>
      </c>
      <c r="R942">
        <v>4692.5</v>
      </c>
      <c r="S942">
        <v>5292</v>
      </c>
      <c r="T942">
        <v>56.8</v>
      </c>
      <c r="U942">
        <v>2</v>
      </c>
    </row>
    <row r="943" spans="12:21" x14ac:dyDescent="0.2">
      <c r="N943">
        <v>11</v>
      </c>
      <c r="O943">
        <v>0.2</v>
      </c>
      <c r="P943">
        <v>4430.7</v>
      </c>
      <c r="Q943">
        <v>520.79999999999995</v>
      </c>
      <c r="R943">
        <v>3386.5</v>
      </c>
      <c r="S943">
        <v>5262.9</v>
      </c>
      <c r="T943">
        <v>-110.8</v>
      </c>
      <c r="U943">
        <v>3.3</v>
      </c>
    </row>
    <row r="944" spans="12:21" x14ac:dyDescent="0.2">
      <c r="N944">
        <v>12</v>
      </c>
      <c r="O944">
        <v>0.2</v>
      </c>
      <c r="P944">
        <v>4947.6000000000004</v>
      </c>
      <c r="Q944">
        <v>121.8</v>
      </c>
      <c r="R944">
        <v>4695.7</v>
      </c>
      <c r="S944">
        <v>5121.5</v>
      </c>
      <c r="T944">
        <v>-110.8</v>
      </c>
      <c r="U944">
        <v>3.3</v>
      </c>
    </row>
    <row r="945" spans="12:21" x14ac:dyDescent="0.2">
      <c r="N945">
        <v>13</v>
      </c>
      <c r="O945">
        <v>0.2</v>
      </c>
      <c r="P945">
        <v>4848.6000000000004</v>
      </c>
      <c r="Q945">
        <v>638.6</v>
      </c>
      <c r="R945">
        <v>3952.8</v>
      </c>
      <c r="S945">
        <v>6538.3</v>
      </c>
      <c r="T945">
        <v>-119.8</v>
      </c>
      <c r="U945">
        <v>2.8</v>
      </c>
    </row>
    <row r="946" spans="12:21" x14ac:dyDescent="0.2">
      <c r="N946">
        <v>14</v>
      </c>
      <c r="O946">
        <v>0.2</v>
      </c>
      <c r="P946">
        <v>4949.5</v>
      </c>
      <c r="Q946">
        <v>110.4</v>
      </c>
      <c r="R946">
        <v>4660</v>
      </c>
      <c r="S946">
        <v>5212.1000000000004</v>
      </c>
      <c r="T946">
        <v>-119.8</v>
      </c>
      <c r="U946">
        <v>2.8</v>
      </c>
    </row>
    <row r="947" spans="12:21" x14ac:dyDescent="0.2">
      <c r="N947">
        <v>15</v>
      </c>
      <c r="O947">
        <v>0.3</v>
      </c>
      <c r="P947">
        <v>4842.7</v>
      </c>
      <c r="Q947">
        <v>375</v>
      </c>
      <c r="R947">
        <v>4017</v>
      </c>
      <c r="S947">
        <v>5596</v>
      </c>
      <c r="T947">
        <v>65.599999999999994</v>
      </c>
      <c r="U947">
        <v>3.9</v>
      </c>
    </row>
    <row r="948" spans="12:21" x14ac:dyDescent="0.2">
      <c r="N948">
        <v>16</v>
      </c>
      <c r="O948">
        <v>0.3</v>
      </c>
      <c r="P948">
        <v>4824.8</v>
      </c>
      <c r="Q948">
        <v>98.8</v>
      </c>
      <c r="R948">
        <v>4651.5</v>
      </c>
      <c r="S948">
        <v>5077.6000000000004</v>
      </c>
      <c r="T948">
        <v>65.599999999999994</v>
      </c>
      <c r="U948">
        <v>3.9</v>
      </c>
    </row>
    <row r="949" spans="12:21" x14ac:dyDescent="0.2">
      <c r="N949">
        <v>17</v>
      </c>
      <c r="O949">
        <v>0.1</v>
      </c>
      <c r="P949">
        <v>5349.6</v>
      </c>
      <c r="Q949">
        <v>794.4</v>
      </c>
      <c r="R949">
        <v>3997</v>
      </c>
      <c r="S949">
        <v>6764.6</v>
      </c>
      <c r="T949">
        <v>-115</v>
      </c>
      <c r="U949">
        <v>1.1000000000000001</v>
      </c>
    </row>
    <row r="950" spans="12:21" x14ac:dyDescent="0.2">
      <c r="N950">
        <v>18</v>
      </c>
      <c r="O950">
        <v>0.1</v>
      </c>
      <c r="P950">
        <v>4809.8999999999996</v>
      </c>
      <c r="Q950">
        <v>97.8</v>
      </c>
      <c r="R950">
        <v>4660.5</v>
      </c>
      <c r="S950">
        <v>5011.5</v>
      </c>
      <c r="T950">
        <v>-115</v>
      </c>
      <c r="U950">
        <v>1.1000000000000001</v>
      </c>
    </row>
    <row r="951" spans="12:21" x14ac:dyDescent="0.2">
      <c r="N951">
        <v>19</v>
      </c>
      <c r="O951">
        <v>0.1</v>
      </c>
      <c r="P951">
        <v>4475.6000000000004</v>
      </c>
      <c r="Q951">
        <v>347.2</v>
      </c>
      <c r="R951">
        <v>3519</v>
      </c>
      <c r="S951">
        <v>4963.5</v>
      </c>
      <c r="T951">
        <v>-106.1</v>
      </c>
      <c r="U951">
        <v>1.5</v>
      </c>
    </row>
    <row r="952" spans="12:21" x14ac:dyDescent="0.2">
      <c r="N952">
        <v>20</v>
      </c>
      <c r="O952">
        <v>0.1</v>
      </c>
      <c r="P952">
        <v>4708.7</v>
      </c>
      <c r="Q952">
        <v>72.7</v>
      </c>
      <c r="R952">
        <v>4578</v>
      </c>
      <c r="S952">
        <v>4825.3999999999996</v>
      </c>
      <c r="T952">
        <v>-106.1</v>
      </c>
      <c r="U952">
        <v>1.5</v>
      </c>
    </row>
    <row r="954" spans="12:21" x14ac:dyDescent="0.2">
      <c r="L954" t="s">
        <v>110</v>
      </c>
    </row>
    <row r="955" spans="12:21" x14ac:dyDescent="0.2">
      <c r="N955">
        <v>1</v>
      </c>
      <c r="O955">
        <v>0.1</v>
      </c>
      <c r="P955">
        <v>3883.4</v>
      </c>
      <c r="Q955">
        <v>722.7</v>
      </c>
      <c r="R955">
        <v>2737.5</v>
      </c>
      <c r="S955">
        <v>5045.2</v>
      </c>
      <c r="T955">
        <v>117.3</v>
      </c>
      <c r="U955">
        <v>2.2000000000000002</v>
      </c>
    </row>
    <row r="956" spans="12:21" x14ac:dyDescent="0.2">
      <c r="N956">
        <v>2</v>
      </c>
      <c r="O956">
        <v>0.1</v>
      </c>
      <c r="P956">
        <v>5762.5</v>
      </c>
      <c r="Q956">
        <v>180</v>
      </c>
      <c r="R956">
        <v>5337.9</v>
      </c>
      <c r="S956">
        <v>6160</v>
      </c>
      <c r="T956">
        <v>117.3</v>
      </c>
      <c r="U956">
        <v>2.2000000000000002</v>
      </c>
    </row>
    <row r="957" spans="12:21" x14ac:dyDescent="0.2">
      <c r="N957">
        <v>3</v>
      </c>
      <c r="O957">
        <v>0.1</v>
      </c>
      <c r="P957">
        <v>5445.5</v>
      </c>
      <c r="Q957">
        <v>873.5</v>
      </c>
      <c r="R957">
        <v>3999.8</v>
      </c>
      <c r="S957">
        <v>7084.1</v>
      </c>
      <c r="T957">
        <v>102.9</v>
      </c>
      <c r="U957">
        <v>2</v>
      </c>
    </row>
    <row r="958" spans="12:21" x14ac:dyDescent="0.2">
      <c r="N958">
        <v>4</v>
      </c>
      <c r="O958">
        <v>0.1</v>
      </c>
      <c r="P958">
        <v>5522.2</v>
      </c>
      <c r="Q958">
        <v>284.3</v>
      </c>
      <c r="R958">
        <v>4708</v>
      </c>
      <c r="S958">
        <v>6008.7</v>
      </c>
      <c r="T958">
        <v>102.9</v>
      </c>
      <c r="U958">
        <v>2</v>
      </c>
    </row>
    <row r="959" spans="12:21" x14ac:dyDescent="0.2">
      <c r="N959">
        <v>5</v>
      </c>
      <c r="O959">
        <v>0.2</v>
      </c>
      <c r="P959">
        <v>8122.1</v>
      </c>
      <c r="Q959">
        <v>1014.1</v>
      </c>
      <c r="R959">
        <v>5262</v>
      </c>
      <c r="S959">
        <v>10148.4</v>
      </c>
      <c r="T959">
        <v>106.3</v>
      </c>
      <c r="U959">
        <v>2.8</v>
      </c>
    </row>
    <row r="960" spans="12:21" x14ac:dyDescent="0.2">
      <c r="N960">
        <v>6</v>
      </c>
      <c r="O960">
        <v>0.2</v>
      </c>
      <c r="P960">
        <v>6346.6</v>
      </c>
      <c r="Q960">
        <v>284.89999999999998</v>
      </c>
      <c r="R960">
        <v>5706</v>
      </c>
      <c r="S960">
        <v>6859.4</v>
      </c>
      <c r="T960">
        <v>106.3</v>
      </c>
      <c r="U960">
        <v>2.8</v>
      </c>
    </row>
    <row r="961" spans="14:21" x14ac:dyDescent="0.2">
      <c r="N961">
        <v>7</v>
      </c>
      <c r="O961">
        <v>0.3</v>
      </c>
      <c r="P961">
        <v>6590</v>
      </c>
      <c r="Q961">
        <v>1347.7</v>
      </c>
      <c r="R961">
        <v>3834.2</v>
      </c>
      <c r="S961">
        <v>8584.7999999999993</v>
      </c>
      <c r="T961">
        <v>111.5</v>
      </c>
      <c r="U961">
        <v>4.5999999999999996</v>
      </c>
    </row>
    <row r="962" spans="14:21" x14ac:dyDescent="0.2">
      <c r="N962">
        <v>8</v>
      </c>
      <c r="O962">
        <v>0.3</v>
      </c>
      <c r="P962">
        <v>6252.9</v>
      </c>
      <c r="Q962">
        <v>351.1</v>
      </c>
      <c r="R962">
        <v>5636</v>
      </c>
      <c r="S962">
        <v>6991.4</v>
      </c>
      <c r="T962">
        <v>111.5</v>
      </c>
      <c r="U962">
        <v>4.5999999999999996</v>
      </c>
    </row>
    <row r="963" spans="14:21" x14ac:dyDescent="0.2">
      <c r="N963">
        <v>9</v>
      </c>
      <c r="O963">
        <v>0.2</v>
      </c>
      <c r="P963">
        <v>5507.7</v>
      </c>
      <c r="Q963">
        <v>620.6</v>
      </c>
      <c r="R963">
        <v>3843.5</v>
      </c>
      <c r="S963">
        <v>6533.8</v>
      </c>
      <c r="T963">
        <v>107.6</v>
      </c>
      <c r="U963">
        <v>3.5</v>
      </c>
    </row>
    <row r="964" spans="14:21" x14ac:dyDescent="0.2">
      <c r="N964">
        <v>10</v>
      </c>
      <c r="O964">
        <v>0.2</v>
      </c>
      <c r="P964">
        <v>6171.3</v>
      </c>
      <c r="Q964">
        <v>217.5</v>
      </c>
      <c r="R964">
        <v>5683.6</v>
      </c>
      <c r="S964">
        <v>6551.7</v>
      </c>
      <c r="T964">
        <v>107.6</v>
      </c>
      <c r="U964">
        <v>3.5</v>
      </c>
    </row>
    <row r="965" spans="14:21" x14ac:dyDescent="0.2">
      <c r="N965">
        <v>11</v>
      </c>
      <c r="O965">
        <v>0.2</v>
      </c>
      <c r="P965">
        <v>5667.8</v>
      </c>
      <c r="Q965">
        <v>741</v>
      </c>
      <c r="R965">
        <v>4329</v>
      </c>
      <c r="S965">
        <v>7479.9</v>
      </c>
      <c r="T965">
        <v>112.6</v>
      </c>
      <c r="U965">
        <v>3.1</v>
      </c>
    </row>
    <row r="966" spans="14:21" x14ac:dyDescent="0.2">
      <c r="N966">
        <v>12</v>
      </c>
      <c r="O966">
        <v>0.2</v>
      </c>
      <c r="P966">
        <v>6397.1</v>
      </c>
      <c r="Q966">
        <v>320</v>
      </c>
      <c r="R966">
        <v>5583</v>
      </c>
      <c r="S966">
        <v>6914.1</v>
      </c>
      <c r="T966">
        <v>112.6</v>
      </c>
      <c r="U966">
        <v>3.1</v>
      </c>
    </row>
    <row r="967" spans="14:21" x14ac:dyDescent="0.2">
      <c r="N967">
        <v>13</v>
      </c>
      <c r="O967">
        <v>0.2</v>
      </c>
      <c r="P967">
        <v>4963.2</v>
      </c>
      <c r="Q967">
        <v>328.1</v>
      </c>
      <c r="R967">
        <v>4516.7</v>
      </c>
      <c r="S967">
        <v>5754.3</v>
      </c>
      <c r="T967">
        <v>112.5</v>
      </c>
      <c r="U967">
        <v>2.9</v>
      </c>
    </row>
    <row r="968" spans="14:21" x14ac:dyDescent="0.2">
      <c r="N968">
        <v>14</v>
      </c>
      <c r="O968">
        <v>0.2</v>
      </c>
      <c r="P968">
        <v>6255.2</v>
      </c>
      <c r="Q968">
        <v>319.39999999999998</v>
      </c>
      <c r="R968">
        <v>5542.7</v>
      </c>
      <c r="S968">
        <v>6760.4</v>
      </c>
      <c r="T968">
        <v>112.5</v>
      </c>
      <c r="U968">
        <v>2.9</v>
      </c>
    </row>
    <row r="969" spans="14:21" x14ac:dyDescent="0.2">
      <c r="N969">
        <v>15</v>
      </c>
      <c r="O969">
        <v>0.1</v>
      </c>
      <c r="P969">
        <v>5499.6</v>
      </c>
      <c r="Q969">
        <v>680.9</v>
      </c>
      <c r="R969">
        <v>4144</v>
      </c>
      <c r="S969">
        <v>6485</v>
      </c>
      <c r="T969">
        <v>104.6</v>
      </c>
      <c r="U969">
        <v>1.5</v>
      </c>
    </row>
    <row r="970" spans="14:21" x14ac:dyDescent="0.2">
      <c r="N970">
        <v>16</v>
      </c>
      <c r="O970">
        <v>0.1</v>
      </c>
      <c r="P970">
        <v>6190.6</v>
      </c>
      <c r="Q970">
        <v>386</v>
      </c>
      <c r="R970">
        <v>5661.1</v>
      </c>
      <c r="S970">
        <v>6732.5</v>
      </c>
      <c r="T970">
        <v>104.6</v>
      </c>
      <c r="U970">
        <v>1.5</v>
      </c>
    </row>
  </sheetData>
  <mergeCells count="3">
    <mergeCell ref="B4:D4"/>
    <mergeCell ref="W4:Y4"/>
    <mergeCell ref="AH4:A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D21AA-68B3-5044-A285-87372CA85343}">
  <dimension ref="B3:S889"/>
  <sheetViews>
    <sheetView zoomScale="85" zoomScaleNormal="85" workbookViewId="0">
      <selection activeCell="K320" sqref="K320"/>
    </sheetView>
  </sheetViews>
  <sheetFormatPr baseColWidth="10" defaultColWidth="10.83203125" defaultRowHeight="16" x14ac:dyDescent="0.2"/>
  <cols>
    <col min="2" max="2" width="7.6640625" customWidth="1"/>
    <col min="4" max="4" width="3.1640625" customWidth="1"/>
    <col min="5" max="5" width="15.33203125" customWidth="1"/>
    <col min="6" max="6" width="10.6640625" customWidth="1"/>
  </cols>
  <sheetData>
    <row r="3" spans="2:19" x14ac:dyDescent="0.2">
      <c r="B3" s="2" t="s">
        <v>10</v>
      </c>
    </row>
    <row r="4" spans="2:19" ht="17" thickBot="1" x14ac:dyDescent="0.25">
      <c r="B4" s="33" t="s">
        <v>0</v>
      </c>
      <c r="C4" s="33"/>
      <c r="D4" s="33"/>
      <c r="E4" s="1" t="s">
        <v>2</v>
      </c>
      <c r="H4" s="34" t="s">
        <v>64</v>
      </c>
      <c r="I4" s="34"/>
      <c r="J4" s="34"/>
      <c r="K4" s="34"/>
      <c r="M4" s="34" t="s">
        <v>65</v>
      </c>
      <c r="N4" s="34"/>
      <c r="O4" s="34"/>
      <c r="P4" s="34"/>
    </row>
    <row r="5" spans="2:19" x14ac:dyDescent="0.2">
      <c r="B5" t="s">
        <v>7</v>
      </c>
      <c r="C5" t="s">
        <v>8</v>
      </c>
      <c r="E5">
        <v>2719.6</v>
      </c>
      <c r="G5" s="3" t="s">
        <v>7</v>
      </c>
      <c r="H5" s="3" t="s">
        <v>8</v>
      </c>
      <c r="I5" s="3"/>
      <c r="J5" s="3">
        <v>2719.6</v>
      </c>
      <c r="N5" s="7" t="s">
        <v>8</v>
      </c>
      <c r="P5" s="8" t="s">
        <v>9</v>
      </c>
      <c r="R5" s="7" t="s">
        <v>8</v>
      </c>
      <c r="S5" s="8" t="s">
        <v>9</v>
      </c>
    </row>
    <row r="6" spans="2:19" x14ac:dyDescent="0.2">
      <c r="B6" s="3" t="s">
        <v>7</v>
      </c>
      <c r="C6" s="3" t="s">
        <v>9</v>
      </c>
      <c r="D6" s="3"/>
      <c r="E6" s="3">
        <v>2751.5</v>
      </c>
      <c r="H6" t="s">
        <v>8</v>
      </c>
      <c r="J6">
        <v>5201.6000000000004</v>
      </c>
      <c r="K6">
        <f>J6-$J$5</f>
        <v>2482.0000000000005</v>
      </c>
      <c r="M6" t="s">
        <v>8</v>
      </c>
      <c r="N6">
        <v>2482.0000000000005</v>
      </c>
      <c r="O6" t="s">
        <v>9</v>
      </c>
      <c r="P6">
        <v>224.80000000000018</v>
      </c>
      <c r="R6">
        <v>2482.0000000000005</v>
      </c>
      <c r="S6">
        <v>224.80000000000018</v>
      </c>
    </row>
    <row r="7" spans="2:19" x14ac:dyDescent="0.2">
      <c r="C7" t="s">
        <v>8</v>
      </c>
      <c r="E7">
        <v>5201.6000000000004</v>
      </c>
      <c r="H7" t="s">
        <v>8</v>
      </c>
      <c r="J7">
        <v>5653.8</v>
      </c>
      <c r="K7">
        <f t="shared" ref="K7:K17" si="0">J7-$J$5</f>
        <v>2934.2000000000003</v>
      </c>
      <c r="M7" t="s">
        <v>8</v>
      </c>
      <c r="N7">
        <v>2934.2000000000003</v>
      </c>
      <c r="O7" t="s">
        <v>9</v>
      </c>
      <c r="P7">
        <v>346.69999999999982</v>
      </c>
      <c r="R7">
        <v>2934.2000000000003</v>
      </c>
      <c r="S7">
        <v>346.69999999999982</v>
      </c>
    </row>
    <row r="8" spans="2:19" x14ac:dyDescent="0.2">
      <c r="C8" t="s">
        <v>9</v>
      </c>
      <c r="E8">
        <v>2976.3</v>
      </c>
      <c r="H8" t="s">
        <v>8</v>
      </c>
      <c r="J8">
        <v>5806.3</v>
      </c>
      <c r="K8">
        <f t="shared" si="0"/>
        <v>3086.7000000000003</v>
      </c>
      <c r="M8" t="s">
        <v>8</v>
      </c>
      <c r="N8">
        <v>3086.7000000000003</v>
      </c>
      <c r="O8" t="s">
        <v>9</v>
      </c>
      <c r="P8">
        <v>698</v>
      </c>
      <c r="R8">
        <v>3086.7000000000003</v>
      </c>
      <c r="S8">
        <v>698</v>
      </c>
    </row>
    <row r="9" spans="2:19" x14ac:dyDescent="0.2">
      <c r="C9" t="s">
        <v>8</v>
      </c>
      <c r="E9">
        <v>5653.8</v>
      </c>
      <c r="H9" t="s">
        <v>8</v>
      </c>
      <c r="J9">
        <v>5637.7</v>
      </c>
      <c r="K9">
        <f t="shared" si="0"/>
        <v>2918.1</v>
      </c>
      <c r="M9" t="s">
        <v>8</v>
      </c>
      <c r="N9">
        <v>2918.1</v>
      </c>
      <c r="O9" t="s">
        <v>9</v>
      </c>
      <c r="P9">
        <v>449.09999999999991</v>
      </c>
      <c r="R9">
        <v>2918.1</v>
      </c>
      <c r="S9">
        <v>449.09999999999991</v>
      </c>
    </row>
    <row r="10" spans="2:19" x14ac:dyDescent="0.2">
      <c r="C10" t="s">
        <v>9</v>
      </c>
      <c r="E10">
        <v>3098.2</v>
      </c>
      <c r="H10" t="s">
        <v>8</v>
      </c>
      <c r="J10">
        <v>5837.7</v>
      </c>
      <c r="K10">
        <f t="shared" si="0"/>
        <v>3118.1</v>
      </c>
      <c r="M10" t="s">
        <v>8</v>
      </c>
      <c r="N10">
        <v>3118.1</v>
      </c>
      <c r="O10" t="s">
        <v>9</v>
      </c>
      <c r="P10">
        <v>754.59999999999991</v>
      </c>
      <c r="R10">
        <v>3118.1</v>
      </c>
      <c r="S10">
        <v>754.59999999999991</v>
      </c>
    </row>
    <row r="11" spans="2:19" x14ac:dyDescent="0.2">
      <c r="C11" t="s">
        <v>8</v>
      </c>
      <c r="E11">
        <v>5806.3</v>
      </c>
      <c r="H11" t="s">
        <v>8</v>
      </c>
      <c r="J11">
        <v>5623.5</v>
      </c>
      <c r="K11">
        <f t="shared" si="0"/>
        <v>2903.9</v>
      </c>
      <c r="M11" t="s">
        <v>8</v>
      </c>
      <c r="N11">
        <v>2903.9</v>
      </c>
      <c r="O11" t="s">
        <v>9</v>
      </c>
      <c r="P11">
        <v>436.5</v>
      </c>
      <c r="R11">
        <v>2903.9</v>
      </c>
      <c r="S11">
        <v>436.5</v>
      </c>
    </row>
    <row r="12" spans="2:19" x14ac:dyDescent="0.2">
      <c r="C12" t="s">
        <v>9</v>
      </c>
      <c r="E12">
        <v>3449.5</v>
      </c>
      <c r="H12" t="s">
        <v>8</v>
      </c>
      <c r="J12">
        <v>5561.2</v>
      </c>
      <c r="K12">
        <f t="shared" si="0"/>
        <v>2841.6</v>
      </c>
      <c r="M12" t="s">
        <v>8</v>
      </c>
      <c r="N12">
        <v>2841.6</v>
      </c>
      <c r="O12" t="s">
        <v>9</v>
      </c>
      <c r="P12">
        <v>461.19999999999982</v>
      </c>
      <c r="R12">
        <v>2841.6</v>
      </c>
      <c r="S12">
        <v>461.19999999999982</v>
      </c>
    </row>
    <row r="13" spans="2:19" x14ac:dyDescent="0.2">
      <c r="C13" t="s">
        <v>8</v>
      </c>
      <c r="E13">
        <v>5637.7</v>
      </c>
      <c r="H13" t="s">
        <v>8</v>
      </c>
      <c r="J13">
        <v>4347.2</v>
      </c>
      <c r="K13">
        <f t="shared" si="0"/>
        <v>1627.6</v>
      </c>
      <c r="M13" t="s">
        <v>8</v>
      </c>
      <c r="N13">
        <v>1627.6</v>
      </c>
      <c r="O13" t="s">
        <v>9</v>
      </c>
      <c r="P13">
        <v>222.69999999999982</v>
      </c>
      <c r="R13">
        <v>1627.6</v>
      </c>
      <c r="S13">
        <v>222.69999999999982</v>
      </c>
    </row>
    <row r="14" spans="2:19" x14ac:dyDescent="0.2">
      <c r="C14" t="s">
        <v>9</v>
      </c>
      <c r="E14">
        <v>3200.6</v>
      </c>
      <c r="H14" t="s">
        <v>8</v>
      </c>
      <c r="J14">
        <v>4110.8999999999996</v>
      </c>
      <c r="K14">
        <f t="shared" si="0"/>
        <v>1391.2999999999997</v>
      </c>
      <c r="M14" t="s">
        <v>8</v>
      </c>
      <c r="N14">
        <v>1391.2999999999997</v>
      </c>
      <c r="O14" t="s">
        <v>9</v>
      </c>
      <c r="P14">
        <v>261.40000000000009</v>
      </c>
      <c r="R14">
        <v>1391.2999999999997</v>
      </c>
      <c r="S14">
        <v>261.40000000000009</v>
      </c>
    </row>
    <row r="15" spans="2:19" x14ac:dyDescent="0.2">
      <c r="C15" t="s">
        <v>8</v>
      </c>
      <c r="E15">
        <v>5837.7</v>
      </c>
      <c r="H15" t="s">
        <v>8</v>
      </c>
      <c r="J15">
        <v>3269.7</v>
      </c>
      <c r="K15">
        <f t="shared" si="0"/>
        <v>550.09999999999991</v>
      </c>
      <c r="M15" t="s">
        <v>8</v>
      </c>
      <c r="N15">
        <v>550.09999999999991</v>
      </c>
      <c r="O15" t="s">
        <v>9</v>
      </c>
      <c r="P15">
        <v>42.800000000000182</v>
      </c>
      <c r="R15">
        <v>550.09999999999991</v>
      </c>
      <c r="S15">
        <v>42.800000000000182</v>
      </c>
    </row>
    <row r="16" spans="2:19" x14ac:dyDescent="0.2">
      <c r="C16" t="s">
        <v>9</v>
      </c>
      <c r="E16">
        <v>3506.1</v>
      </c>
      <c r="H16" t="s">
        <v>8</v>
      </c>
      <c r="J16">
        <v>4363.7</v>
      </c>
      <c r="K16">
        <f t="shared" si="0"/>
        <v>1644.1</v>
      </c>
      <c r="M16" t="s">
        <v>8</v>
      </c>
      <c r="N16">
        <v>1644.1</v>
      </c>
      <c r="O16" t="s">
        <v>9</v>
      </c>
      <c r="P16">
        <v>326.09999999999991</v>
      </c>
      <c r="R16">
        <v>1644.1</v>
      </c>
      <c r="S16">
        <v>326.09999999999991</v>
      </c>
    </row>
    <row r="17" spans="2:19" x14ac:dyDescent="0.2">
      <c r="C17" t="s">
        <v>8</v>
      </c>
      <c r="E17">
        <v>5623.5</v>
      </c>
      <c r="H17" t="s">
        <v>8</v>
      </c>
      <c r="J17">
        <v>4376.7</v>
      </c>
      <c r="K17">
        <f t="shared" si="0"/>
        <v>1657.1</v>
      </c>
      <c r="M17" t="s">
        <v>8</v>
      </c>
      <c r="N17">
        <v>1657.1</v>
      </c>
      <c r="O17" t="s">
        <v>9</v>
      </c>
      <c r="P17">
        <v>785.40000000000009</v>
      </c>
      <c r="R17">
        <v>1657.1</v>
      </c>
      <c r="S17">
        <v>785.40000000000009</v>
      </c>
    </row>
    <row r="18" spans="2:19" x14ac:dyDescent="0.2">
      <c r="C18" t="s">
        <v>9</v>
      </c>
      <c r="E18">
        <v>3188</v>
      </c>
      <c r="G18" s="3" t="s">
        <v>7</v>
      </c>
      <c r="H18" s="3" t="s">
        <v>9</v>
      </c>
      <c r="I18" s="3"/>
      <c r="J18" s="3">
        <v>2751.5</v>
      </c>
    </row>
    <row r="19" spans="2:19" x14ac:dyDescent="0.2">
      <c r="C19" t="s">
        <v>8</v>
      </c>
      <c r="E19">
        <v>5561.2</v>
      </c>
      <c r="H19" t="s">
        <v>9</v>
      </c>
      <c r="J19">
        <v>2976.3</v>
      </c>
      <c r="K19">
        <f t="shared" ref="K19:K30" si="1">J19-$J$18</f>
        <v>224.80000000000018</v>
      </c>
      <c r="M19" t="s">
        <v>8</v>
      </c>
      <c r="N19">
        <v>2467.7000000000003</v>
      </c>
      <c r="O19" t="s">
        <v>9</v>
      </c>
      <c r="P19">
        <v>1726</v>
      </c>
      <c r="R19">
        <v>2467.7000000000003</v>
      </c>
      <c r="S19">
        <v>1726</v>
      </c>
    </row>
    <row r="20" spans="2:19" x14ac:dyDescent="0.2">
      <c r="C20" t="s">
        <v>9</v>
      </c>
      <c r="E20">
        <v>3212.7</v>
      </c>
      <c r="H20" t="s">
        <v>9</v>
      </c>
      <c r="J20">
        <v>3098.2</v>
      </c>
      <c r="K20">
        <f t="shared" si="1"/>
        <v>346.69999999999982</v>
      </c>
      <c r="M20" t="s">
        <v>8</v>
      </c>
      <c r="N20">
        <v>878.59999999999991</v>
      </c>
      <c r="O20" t="s">
        <v>9</v>
      </c>
      <c r="P20">
        <v>680.19999999999982</v>
      </c>
      <c r="R20">
        <v>878.59999999999991</v>
      </c>
      <c r="S20">
        <v>680.19999999999982</v>
      </c>
    </row>
    <row r="21" spans="2:19" x14ac:dyDescent="0.2">
      <c r="C21" t="s">
        <v>8</v>
      </c>
      <c r="E21">
        <v>4347.2</v>
      </c>
      <c r="H21" t="s">
        <v>9</v>
      </c>
      <c r="J21">
        <v>3449.5</v>
      </c>
      <c r="K21">
        <f t="shared" si="1"/>
        <v>698</v>
      </c>
    </row>
    <row r="22" spans="2:19" x14ac:dyDescent="0.2">
      <c r="C22" t="s">
        <v>9</v>
      </c>
      <c r="E22">
        <v>2974.2</v>
      </c>
      <c r="H22" t="s">
        <v>9</v>
      </c>
      <c r="J22">
        <v>3200.6</v>
      </c>
      <c r="K22">
        <f t="shared" si="1"/>
        <v>449.09999999999991</v>
      </c>
      <c r="M22" t="s">
        <v>8</v>
      </c>
      <c r="N22">
        <v>2841.0999999999995</v>
      </c>
      <c r="O22" t="s">
        <v>9</v>
      </c>
      <c r="P22">
        <v>865.19999999999982</v>
      </c>
      <c r="R22">
        <v>2841.0999999999995</v>
      </c>
      <c r="S22">
        <v>865.19999999999982</v>
      </c>
    </row>
    <row r="23" spans="2:19" x14ac:dyDescent="0.2">
      <c r="C23" t="s">
        <v>8</v>
      </c>
      <c r="E23">
        <v>4110.8999999999996</v>
      </c>
      <c r="H23" t="s">
        <v>9</v>
      </c>
      <c r="J23">
        <v>3506.1</v>
      </c>
      <c r="K23">
        <f t="shared" si="1"/>
        <v>754.59999999999991</v>
      </c>
      <c r="M23" t="s">
        <v>8</v>
      </c>
      <c r="N23">
        <v>1270.0999999999999</v>
      </c>
      <c r="O23" t="s">
        <v>9</v>
      </c>
      <c r="P23">
        <v>1227.4000000000005</v>
      </c>
      <c r="R23">
        <v>1270.0999999999999</v>
      </c>
      <c r="S23">
        <v>1227.4000000000005</v>
      </c>
    </row>
    <row r="24" spans="2:19" x14ac:dyDescent="0.2">
      <c r="C24" t="s">
        <v>9</v>
      </c>
      <c r="E24">
        <v>3012.9</v>
      </c>
      <c r="H24" t="s">
        <v>9</v>
      </c>
      <c r="J24">
        <v>3188</v>
      </c>
      <c r="K24">
        <f t="shared" si="1"/>
        <v>436.5</v>
      </c>
      <c r="M24" t="s">
        <v>8</v>
      </c>
      <c r="N24">
        <v>1956.5999999999995</v>
      </c>
      <c r="O24" t="s">
        <v>9</v>
      </c>
      <c r="P24">
        <v>27</v>
      </c>
      <c r="R24">
        <v>1956.5999999999995</v>
      </c>
      <c r="S24">
        <v>27</v>
      </c>
    </row>
    <row r="25" spans="2:19" x14ac:dyDescent="0.2">
      <c r="C25" t="s">
        <v>8</v>
      </c>
      <c r="E25">
        <v>3269.7</v>
      </c>
      <c r="H25" t="s">
        <v>9</v>
      </c>
      <c r="J25">
        <v>3212.7</v>
      </c>
      <c r="K25">
        <f t="shared" si="1"/>
        <v>461.19999999999982</v>
      </c>
      <c r="M25" t="s">
        <v>8</v>
      </c>
      <c r="N25">
        <v>1209.2999999999997</v>
      </c>
      <c r="O25" t="s">
        <v>9</v>
      </c>
      <c r="P25">
        <v>649.89999999999964</v>
      </c>
      <c r="R25">
        <v>1209.2999999999997</v>
      </c>
      <c r="S25">
        <v>649.89999999999964</v>
      </c>
    </row>
    <row r="26" spans="2:19" x14ac:dyDescent="0.2">
      <c r="C26" t="s">
        <v>9</v>
      </c>
      <c r="E26">
        <v>2794.3</v>
      </c>
      <c r="H26" t="s">
        <v>9</v>
      </c>
      <c r="J26">
        <v>2974.2</v>
      </c>
      <c r="K26">
        <f t="shared" si="1"/>
        <v>222.69999999999982</v>
      </c>
      <c r="M26" t="s">
        <v>8</v>
      </c>
      <c r="N26">
        <v>2396</v>
      </c>
      <c r="O26" t="s">
        <v>9</v>
      </c>
      <c r="P26">
        <v>1174.9999999999991</v>
      </c>
      <c r="R26">
        <v>2396</v>
      </c>
      <c r="S26">
        <v>1174.9999999999991</v>
      </c>
    </row>
    <row r="27" spans="2:19" x14ac:dyDescent="0.2">
      <c r="C27" t="s">
        <v>8</v>
      </c>
      <c r="E27">
        <v>4363.7</v>
      </c>
      <c r="H27" t="s">
        <v>9</v>
      </c>
      <c r="J27">
        <v>3012.9</v>
      </c>
      <c r="K27">
        <f t="shared" si="1"/>
        <v>261.40000000000009</v>
      </c>
      <c r="M27" t="s">
        <v>8</v>
      </c>
      <c r="N27">
        <v>2282.6999999999998</v>
      </c>
      <c r="O27" t="s">
        <v>9</v>
      </c>
      <c r="P27">
        <v>1341.3000000000002</v>
      </c>
      <c r="R27">
        <v>2282.6999999999998</v>
      </c>
      <c r="S27">
        <v>1341.3000000000002</v>
      </c>
    </row>
    <row r="28" spans="2:19" x14ac:dyDescent="0.2">
      <c r="C28" t="s">
        <v>9</v>
      </c>
      <c r="E28">
        <v>3077.6</v>
      </c>
      <c r="H28" t="s">
        <v>9</v>
      </c>
      <c r="J28">
        <v>2794.3</v>
      </c>
      <c r="K28">
        <f t="shared" si="1"/>
        <v>42.800000000000182</v>
      </c>
      <c r="M28" t="s">
        <v>8</v>
      </c>
      <c r="N28">
        <v>2999.5999999999995</v>
      </c>
      <c r="O28" t="s">
        <v>9</v>
      </c>
      <c r="P28">
        <v>727.59999999999945</v>
      </c>
      <c r="R28">
        <v>2999.5999999999995</v>
      </c>
      <c r="S28">
        <v>727.59999999999945</v>
      </c>
    </row>
    <row r="29" spans="2:19" x14ac:dyDescent="0.2">
      <c r="C29" t="s">
        <v>8</v>
      </c>
      <c r="E29">
        <v>4376.7</v>
      </c>
      <c r="H29" t="s">
        <v>9</v>
      </c>
      <c r="J29">
        <v>3077.6</v>
      </c>
      <c r="K29">
        <f t="shared" si="1"/>
        <v>326.09999999999991</v>
      </c>
      <c r="M29" t="s">
        <v>8</v>
      </c>
      <c r="N29">
        <v>3292.2</v>
      </c>
      <c r="O29" t="s">
        <v>9</v>
      </c>
      <c r="P29">
        <v>1003.9000000000005</v>
      </c>
      <c r="R29">
        <v>3292.2</v>
      </c>
      <c r="S29">
        <v>1003.9000000000005</v>
      </c>
    </row>
    <row r="30" spans="2:19" x14ac:dyDescent="0.2">
      <c r="C30" t="s">
        <v>9</v>
      </c>
      <c r="E30">
        <v>3536.9</v>
      </c>
      <c r="H30" t="s">
        <v>9</v>
      </c>
      <c r="J30">
        <v>3536.9</v>
      </c>
      <c r="K30">
        <f t="shared" si="1"/>
        <v>785.40000000000009</v>
      </c>
      <c r="M30" t="s">
        <v>8</v>
      </c>
      <c r="N30">
        <v>1667.8999999999996</v>
      </c>
      <c r="O30" t="s">
        <v>9</v>
      </c>
      <c r="P30">
        <v>0</v>
      </c>
      <c r="R30">
        <v>1667.8999999999996</v>
      </c>
      <c r="S30">
        <v>0</v>
      </c>
    </row>
    <row r="31" spans="2:19" x14ac:dyDescent="0.2">
      <c r="M31" t="s">
        <v>8</v>
      </c>
      <c r="N31">
        <v>3965.5</v>
      </c>
      <c r="O31" t="s">
        <v>9</v>
      </c>
      <c r="P31">
        <v>3058.8</v>
      </c>
      <c r="R31">
        <v>3965.5</v>
      </c>
      <c r="S31">
        <v>3058.8</v>
      </c>
    </row>
    <row r="32" spans="2:19" x14ac:dyDescent="0.2">
      <c r="B32" t="s">
        <v>11</v>
      </c>
    </row>
    <row r="33" spans="2:19" x14ac:dyDescent="0.2">
      <c r="B33" t="s">
        <v>7</v>
      </c>
      <c r="C33" t="s">
        <v>8</v>
      </c>
      <c r="E33">
        <v>2020.1</v>
      </c>
      <c r="G33" t="s">
        <v>7</v>
      </c>
      <c r="H33" t="s">
        <v>8</v>
      </c>
      <c r="J33">
        <v>2020.1</v>
      </c>
      <c r="M33" t="s">
        <v>8</v>
      </c>
      <c r="N33">
        <v>986.70000000000027</v>
      </c>
      <c r="O33" t="s">
        <v>9</v>
      </c>
      <c r="P33">
        <v>17.099999999999909</v>
      </c>
      <c r="R33">
        <v>986.70000000000027</v>
      </c>
      <c r="S33">
        <v>17.099999999999909</v>
      </c>
    </row>
    <row r="34" spans="2:19" x14ac:dyDescent="0.2">
      <c r="B34" t="s">
        <v>7</v>
      </c>
      <c r="C34" t="s">
        <v>9</v>
      </c>
      <c r="E34">
        <v>4113</v>
      </c>
      <c r="H34" t="s">
        <v>8</v>
      </c>
      <c r="J34">
        <v>4487.8</v>
      </c>
      <c r="K34">
        <f>J34-$J$33</f>
        <v>2467.7000000000003</v>
      </c>
      <c r="M34" t="s">
        <v>8</v>
      </c>
      <c r="N34">
        <v>3477.2000000000003</v>
      </c>
      <c r="O34" t="s">
        <v>9</v>
      </c>
      <c r="P34">
        <v>736.19999999999982</v>
      </c>
      <c r="R34">
        <v>3477.2000000000003</v>
      </c>
      <c r="S34">
        <v>736.19999999999982</v>
      </c>
    </row>
    <row r="35" spans="2:19" x14ac:dyDescent="0.2">
      <c r="C35" t="s">
        <v>8</v>
      </c>
      <c r="E35">
        <v>4487.8</v>
      </c>
      <c r="H35" t="s">
        <v>8</v>
      </c>
      <c r="J35">
        <v>2898.7</v>
      </c>
      <c r="K35">
        <f>J35-$J$33</f>
        <v>878.59999999999991</v>
      </c>
      <c r="M35" t="s">
        <v>8</v>
      </c>
      <c r="N35">
        <v>3014.2999999999997</v>
      </c>
      <c r="O35" t="s">
        <v>9</v>
      </c>
      <c r="P35">
        <v>660.30000000000018</v>
      </c>
      <c r="R35">
        <v>3014.2999999999997</v>
      </c>
      <c r="S35">
        <v>660.30000000000018</v>
      </c>
    </row>
    <row r="36" spans="2:19" x14ac:dyDescent="0.2">
      <c r="C36" t="s">
        <v>9</v>
      </c>
      <c r="E36">
        <v>5839</v>
      </c>
      <c r="G36" t="s">
        <v>7</v>
      </c>
      <c r="H36" t="s">
        <v>9</v>
      </c>
      <c r="J36">
        <v>4113</v>
      </c>
      <c r="M36" t="s">
        <v>8</v>
      </c>
      <c r="N36">
        <v>3155.9999999999995</v>
      </c>
      <c r="O36" t="s">
        <v>9</v>
      </c>
      <c r="P36">
        <v>965.89999999999964</v>
      </c>
      <c r="R36">
        <v>3155.9999999999995</v>
      </c>
      <c r="S36">
        <v>965.89999999999964</v>
      </c>
    </row>
    <row r="37" spans="2:19" x14ac:dyDescent="0.2">
      <c r="C37" t="s">
        <v>8</v>
      </c>
      <c r="E37">
        <v>2898.7</v>
      </c>
      <c r="H37" t="s">
        <v>9</v>
      </c>
      <c r="J37">
        <v>5839</v>
      </c>
      <c r="K37">
        <f>J37-J36</f>
        <v>1726</v>
      </c>
      <c r="M37" t="s">
        <v>8</v>
      </c>
      <c r="N37">
        <v>4545.7000000000007</v>
      </c>
      <c r="O37" t="s">
        <v>9</v>
      </c>
      <c r="P37">
        <v>1396.5</v>
      </c>
      <c r="R37">
        <v>4545.7000000000007</v>
      </c>
      <c r="S37">
        <v>1396.5</v>
      </c>
    </row>
    <row r="38" spans="2:19" x14ac:dyDescent="0.2">
      <c r="C38" t="s">
        <v>9</v>
      </c>
      <c r="E38">
        <v>4793.2</v>
      </c>
      <c r="H38" t="s">
        <v>9</v>
      </c>
      <c r="J38">
        <v>4793.2</v>
      </c>
      <c r="K38">
        <f>J38-J36</f>
        <v>680.19999999999982</v>
      </c>
      <c r="M38" t="s">
        <v>8</v>
      </c>
      <c r="N38">
        <v>4171.2000000000007</v>
      </c>
      <c r="O38" t="s">
        <v>9</v>
      </c>
      <c r="P38">
        <v>1425</v>
      </c>
      <c r="R38">
        <v>4171.2000000000007</v>
      </c>
      <c r="S38">
        <v>1425</v>
      </c>
    </row>
    <row r="39" spans="2:19" x14ac:dyDescent="0.2">
      <c r="M39" t="s">
        <v>8</v>
      </c>
      <c r="N39">
        <v>3186.2000000000003</v>
      </c>
      <c r="O39" t="s">
        <v>9</v>
      </c>
      <c r="P39">
        <v>1568.6999999999998</v>
      </c>
      <c r="R39">
        <v>3186.2000000000003</v>
      </c>
      <c r="S39">
        <v>1568.6999999999998</v>
      </c>
    </row>
    <row r="40" spans="2:19" x14ac:dyDescent="0.2">
      <c r="B40" t="s">
        <v>12</v>
      </c>
      <c r="M40" t="s">
        <v>8</v>
      </c>
      <c r="N40">
        <v>3738.7999999999997</v>
      </c>
      <c r="O40" t="s">
        <v>9</v>
      </c>
      <c r="P40">
        <v>1380.3000000000002</v>
      </c>
      <c r="R40">
        <v>3738.7999999999997</v>
      </c>
      <c r="S40">
        <v>1380.3000000000002</v>
      </c>
    </row>
    <row r="41" spans="2:19" x14ac:dyDescent="0.2">
      <c r="B41" t="s">
        <v>7</v>
      </c>
      <c r="C41" t="s">
        <v>8</v>
      </c>
      <c r="E41">
        <v>2638.3</v>
      </c>
      <c r="G41" t="s">
        <v>7</v>
      </c>
      <c r="H41" t="s">
        <v>8</v>
      </c>
      <c r="J41">
        <v>2638.3</v>
      </c>
      <c r="M41" t="s">
        <v>8</v>
      </c>
      <c r="N41">
        <v>2079.2000000000003</v>
      </c>
      <c r="O41" t="s">
        <v>9</v>
      </c>
      <c r="P41">
        <v>734.09999999999945</v>
      </c>
      <c r="R41">
        <v>2079.2000000000003</v>
      </c>
      <c r="S41">
        <v>734.09999999999945</v>
      </c>
    </row>
    <row r="42" spans="2:19" x14ac:dyDescent="0.2">
      <c r="B42" t="s">
        <v>7</v>
      </c>
      <c r="C42" t="s">
        <v>9</v>
      </c>
      <c r="E42">
        <v>7366.3</v>
      </c>
      <c r="H42" t="s">
        <v>8</v>
      </c>
      <c r="J42">
        <v>5479.4</v>
      </c>
      <c r="K42">
        <f>J42-$J$41</f>
        <v>2841.0999999999995</v>
      </c>
      <c r="M42" t="s">
        <v>8</v>
      </c>
      <c r="N42">
        <v>4271.3999999999996</v>
      </c>
      <c r="O42" t="s">
        <v>9</v>
      </c>
      <c r="P42">
        <v>1000.1999999999998</v>
      </c>
      <c r="R42">
        <v>4271.3999999999996</v>
      </c>
      <c r="S42">
        <v>1000.1999999999998</v>
      </c>
    </row>
    <row r="43" spans="2:19" x14ac:dyDescent="0.2">
      <c r="C43" t="s">
        <v>8</v>
      </c>
      <c r="E43">
        <v>5479.4</v>
      </c>
      <c r="H43" t="s">
        <v>8</v>
      </c>
      <c r="J43">
        <v>3908.4</v>
      </c>
      <c r="K43">
        <f t="shared" ref="K43:K51" si="2">J43-$J$41</f>
        <v>1270.0999999999999</v>
      </c>
      <c r="M43" t="s">
        <v>8</v>
      </c>
      <c r="N43">
        <v>1663.4999999999995</v>
      </c>
      <c r="O43" t="s">
        <v>9</v>
      </c>
      <c r="P43">
        <v>495.80000000000018</v>
      </c>
      <c r="R43">
        <v>1663.4999999999995</v>
      </c>
      <c r="S43">
        <v>495.80000000000018</v>
      </c>
    </row>
    <row r="44" spans="2:19" x14ac:dyDescent="0.2">
      <c r="C44" t="s">
        <v>9</v>
      </c>
      <c r="E44">
        <v>8231.5</v>
      </c>
      <c r="H44" t="s">
        <v>8</v>
      </c>
      <c r="J44">
        <v>4594.8999999999996</v>
      </c>
      <c r="K44">
        <f t="shared" si="2"/>
        <v>1956.5999999999995</v>
      </c>
      <c r="M44" t="s">
        <v>8</v>
      </c>
      <c r="N44">
        <v>3633.9</v>
      </c>
      <c r="O44" t="s">
        <v>9</v>
      </c>
      <c r="P44">
        <v>443.80000000000018</v>
      </c>
      <c r="R44">
        <v>3633.9</v>
      </c>
      <c r="S44">
        <v>443.80000000000018</v>
      </c>
    </row>
    <row r="45" spans="2:19" x14ac:dyDescent="0.2">
      <c r="C45" t="s">
        <v>8</v>
      </c>
      <c r="E45">
        <v>3908.4</v>
      </c>
      <c r="H45" t="s">
        <v>8</v>
      </c>
      <c r="J45">
        <v>3847.6</v>
      </c>
      <c r="K45">
        <f t="shared" si="2"/>
        <v>1209.2999999999997</v>
      </c>
      <c r="M45" t="s">
        <v>8</v>
      </c>
      <c r="N45">
        <v>2227.4999999999995</v>
      </c>
      <c r="O45" t="s">
        <v>9</v>
      </c>
      <c r="P45">
        <v>628.09999999999945</v>
      </c>
      <c r="R45">
        <v>2227.4999999999995</v>
      </c>
      <c r="S45">
        <v>628.09999999999945</v>
      </c>
    </row>
    <row r="46" spans="2:19" x14ac:dyDescent="0.2">
      <c r="C46" t="s">
        <v>9</v>
      </c>
      <c r="E46">
        <v>8593.7000000000007</v>
      </c>
      <c r="H46" t="s">
        <v>8</v>
      </c>
      <c r="J46">
        <v>5034.3</v>
      </c>
      <c r="K46">
        <f t="shared" si="2"/>
        <v>2396</v>
      </c>
    </row>
    <row r="47" spans="2:19" x14ac:dyDescent="0.2">
      <c r="C47" t="s">
        <v>8</v>
      </c>
      <c r="E47">
        <v>4594.8999999999996</v>
      </c>
      <c r="H47" t="s">
        <v>8</v>
      </c>
      <c r="J47">
        <v>4921</v>
      </c>
      <c r="K47">
        <f t="shared" si="2"/>
        <v>2282.6999999999998</v>
      </c>
      <c r="M47" t="s">
        <v>8</v>
      </c>
      <c r="N47">
        <v>2736.9</v>
      </c>
      <c r="O47" t="s">
        <v>9</v>
      </c>
      <c r="P47">
        <v>1695.0999999999995</v>
      </c>
      <c r="R47">
        <v>2736.9</v>
      </c>
      <c r="S47">
        <v>1695.0999999999995</v>
      </c>
    </row>
    <row r="48" spans="2:19" x14ac:dyDescent="0.2">
      <c r="C48" t="s">
        <v>9</v>
      </c>
      <c r="E48">
        <v>7393.3</v>
      </c>
      <c r="H48" t="s">
        <v>8</v>
      </c>
      <c r="J48">
        <v>5637.9</v>
      </c>
      <c r="K48">
        <f t="shared" si="2"/>
        <v>2999.5999999999995</v>
      </c>
      <c r="M48" t="s">
        <v>8</v>
      </c>
      <c r="N48">
        <v>1326.1</v>
      </c>
      <c r="O48" t="s">
        <v>9</v>
      </c>
      <c r="P48">
        <v>855.09999999999945</v>
      </c>
      <c r="R48">
        <v>1326.1</v>
      </c>
      <c r="S48">
        <v>855.09999999999945</v>
      </c>
    </row>
    <row r="49" spans="2:19" x14ac:dyDescent="0.2">
      <c r="C49" t="s">
        <v>8</v>
      </c>
      <c r="E49">
        <v>3847.6</v>
      </c>
      <c r="H49" t="s">
        <v>8</v>
      </c>
      <c r="J49">
        <v>5930.5</v>
      </c>
      <c r="K49">
        <f t="shared" si="2"/>
        <v>3292.2</v>
      </c>
      <c r="M49" t="s">
        <v>8</v>
      </c>
      <c r="N49">
        <v>1500.6</v>
      </c>
      <c r="O49" t="s">
        <v>9</v>
      </c>
      <c r="P49">
        <v>0</v>
      </c>
      <c r="R49">
        <v>1500.6</v>
      </c>
      <c r="S49">
        <v>0</v>
      </c>
    </row>
    <row r="50" spans="2:19" x14ac:dyDescent="0.2">
      <c r="C50" t="s">
        <v>9</v>
      </c>
      <c r="E50">
        <v>8016.2</v>
      </c>
      <c r="H50" t="s">
        <v>8</v>
      </c>
      <c r="J50">
        <v>4306.2</v>
      </c>
      <c r="K50">
        <f t="shared" si="2"/>
        <v>1667.8999999999996</v>
      </c>
      <c r="M50" t="s">
        <v>8</v>
      </c>
      <c r="N50">
        <v>2203.2999999999997</v>
      </c>
      <c r="O50" t="s">
        <v>9</v>
      </c>
      <c r="P50">
        <v>689.59999999999945</v>
      </c>
      <c r="R50">
        <v>2203.2999999999997</v>
      </c>
      <c r="S50">
        <v>689.59999999999945</v>
      </c>
    </row>
    <row r="51" spans="2:19" x14ac:dyDescent="0.2">
      <c r="C51" t="s">
        <v>8</v>
      </c>
      <c r="E51">
        <v>5034.3</v>
      </c>
      <c r="H51" t="s">
        <v>8</v>
      </c>
      <c r="J51">
        <v>6603.8</v>
      </c>
      <c r="K51">
        <f t="shared" si="2"/>
        <v>3965.5</v>
      </c>
      <c r="M51" t="s">
        <v>8</v>
      </c>
      <c r="N51">
        <v>2195.1</v>
      </c>
      <c r="O51" t="s">
        <v>9</v>
      </c>
      <c r="P51">
        <v>1423.4000000000005</v>
      </c>
      <c r="R51">
        <v>2195.1</v>
      </c>
      <c r="S51">
        <v>1423.4000000000005</v>
      </c>
    </row>
    <row r="52" spans="2:19" x14ac:dyDescent="0.2">
      <c r="C52" t="s">
        <v>9</v>
      </c>
      <c r="E52">
        <v>8541.2999999999993</v>
      </c>
      <c r="G52" t="s">
        <v>7</v>
      </c>
      <c r="H52" t="s">
        <v>9</v>
      </c>
      <c r="J52">
        <v>7366.3</v>
      </c>
      <c r="M52" t="s">
        <v>8</v>
      </c>
      <c r="N52">
        <v>3284.5000000000005</v>
      </c>
      <c r="O52" t="s">
        <v>9</v>
      </c>
      <c r="P52">
        <v>2886.3</v>
      </c>
      <c r="R52">
        <v>3284.5000000000005</v>
      </c>
      <c r="S52">
        <v>2886.3</v>
      </c>
    </row>
    <row r="53" spans="2:19" x14ac:dyDescent="0.2">
      <c r="C53" t="s">
        <v>8</v>
      </c>
      <c r="E53">
        <v>4921</v>
      </c>
      <c r="H53" t="s">
        <v>9</v>
      </c>
      <c r="J53">
        <v>8231.5</v>
      </c>
      <c r="K53">
        <f>J53-$J$52</f>
        <v>865.19999999999982</v>
      </c>
      <c r="M53" t="s">
        <v>8</v>
      </c>
      <c r="N53">
        <v>3787.5000000000005</v>
      </c>
      <c r="O53" t="s">
        <v>9</v>
      </c>
      <c r="P53">
        <v>2036.4999999999991</v>
      </c>
      <c r="R53">
        <v>3787.5000000000005</v>
      </c>
      <c r="S53">
        <v>2036.4999999999991</v>
      </c>
    </row>
    <row r="54" spans="2:19" x14ac:dyDescent="0.2">
      <c r="C54" t="s">
        <v>9</v>
      </c>
      <c r="E54">
        <v>8707.6</v>
      </c>
      <c r="H54" t="s">
        <v>9</v>
      </c>
      <c r="J54">
        <v>8593.7000000000007</v>
      </c>
      <c r="K54">
        <f t="shared" ref="K54:K62" si="3">J54-$J$52</f>
        <v>1227.4000000000005</v>
      </c>
      <c r="M54" t="s">
        <v>8</v>
      </c>
      <c r="N54">
        <v>4628.1000000000004</v>
      </c>
      <c r="O54" t="s">
        <v>9</v>
      </c>
      <c r="P54">
        <v>2631.4999999999991</v>
      </c>
      <c r="R54">
        <v>4628.1000000000004</v>
      </c>
      <c r="S54">
        <v>2631.4999999999991</v>
      </c>
    </row>
    <row r="55" spans="2:19" x14ac:dyDescent="0.2">
      <c r="C55" t="s">
        <v>8</v>
      </c>
      <c r="E55">
        <v>5637.9</v>
      </c>
      <c r="H55" t="s">
        <v>9</v>
      </c>
      <c r="J55">
        <v>7393.3</v>
      </c>
      <c r="K55">
        <f t="shared" si="3"/>
        <v>27</v>
      </c>
      <c r="M55" t="s">
        <v>8</v>
      </c>
      <c r="N55">
        <v>2057.6</v>
      </c>
      <c r="O55" t="s">
        <v>9</v>
      </c>
      <c r="P55">
        <v>961.49999999999909</v>
      </c>
      <c r="R55">
        <v>2057.6</v>
      </c>
      <c r="S55">
        <v>961.49999999999909</v>
      </c>
    </row>
    <row r="56" spans="2:19" x14ac:dyDescent="0.2">
      <c r="C56" t="s">
        <v>9</v>
      </c>
      <c r="E56">
        <v>8093.9</v>
      </c>
      <c r="H56" t="s">
        <v>9</v>
      </c>
      <c r="J56">
        <v>8016.2</v>
      </c>
      <c r="K56">
        <f t="shared" si="3"/>
        <v>649.89999999999964</v>
      </c>
      <c r="M56" t="s">
        <v>8</v>
      </c>
      <c r="N56">
        <v>1778.1</v>
      </c>
      <c r="O56" t="s">
        <v>9</v>
      </c>
      <c r="P56">
        <v>1048.1999999999998</v>
      </c>
      <c r="R56">
        <v>1778.1</v>
      </c>
      <c r="S56">
        <v>1048.1999999999998</v>
      </c>
    </row>
    <row r="57" spans="2:19" x14ac:dyDescent="0.2">
      <c r="C57" t="s">
        <v>8</v>
      </c>
      <c r="E57">
        <v>5930.5</v>
      </c>
      <c r="H57" t="s">
        <v>9</v>
      </c>
      <c r="J57">
        <v>8541.2999999999993</v>
      </c>
      <c r="K57">
        <f t="shared" si="3"/>
        <v>1174.9999999999991</v>
      </c>
      <c r="M57" t="s">
        <v>8</v>
      </c>
      <c r="N57">
        <v>1208.4000000000001</v>
      </c>
      <c r="O57" t="s">
        <v>9</v>
      </c>
      <c r="P57">
        <v>272</v>
      </c>
      <c r="R57">
        <v>1208.4000000000001</v>
      </c>
      <c r="S57">
        <v>272</v>
      </c>
    </row>
    <row r="58" spans="2:19" x14ac:dyDescent="0.2">
      <c r="C58" t="s">
        <v>9</v>
      </c>
      <c r="E58">
        <v>8370.2000000000007</v>
      </c>
      <c r="H58" t="s">
        <v>9</v>
      </c>
      <c r="J58">
        <v>8707.6</v>
      </c>
      <c r="K58">
        <f t="shared" si="3"/>
        <v>1341.3000000000002</v>
      </c>
      <c r="M58" t="s">
        <v>8</v>
      </c>
      <c r="N58">
        <v>4647</v>
      </c>
      <c r="O58" t="s">
        <v>9</v>
      </c>
      <c r="P58">
        <v>3104.9000000000005</v>
      </c>
      <c r="R58">
        <v>4647</v>
      </c>
      <c r="S58">
        <v>3104.9000000000005</v>
      </c>
    </row>
    <row r="59" spans="2:19" x14ac:dyDescent="0.2">
      <c r="C59" t="s">
        <v>8</v>
      </c>
      <c r="E59">
        <v>4306.2</v>
      </c>
      <c r="H59" t="s">
        <v>9</v>
      </c>
      <c r="J59">
        <v>8093.9</v>
      </c>
      <c r="K59">
        <f t="shared" si="3"/>
        <v>727.59999999999945</v>
      </c>
      <c r="M59" t="s">
        <v>8</v>
      </c>
      <c r="N59">
        <v>808.80000000000018</v>
      </c>
      <c r="O59" t="s">
        <v>9</v>
      </c>
      <c r="P59">
        <v>759.80000000000018</v>
      </c>
      <c r="R59">
        <v>808.80000000000018</v>
      </c>
      <c r="S59">
        <v>759.80000000000018</v>
      </c>
    </row>
    <row r="60" spans="2:19" x14ac:dyDescent="0.2">
      <c r="C60" t="s">
        <v>9</v>
      </c>
      <c r="E60">
        <v>7058.3</v>
      </c>
      <c r="H60" t="s">
        <v>9</v>
      </c>
      <c r="J60">
        <v>8370.2000000000007</v>
      </c>
      <c r="K60">
        <f t="shared" si="3"/>
        <v>1003.9000000000005</v>
      </c>
      <c r="M60" t="s">
        <v>8</v>
      </c>
      <c r="N60">
        <v>2266.0000000000005</v>
      </c>
      <c r="O60" t="s">
        <v>9</v>
      </c>
      <c r="P60">
        <v>1074.4000000000005</v>
      </c>
      <c r="R60">
        <v>2266.0000000000005</v>
      </c>
      <c r="S60">
        <v>1074.4000000000005</v>
      </c>
    </row>
    <row r="61" spans="2:19" x14ac:dyDescent="0.2">
      <c r="C61" t="s">
        <v>8</v>
      </c>
      <c r="E61">
        <v>6603.8</v>
      </c>
      <c r="H61" t="s">
        <v>9</v>
      </c>
      <c r="J61">
        <v>7058.3</v>
      </c>
      <c r="K61">
        <v>0</v>
      </c>
      <c r="M61" t="s">
        <v>8</v>
      </c>
      <c r="N61">
        <v>1583.1</v>
      </c>
      <c r="O61" t="s">
        <v>9</v>
      </c>
      <c r="P61">
        <v>658</v>
      </c>
      <c r="R61">
        <v>1583.1</v>
      </c>
      <c r="S61">
        <v>658</v>
      </c>
    </row>
    <row r="62" spans="2:19" x14ac:dyDescent="0.2">
      <c r="C62" t="s">
        <v>9</v>
      </c>
      <c r="E62">
        <v>10425.1</v>
      </c>
      <c r="H62" t="s">
        <v>9</v>
      </c>
      <c r="J62">
        <v>10425.1</v>
      </c>
      <c r="K62">
        <f t="shared" si="3"/>
        <v>3058.8</v>
      </c>
      <c r="M62" t="s">
        <v>8</v>
      </c>
      <c r="N62">
        <v>842.40000000000009</v>
      </c>
      <c r="O62" t="s">
        <v>9</v>
      </c>
      <c r="P62">
        <v>0</v>
      </c>
      <c r="R62">
        <v>842.40000000000009</v>
      </c>
      <c r="S62">
        <v>0</v>
      </c>
    </row>
    <row r="63" spans="2:19" x14ac:dyDescent="0.2">
      <c r="M63" t="s">
        <v>8</v>
      </c>
      <c r="N63">
        <v>1255.0999999999999</v>
      </c>
      <c r="O63" t="s">
        <v>9</v>
      </c>
      <c r="P63">
        <v>0</v>
      </c>
      <c r="R63">
        <v>1255.0999999999999</v>
      </c>
      <c r="S63">
        <v>0</v>
      </c>
    </row>
    <row r="64" spans="2:19" x14ac:dyDescent="0.2">
      <c r="B64" t="s">
        <v>13</v>
      </c>
    </row>
    <row r="65" spans="2:19" x14ac:dyDescent="0.2">
      <c r="B65" t="s">
        <v>7</v>
      </c>
      <c r="C65" t="s">
        <v>8</v>
      </c>
      <c r="E65">
        <v>3353.9</v>
      </c>
      <c r="G65" t="s">
        <v>7</v>
      </c>
      <c r="H65" t="s">
        <v>8</v>
      </c>
      <c r="J65">
        <v>3353.9</v>
      </c>
      <c r="M65" t="s">
        <v>8</v>
      </c>
      <c r="N65">
        <v>1487.6</v>
      </c>
      <c r="O65" t="s">
        <v>9</v>
      </c>
      <c r="P65">
        <v>366.30000000000018</v>
      </c>
      <c r="R65">
        <v>1487.6</v>
      </c>
      <c r="S65">
        <v>366.30000000000018</v>
      </c>
    </row>
    <row r="66" spans="2:19" x14ac:dyDescent="0.2">
      <c r="B66" t="s">
        <v>7</v>
      </c>
      <c r="C66" t="s">
        <v>9</v>
      </c>
      <c r="E66">
        <v>3975.3</v>
      </c>
      <c r="H66" t="s">
        <v>8</v>
      </c>
      <c r="J66">
        <v>4340.6000000000004</v>
      </c>
      <c r="K66">
        <f>J66-$J$65</f>
        <v>986.70000000000027</v>
      </c>
      <c r="M66" t="s">
        <v>8</v>
      </c>
      <c r="N66">
        <v>1932.9</v>
      </c>
      <c r="O66" t="s">
        <v>9</v>
      </c>
      <c r="P66">
        <v>1304.0999999999995</v>
      </c>
      <c r="R66">
        <v>1932.9</v>
      </c>
      <c r="S66">
        <v>1304.0999999999995</v>
      </c>
    </row>
    <row r="67" spans="2:19" x14ac:dyDescent="0.2">
      <c r="C67" t="s">
        <v>8</v>
      </c>
      <c r="E67">
        <v>4340.6000000000004</v>
      </c>
      <c r="H67" t="s">
        <v>8</v>
      </c>
      <c r="J67">
        <v>6831.1</v>
      </c>
      <c r="K67">
        <f t="shared" ref="K67:K78" si="4">J67-$J$65</f>
        <v>3477.2000000000003</v>
      </c>
    </row>
    <row r="68" spans="2:19" x14ac:dyDescent="0.2">
      <c r="C68" t="s">
        <v>9</v>
      </c>
      <c r="E68">
        <v>3992.4</v>
      </c>
      <c r="H68" t="s">
        <v>8</v>
      </c>
      <c r="J68">
        <v>6368.2</v>
      </c>
      <c r="K68">
        <f t="shared" si="4"/>
        <v>3014.2999999999997</v>
      </c>
      <c r="M68" t="s">
        <v>8</v>
      </c>
      <c r="N68">
        <v>2313.5000000000005</v>
      </c>
      <c r="O68" t="s">
        <v>9</v>
      </c>
      <c r="P68">
        <v>1189.6000000000004</v>
      </c>
      <c r="R68">
        <v>2313.5000000000005</v>
      </c>
      <c r="S68">
        <v>1189.6000000000004</v>
      </c>
    </row>
    <row r="69" spans="2:19" x14ac:dyDescent="0.2">
      <c r="C69" t="s">
        <v>8</v>
      </c>
      <c r="E69">
        <v>6831.1</v>
      </c>
      <c r="H69" t="s">
        <v>8</v>
      </c>
      <c r="J69">
        <v>6509.9</v>
      </c>
      <c r="K69">
        <f t="shared" si="4"/>
        <v>3155.9999999999995</v>
      </c>
      <c r="M69" t="s">
        <v>8</v>
      </c>
      <c r="N69">
        <v>3704.9</v>
      </c>
      <c r="O69" t="s">
        <v>9</v>
      </c>
      <c r="P69">
        <v>364.70000000000073</v>
      </c>
      <c r="R69">
        <v>3704.9</v>
      </c>
      <c r="S69">
        <v>364.70000000000073</v>
      </c>
    </row>
    <row r="70" spans="2:19" x14ac:dyDescent="0.2">
      <c r="C70" t="s">
        <v>9</v>
      </c>
      <c r="E70">
        <v>4711.5</v>
      </c>
      <c r="H70" t="s">
        <v>8</v>
      </c>
      <c r="J70">
        <v>7899.6</v>
      </c>
      <c r="K70">
        <f t="shared" si="4"/>
        <v>4545.7000000000007</v>
      </c>
      <c r="M70" t="s">
        <v>8</v>
      </c>
      <c r="N70">
        <v>995.30000000000018</v>
      </c>
      <c r="O70" t="s">
        <v>9</v>
      </c>
      <c r="P70">
        <v>261.20000000000073</v>
      </c>
      <c r="R70">
        <v>995.30000000000018</v>
      </c>
      <c r="S70">
        <v>261.20000000000073</v>
      </c>
    </row>
    <row r="71" spans="2:19" x14ac:dyDescent="0.2">
      <c r="C71" t="s">
        <v>8</v>
      </c>
      <c r="E71">
        <v>6368.2</v>
      </c>
      <c r="H71" t="s">
        <v>8</v>
      </c>
      <c r="J71">
        <v>7525.1</v>
      </c>
      <c r="K71">
        <f t="shared" si="4"/>
        <v>4171.2000000000007</v>
      </c>
    </row>
    <row r="72" spans="2:19" x14ac:dyDescent="0.2">
      <c r="C72" t="s">
        <v>9</v>
      </c>
      <c r="E72">
        <v>4635.6000000000004</v>
      </c>
      <c r="H72" t="s">
        <v>8</v>
      </c>
      <c r="J72">
        <v>6540.1</v>
      </c>
      <c r="K72">
        <f t="shared" si="4"/>
        <v>3186.2000000000003</v>
      </c>
      <c r="M72" t="s">
        <v>8</v>
      </c>
      <c r="N72">
        <v>1648.2999999999997</v>
      </c>
      <c r="O72" t="s">
        <v>9</v>
      </c>
      <c r="P72">
        <v>1022</v>
      </c>
      <c r="R72">
        <v>1648.2999999999997</v>
      </c>
      <c r="S72">
        <v>1022</v>
      </c>
    </row>
    <row r="73" spans="2:19" x14ac:dyDescent="0.2">
      <c r="C73" t="s">
        <v>8</v>
      </c>
      <c r="E73">
        <v>6509.9</v>
      </c>
      <c r="H73" t="s">
        <v>8</v>
      </c>
      <c r="J73">
        <v>7092.7</v>
      </c>
      <c r="K73">
        <f t="shared" si="4"/>
        <v>3738.7999999999997</v>
      </c>
      <c r="M73" t="s">
        <v>8</v>
      </c>
      <c r="N73">
        <v>1656.4</v>
      </c>
      <c r="O73" t="s">
        <v>9</v>
      </c>
      <c r="P73">
        <v>1861.2999999999993</v>
      </c>
      <c r="R73">
        <v>1656.4</v>
      </c>
      <c r="S73">
        <v>1861.2999999999993</v>
      </c>
    </row>
    <row r="74" spans="2:19" x14ac:dyDescent="0.2">
      <c r="C74" t="s">
        <v>9</v>
      </c>
      <c r="E74">
        <v>4941.2</v>
      </c>
      <c r="H74" t="s">
        <v>8</v>
      </c>
      <c r="J74">
        <v>5433.1</v>
      </c>
      <c r="K74">
        <f t="shared" si="4"/>
        <v>2079.2000000000003</v>
      </c>
      <c r="M74" t="s">
        <v>8</v>
      </c>
      <c r="N74">
        <v>2058.9999999999995</v>
      </c>
      <c r="O74" t="s">
        <v>9</v>
      </c>
      <c r="P74">
        <v>1735.6999999999989</v>
      </c>
      <c r="R74">
        <v>2058.9999999999995</v>
      </c>
      <c r="S74">
        <v>1735.6999999999989</v>
      </c>
    </row>
    <row r="75" spans="2:19" x14ac:dyDescent="0.2">
      <c r="C75" t="s">
        <v>8</v>
      </c>
      <c r="E75">
        <v>7899.6</v>
      </c>
      <c r="H75" t="s">
        <v>8</v>
      </c>
      <c r="J75">
        <v>7625.3</v>
      </c>
      <c r="K75">
        <f t="shared" si="4"/>
        <v>4271.3999999999996</v>
      </c>
    </row>
    <row r="76" spans="2:19" x14ac:dyDescent="0.2">
      <c r="C76" t="s">
        <v>9</v>
      </c>
      <c r="E76">
        <v>5371.8</v>
      </c>
      <c r="H76" t="s">
        <v>8</v>
      </c>
      <c r="J76">
        <v>5017.3999999999996</v>
      </c>
      <c r="K76">
        <f t="shared" si="4"/>
        <v>1663.4999999999995</v>
      </c>
      <c r="M76" t="s">
        <v>8</v>
      </c>
      <c r="N76">
        <v>870.69999999999982</v>
      </c>
      <c r="O76" t="s">
        <v>9</v>
      </c>
      <c r="P76">
        <v>334.89999999999964</v>
      </c>
      <c r="R76">
        <v>870.69999999999982</v>
      </c>
      <c r="S76">
        <v>334.89999999999964</v>
      </c>
    </row>
    <row r="77" spans="2:19" x14ac:dyDescent="0.2">
      <c r="C77" t="s">
        <v>8</v>
      </c>
      <c r="E77">
        <v>7525.1</v>
      </c>
      <c r="H77" t="s">
        <v>8</v>
      </c>
      <c r="J77">
        <v>6987.8</v>
      </c>
      <c r="K77">
        <f t="shared" si="4"/>
        <v>3633.9</v>
      </c>
      <c r="M77" t="s">
        <v>8</v>
      </c>
      <c r="N77">
        <v>1705.7000000000003</v>
      </c>
      <c r="O77" t="s">
        <v>9</v>
      </c>
      <c r="P77">
        <v>734</v>
      </c>
      <c r="R77">
        <v>1705.7000000000003</v>
      </c>
      <c r="S77">
        <v>734</v>
      </c>
    </row>
    <row r="78" spans="2:19" x14ac:dyDescent="0.2">
      <c r="C78" t="s">
        <v>9</v>
      </c>
      <c r="E78">
        <v>5400.3</v>
      </c>
      <c r="H78" t="s">
        <v>8</v>
      </c>
      <c r="J78">
        <v>5581.4</v>
      </c>
      <c r="K78">
        <f t="shared" si="4"/>
        <v>2227.4999999999995</v>
      </c>
      <c r="M78" t="s">
        <v>8</v>
      </c>
      <c r="N78">
        <v>2090.9999999999995</v>
      </c>
      <c r="O78" t="s">
        <v>9</v>
      </c>
      <c r="P78">
        <v>1715.6000000000004</v>
      </c>
      <c r="R78">
        <v>2090.9999999999995</v>
      </c>
      <c r="S78">
        <v>1715.6000000000004</v>
      </c>
    </row>
    <row r="79" spans="2:19" x14ac:dyDescent="0.2">
      <c r="C79" t="s">
        <v>8</v>
      </c>
      <c r="E79">
        <v>6540.1</v>
      </c>
      <c r="G79" t="s">
        <v>7</v>
      </c>
      <c r="H79" t="s">
        <v>9</v>
      </c>
      <c r="J79">
        <v>3975.3</v>
      </c>
      <c r="M79" t="s">
        <v>8</v>
      </c>
      <c r="N79">
        <v>2041.9999999999995</v>
      </c>
      <c r="O79" t="s">
        <v>9</v>
      </c>
      <c r="P79">
        <v>1683.1000000000004</v>
      </c>
      <c r="R79">
        <v>2041.9999999999995</v>
      </c>
      <c r="S79">
        <v>1683.1000000000004</v>
      </c>
    </row>
    <row r="80" spans="2:19" x14ac:dyDescent="0.2">
      <c r="C80" t="s">
        <v>9</v>
      </c>
      <c r="E80">
        <v>5544</v>
      </c>
      <c r="H80" t="s">
        <v>9</v>
      </c>
      <c r="J80">
        <v>3992.4</v>
      </c>
      <c r="K80">
        <f>J80-$J$79</f>
        <v>17.099999999999909</v>
      </c>
      <c r="M80" t="s">
        <v>8</v>
      </c>
      <c r="N80">
        <v>1794.9999999999995</v>
      </c>
      <c r="O80" t="s">
        <v>9</v>
      </c>
      <c r="P80">
        <v>338.79999999999927</v>
      </c>
      <c r="R80">
        <v>1794.9999999999995</v>
      </c>
      <c r="S80">
        <v>338.79999999999927</v>
      </c>
    </row>
    <row r="81" spans="2:19" x14ac:dyDescent="0.2">
      <c r="C81" t="s">
        <v>8</v>
      </c>
      <c r="E81">
        <v>7092.7</v>
      </c>
      <c r="H81" t="s">
        <v>9</v>
      </c>
      <c r="J81">
        <v>4711.5</v>
      </c>
      <c r="K81">
        <f t="shared" ref="K81:K92" si="5">J81-$J$79</f>
        <v>736.19999999999982</v>
      </c>
      <c r="M81" t="s">
        <v>8</v>
      </c>
      <c r="N81">
        <v>1530.9</v>
      </c>
      <c r="O81" t="s">
        <v>9</v>
      </c>
      <c r="P81">
        <v>1080.8999999999996</v>
      </c>
      <c r="R81">
        <v>1530.9</v>
      </c>
      <c r="S81">
        <v>1080.8999999999996</v>
      </c>
    </row>
    <row r="82" spans="2:19" x14ac:dyDescent="0.2">
      <c r="C82" t="s">
        <v>9</v>
      </c>
      <c r="E82">
        <v>5355.6</v>
      </c>
      <c r="H82" t="s">
        <v>9</v>
      </c>
      <c r="J82">
        <v>4635.6000000000004</v>
      </c>
      <c r="K82">
        <f t="shared" si="5"/>
        <v>660.30000000000018</v>
      </c>
      <c r="M82" t="s">
        <v>8</v>
      </c>
      <c r="N82">
        <v>2797.6</v>
      </c>
      <c r="O82" t="s">
        <v>9</v>
      </c>
      <c r="P82">
        <v>1155.6999999999989</v>
      </c>
      <c r="R82">
        <v>2797.6</v>
      </c>
      <c r="S82">
        <v>1155.6999999999989</v>
      </c>
    </row>
    <row r="83" spans="2:19" x14ac:dyDescent="0.2">
      <c r="C83" t="s">
        <v>8</v>
      </c>
      <c r="E83">
        <v>5433.1</v>
      </c>
      <c r="H83" t="s">
        <v>9</v>
      </c>
      <c r="J83">
        <v>4941.2</v>
      </c>
      <c r="K83">
        <f t="shared" si="5"/>
        <v>965.89999999999964</v>
      </c>
      <c r="M83" t="s">
        <v>8</v>
      </c>
      <c r="N83">
        <v>2075.9999999999995</v>
      </c>
      <c r="O83" t="s">
        <v>9</v>
      </c>
      <c r="P83">
        <v>2433</v>
      </c>
      <c r="R83">
        <v>2075.9999999999995</v>
      </c>
      <c r="S83">
        <v>2433</v>
      </c>
    </row>
    <row r="84" spans="2:19" x14ac:dyDescent="0.2">
      <c r="C84" t="s">
        <v>9</v>
      </c>
      <c r="E84">
        <v>4709.3999999999996</v>
      </c>
      <c r="H84" t="s">
        <v>9</v>
      </c>
      <c r="J84">
        <v>5371.8</v>
      </c>
      <c r="K84">
        <f t="shared" si="5"/>
        <v>1396.5</v>
      </c>
      <c r="M84" t="s">
        <v>8</v>
      </c>
      <c r="N84">
        <v>1470.7000000000003</v>
      </c>
      <c r="O84" t="s">
        <v>9</v>
      </c>
      <c r="P84">
        <v>478.5</v>
      </c>
      <c r="R84">
        <v>1470.7000000000003</v>
      </c>
      <c r="S84">
        <v>478.5</v>
      </c>
    </row>
    <row r="85" spans="2:19" x14ac:dyDescent="0.2">
      <c r="C85" t="s">
        <v>8</v>
      </c>
      <c r="E85">
        <v>7625.3</v>
      </c>
      <c r="H85" t="s">
        <v>9</v>
      </c>
      <c r="J85">
        <v>5400.3</v>
      </c>
      <c r="K85">
        <f t="shared" si="5"/>
        <v>1425</v>
      </c>
      <c r="M85" t="s">
        <v>8</v>
      </c>
      <c r="N85">
        <v>643.69999999999982</v>
      </c>
      <c r="O85" t="s">
        <v>9</v>
      </c>
      <c r="P85">
        <v>176.10000000000036</v>
      </c>
      <c r="R85">
        <v>643.69999999999982</v>
      </c>
      <c r="S85">
        <v>176.10000000000036</v>
      </c>
    </row>
    <row r="86" spans="2:19" x14ac:dyDescent="0.2">
      <c r="C86" t="s">
        <v>9</v>
      </c>
      <c r="E86">
        <v>4975.5</v>
      </c>
      <c r="H86" t="s">
        <v>9</v>
      </c>
      <c r="J86">
        <v>5544</v>
      </c>
      <c r="K86">
        <f t="shared" si="5"/>
        <v>1568.6999999999998</v>
      </c>
      <c r="M86" t="s">
        <v>8</v>
      </c>
      <c r="N86">
        <v>2229.6</v>
      </c>
      <c r="O86" t="s">
        <v>9</v>
      </c>
      <c r="P86">
        <v>3057</v>
      </c>
      <c r="R86">
        <v>2229.6</v>
      </c>
      <c r="S86">
        <v>3057</v>
      </c>
    </row>
    <row r="87" spans="2:19" x14ac:dyDescent="0.2">
      <c r="C87" t="s">
        <v>8</v>
      </c>
      <c r="E87">
        <v>5017.3999999999996</v>
      </c>
      <c r="H87" t="s">
        <v>9</v>
      </c>
      <c r="J87">
        <v>5355.6</v>
      </c>
      <c r="K87">
        <f t="shared" si="5"/>
        <v>1380.3000000000002</v>
      </c>
      <c r="M87" t="s">
        <v>8</v>
      </c>
      <c r="N87">
        <v>1111.4999999999995</v>
      </c>
      <c r="O87" t="s">
        <v>9</v>
      </c>
      <c r="P87">
        <v>1797.8999999999996</v>
      </c>
      <c r="R87">
        <v>1111.4999999999995</v>
      </c>
      <c r="S87">
        <v>1797.8999999999996</v>
      </c>
    </row>
    <row r="88" spans="2:19" x14ac:dyDescent="0.2">
      <c r="C88" t="s">
        <v>9</v>
      </c>
      <c r="E88">
        <v>4471.1000000000004</v>
      </c>
      <c r="H88" t="s">
        <v>9</v>
      </c>
      <c r="J88">
        <v>4709.3999999999996</v>
      </c>
      <c r="K88">
        <f t="shared" si="5"/>
        <v>734.09999999999945</v>
      </c>
    </row>
    <row r="89" spans="2:19" x14ac:dyDescent="0.2">
      <c r="C89" t="s">
        <v>8</v>
      </c>
      <c r="E89">
        <v>6987.8</v>
      </c>
      <c r="H89" t="s">
        <v>9</v>
      </c>
      <c r="J89">
        <v>4975.5</v>
      </c>
      <c r="K89">
        <f t="shared" si="5"/>
        <v>1000.1999999999998</v>
      </c>
      <c r="M89" t="s">
        <v>8</v>
      </c>
      <c r="N89">
        <v>1277.5</v>
      </c>
      <c r="O89" t="s">
        <v>9</v>
      </c>
      <c r="P89">
        <v>524.69999999999891</v>
      </c>
      <c r="R89">
        <v>1277.5</v>
      </c>
      <c r="S89">
        <v>524.69999999999891</v>
      </c>
    </row>
    <row r="90" spans="2:19" x14ac:dyDescent="0.2">
      <c r="C90" t="s">
        <v>9</v>
      </c>
      <c r="E90">
        <v>4419.1000000000004</v>
      </c>
      <c r="H90" t="s">
        <v>9</v>
      </c>
      <c r="J90">
        <v>4471.1000000000004</v>
      </c>
      <c r="K90">
        <f t="shared" si="5"/>
        <v>495.80000000000018</v>
      </c>
      <c r="M90" t="s">
        <v>8</v>
      </c>
      <c r="N90">
        <v>2384.2000000000003</v>
      </c>
      <c r="O90" t="s">
        <v>9</v>
      </c>
      <c r="P90">
        <v>2366.1999999999989</v>
      </c>
      <c r="R90">
        <v>2384.2000000000003</v>
      </c>
      <c r="S90">
        <v>2366.1999999999989</v>
      </c>
    </row>
    <row r="91" spans="2:19" x14ac:dyDescent="0.2">
      <c r="C91" t="s">
        <v>8</v>
      </c>
      <c r="E91">
        <v>5581.4</v>
      </c>
      <c r="H91" t="s">
        <v>9</v>
      </c>
      <c r="J91">
        <v>4419.1000000000004</v>
      </c>
      <c r="K91">
        <f t="shared" si="5"/>
        <v>443.80000000000018</v>
      </c>
      <c r="M91" t="s">
        <v>8</v>
      </c>
      <c r="N91">
        <v>1944.2999999999997</v>
      </c>
      <c r="O91" t="s">
        <v>9</v>
      </c>
      <c r="P91">
        <v>2291.1999999999989</v>
      </c>
      <c r="R91">
        <v>1944.2999999999997</v>
      </c>
      <c r="S91">
        <v>2291.1999999999989</v>
      </c>
    </row>
    <row r="92" spans="2:19" x14ac:dyDescent="0.2">
      <c r="C92" t="s">
        <v>9</v>
      </c>
      <c r="E92">
        <v>4603.3999999999996</v>
      </c>
      <c r="H92" t="s">
        <v>9</v>
      </c>
      <c r="J92">
        <v>4603.3999999999996</v>
      </c>
      <c r="K92">
        <f t="shared" si="5"/>
        <v>628.09999999999945</v>
      </c>
      <c r="M92" t="s">
        <v>8</v>
      </c>
      <c r="N92">
        <v>1628</v>
      </c>
      <c r="O92" t="s">
        <v>9</v>
      </c>
      <c r="P92">
        <v>2016.0999999999985</v>
      </c>
      <c r="R92">
        <v>1628</v>
      </c>
      <c r="S92">
        <v>2016.0999999999985</v>
      </c>
    </row>
    <row r="93" spans="2:19" x14ac:dyDescent="0.2">
      <c r="M93" t="s">
        <v>8</v>
      </c>
      <c r="N93">
        <v>2296.1</v>
      </c>
      <c r="O93" t="s">
        <v>9</v>
      </c>
      <c r="P93">
        <v>2338.6999999999989</v>
      </c>
      <c r="R93">
        <v>2296.1</v>
      </c>
      <c r="S93">
        <v>2338.6999999999989</v>
      </c>
    </row>
    <row r="94" spans="2:19" x14ac:dyDescent="0.2">
      <c r="B94" t="s">
        <v>14</v>
      </c>
      <c r="M94" t="s">
        <v>8</v>
      </c>
      <c r="N94">
        <v>1297.6999999999998</v>
      </c>
      <c r="O94" t="s">
        <v>9</v>
      </c>
      <c r="P94">
        <v>3049.3999999999996</v>
      </c>
      <c r="R94">
        <v>1297.6999999999998</v>
      </c>
      <c r="S94">
        <v>3049.3999999999996</v>
      </c>
    </row>
    <row r="95" spans="2:19" x14ac:dyDescent="0.2">
      <c r="B95" t="s">
        <v>7</v>
      </c>
      <c r="C95" t="s">
        <v>8</v>
      </c>
      <c r="E95">
        <v>2628.6</v>
      </c>
      <c r="G95" t="s">
        <v>7</v>
      </c>
      <c r="H95" t="s">
        <v>8</v>
      </c>
      <c r="J95">
        <v>2628.6</v>
      </c>
      <c r="M95" t="s">
        <v>8</v>
      </c>
      <c r="N95">
        <v>1615.6</v>
      </c>
      <c r="O95" t="s">
        <v>9</v>
      </c>
      <c r="P95">
        <v>2996.2999999999993</v>
      </c>
      <c r="R95">
        <v>1615.6</v>
      </c>
      <c r="S95">
        <v>2996.2999999999993</v>
      </c>
    </row>
    <row r="96" spans="2:19" x14ac:dyDescent="0.2">
      <c r="B96" t="s">
        <v>7</v>
      </c>
      <c r="C96" t="s">
        <v>9</v>
      </c>
      <c r="E96">
        <v>7413.3</v>
      </c>
      <c r="H96" t="s">
        <v>8</v>
      </c>
      <c r="J96">
        <v>5365.5</v>
      </c>
      <c r="K96">
        <f>J96-$J$95</f>
        <v>2736.9</v>
      </c>
      <c r="M96" t="s">
        <v>8</v>
      </c>
      <c r="N96">
        <v>964.79999999999973</v>
      </c>
      <c r="O96" t="s">
        <v>9</v>
      </c>
      <c r="P96">
        <v>2080.2999999999993</v>
      </c>
      <c r="R96">
        <v>964.79999999999973</v>
      </c>
      <c r="S96">
        <v>2080.2999999999993</v>
      </c>
    </row>
    <row r="97" spans="3:19" x14ac:dyDescent="0.2">
      <c r="C97" t="s">
        <v>8</v>
      </c>
      <c r="E97">
        <v>5365.5</v>
      </c>
      <c r="H97" t="s">
        <v>8</v>
      </c>
      <c r="J97">
        <v>3954.7</v>
      </c>
      <c r="K97">
        <f t="shared" ref="K97:K112" si="6">J97-$J$95</f>
        <v>1326.1</v>
      </c>
    </row>
    <row r="98" spans="3:19" x14ac:dyDescent="0.2">
      <c r="C98" t="s">
        <v>9</v>
      </c>
      <c r="E98">
        <v>9108.4</v>
      </c>
      <c r="H98" t="s">
        <v>8</v>
      </c>
      <c r="J98">
        <v>4129.2</v>
      </c>
      <c r="K98">
        <f t="shared" si="6"/>
        <v>1500.6</v>
      </c>
      <c r="M98" t="s">
        <v>8</v>
      </c>
      <c r="N98">
        <v>1545.6999999999998</v>
      </c>
      <c r="O98" t="s">
        <v>9</v>
      </c>
      <c r="P98">
        <v>633.20000000000073</v>
      </c>
      <c r="R98">
        <v>1545.6999999999998</v>
      </c>
      <c r="S98">
        <v>633.20000000000073</v>
      </c>
    </row>
    <row r="99" spans="3:19" x14ac:dyDescent="0.2">
      <c r="C99" t="s">
        <v>8</v>
      </c>
      <c r="E99">
        <v>3954.7</v>
      </c>
      <c r="H99" t="s">
        <v>8</v>
      </c>
      <c r="J99">
        <v>4831.8999999999996</v>
      </c>
      <c r="K99">
        <f t="shared" si="6"/>
        <v>2203.2999999999997</v>
      </c>
      <c r="M99" t="s">
        <v>8</v>
      </c>
      <c r="N99">
        <v>882.5</v>
      </c>
      <c r="O99" t="s">
        <v>9</v>
      </c>
      <c r="P99">
        <v>742.40000000000146</v>
      </c>
      <c r="R99">
        <v>882.5</v>
      </c>
      <c r="S99">
        <v>742.40000000000146</v>
      </c>
    </row>
    <row r="100" spans="3:19" x14ac:dyDescent="0.2">
      <c r="C100" t="s">
        <v>9</v>
      </c>
      <c r="E100">
        <v>8268.4</v>
      </c>
      <c r="H100" t="s">
        <v>8</v>
      </c>
      <c r="J100">
        <v>4823.7</v>
      </c>
      <c r="K100">
        <f t="shared" si="6"/>
        <v>2195.1</v>
      </c>
      <c r="M100" t="s">
        <v>8</v>
      </c>
      <c r="N100">
        <v>1016.8999999999996</v>
      </c>
      <c r="O100" t="s">
        <v>9</v>
      </c>
      <c r="P100">
        <v>1068.3000000000011</v>
      </c>
      <c r="R100">
        <v>1016.8999999999996</v>
      </c>
      <c r="S100">
        <v>1068.3000000000011</v>
      </c>
    </row>
    <row r="101" spans="3:19" x14ac:dyDescent="0.2">
      <c r="C101" t="s">
        <v>8</v>
      </c>
      <c r="E101">
        <v>4129.2</v>
      </c>
      <c r="H101" t="s">
        <v>8</v>
      </c>
      <c r="J101">
        <v>5913.1</v>
      </c>
      <c r="K101">
        <f t="shared" si="6"/>
        <v>3284.5000000000005</v>
      </c>
      <c r="M101" t="s">
        <v>8</v>
      </c>
      <c r="N101">
        <v>1694</v>
      </c>
      <c r="O101" t="s">
        <v>9</v>
      </c>
      <c r="P101">
        <v>1215.4000000000015</v>
      </c>
      <c r="R101">
        <v>1694</v>
      </c>
      <c r="S101">
        <v>1215.4000000000015</v>
      </c>
    </row>
    <row r="102" spans="3:19" x14ac:dyDescent="0.2">
      <c r="C102" t="s">
        <v>9</v>
      </c>
      <c r="E102">
        <v>7330.3</v>
      </c>
      <c r="H102" t="s">
        <v>8</v>
      </c>
      <c r="J102">
        <v>6416.1</v>
      </c>
      <c r="K102">
        <f t="shared" si="6"/>
        <v>3787.5000000000005</v>
      </c>
      <c r="M102" t="s">
        <v>8</v>
      </c>
      <c r="N102">
        <v>2094.8000000000002</v>
      </c>
      <c r="O102" t="s">
        <v>9</v>
      </c>
      <c r="P102">
        <v>1659.3000000000011</v>
      </c>
      <c r="R102">
        <v>2094.8000000000002</v>
      </c>
      <c r="S102">
        <v>1659.3000000000011</v>
      </c>
    </row>
    <row r="103" spans="3:19" x14ac:dyDescent="0.2">
      <c r="C103" t="s">
        <v>8</v>
      </c>
      <c r="E103">
        <v>4831.8999999999996</v>
      </c>
      <c r="H103" t="s">
        <v>8</v>
      </c>
      <c r="J103">
        <v>7256.7</v>
      </c>
      <c r="K103">
        <f t="shared" si="6"/>
        <v>4628.1000000000004</v>
      </c>
      <c r="M103" t="s">
        <v>8</v>
      </c>
      <c r="N103">
        <v>1219.5</v>
      </c>
      <c r="O103" t="s">
        <v>9</v>
      </c>
      <c r="P103">
        <v>962.20000000000073</v>
      </c>
      <c r="R103">
        <v>1219.5</v>
      </c>
      <c r="S103">
        <v>962.20000000000073</v>
      </c>
    </row>
    <row r="104" spans="3:19" x14ac:dyDescent="0.2">
      <c r="C104" t="s">
        <v>9</v>
      </c>
      <c r="E104">
        <v>8102.9</v>
      </c>
      <c r="H104" t="s">
        <v>8</v>
      </c>
      <c r="J104">
        <v>4686.2</v>
      </c>
      <c r="K104">
        <f t="shared" si="6"/>
        <v>2057.6</v>
      </c>
      <c r="M104" t="s">
        <v>8</v>
      </c>
      <c r="N104">
        <v>1766.8999999999996</v>
      </c>
      <c r="O104" t="s">
        <v>9</v>
      </c>
      <c r="P104">
        <v>1955.5</v>
      </c>
      <c r="R104">
        <v>1766.8999999999996</v>
      </c>
      <c r="S104">
        <v>1955.5</v>
      </c>
    </row>
    <row r="105" spans="3:19" x14ac:dyDescent="0.2">
      <c r="C105" t="s">
        <v>8</v>
      </c>
      <c r="E105">
        <v>4823.7</v>
      </c>
      <c r="H105" t="s">
        <v>8</v>
      </c>
      <c r="J105">
        <v>4406.7</v>
      </c>
      <c r="K105">
        <f t="shared" si="6"/>
        <v>1778.1</v>
      </c>
      <c r="M105" t="s">
        <v>8</v>
      </c>
      <c r="N105">
        <v>1093.6999999999998</v>
      </c>
      <c r="O105" t="s">
        <v>9</v>
      </c>
      <c r="P105">
        <v>1882.2000000000007</v>
      </c>
      <c r="R105">
        <v>1093.6999999999998</v>
      </c>
      <c r="S105">
        <v>1882.2000000000007</v>
      </c>
    </row>
    <row r="106" spans="3:19" x14ac:dyDescent="0.2">
      <c r="C106" t="s">
        <v>9</v>
      </c>
      <c r="E106">
        <v>8836.7000000000007</v>
      </c>
      <c r="H106" t="s">
        <v>8</v>
      </c>
      <c r="J106">
        <v>3837</v>
      </c>
      <c r="K106">
        <f t="shared" si="6"/>
        <v>1208.4000000000001</v>
      </c>
      <c r="M106" t="s">
        <v>8</v>
      </c>
      <c r="N106">
        <v>1267.8000000000002</v>
      </c>
      <c r="O106" t="s">
        <v>9</v>
      </c>
      <c r="P106">
        <v>2000.3000000000011</v>
      </c>
      <c r="R106">
        <v>1267.8000000000002</v>
      </c>
      <c r="S106">
        <v>2000.3000000000011</v>
      </c>
    </row>
    <row r="107" spans="3:19" x14ac:dyDescent="0.2">
      <c r="C107" t="s">
        <v>8</v>
      </c>
      <c r="E107">
        <v>5913.1</v>
      </c>
      <c r="H107" t="s">
        <v>8</v>
      </c>
      <c r="J107">
        <v>7275.6</v>
      </c>
      <c r="K107">
        <f t="shared" si="6"/>
        <v>4647</v>
      </c>
      <c r="M107" t="s">
        <v>8</v>
      </c>
      <c r="N107">
        <v>506.80000000000018</v>
      </c>
      <c r="O107" t="s">
        <v>9</v>
      </c>
      <c r="P107">
        <v>948.10000000000036</v>
      </c>
      <c r="R107">
        <v>506.80000000000018</v>
      </c>
      <c r="S107">
        <v>948.10000000000036</v>
      </c>
    </row>
    <row r="108" spans="3:19" x14ac:dyDescent="0.2">
      <c r="C108" t="s">
        <v>9</v>
      </c>
      <c r="E108">
        <v>10299.6</v>
      </c>
      <c r="H108" t="s">
        <v>8</v>
      </c>
      <c r="J108">
        <v>3437.4</v>
      </c>
      <c r="K108">
        <f t="shared" si="6"/>
        <v>808.80000000000018</v>
      </c>
    </row>
    <row r="109" spans="3:19" x14ac:dyDescent="0.2">
      <c r="C109" t="s">
        <v>8</v>
      </c>
      <c r="E109">
        <v>6416.1</v>
      </c>
      <c r="H109" t="s">
        <v>8</v>
      </c>
      <c r="J109">
        <v>4894.6000000000004</v>
      </c>
      <c r="K109">
        <f t="shared" si="6"/>
        <v>2266.0000000000005</v>
      </c>
      <c r="M109" t="s">
        <v>8</v>
      </c>
      <c r="N109">
        <v>1768.2000000000003</v>
      </c>
      <c r="O109" t="s">
        <v>9</v>
      </c>
      <c r="P109">
        <v>1477.8999999999996</v>
      </c>
      <c r="R109">
        <v>1768.2000000000003</v>
      </c>
      <c r="S109">
        <v>1477.8999999999996</v>
      </c>
    </row>
    <row r="110" spans="3:19" x14ac:dyDescent="0.2">
      <c r="C110" t="s">
        <v>9</v>
      </c>
      <c r="E110">
        <v>9449.7999999999993</v>
      </c>
      <c r="H110" t="s">
        <v>8</v>
      </c>
      <c r="J110">
        <v>4211.7</v>
      </c>
      <c r="K110">
        <f t="shared" si="6"/>
        <v>1583.1</v>
      </c>
      <c r="M110" t="s">
        <v>8</v>
      </c>
      <c r="N110">
        <v>388.30000000000018</v>
      </c>
      <c r="O110" t="s">
        <v>9</v>
      </c>
      <c r="P110">
        <v>1301.6000000000004</v>
      </c>
      <c r="R110">
        <v>388.30000000000018</v>
      </c>
      <c r="S110">
        <v>1301.6000000000004</v>
      </c>
    </row>
    <row r="111" spans="3:19" x14ac:dyDescent="0.2">
      <c r="C111" t="s">
        <v>8</v>
      </c>
      <c r="E111">
        <v>7256.7</v>
      </c>
      <c r="H111" t="s">
        <v>8</v>
      </c>
      <c r="J111">
        <v>3471</v>
      </c>
      <c r="K111">
        <f t="shared" si="6"/>
        <v>842.40000000000009</v>
      </c>
      <c r="M111" t="s">
        <v>8</v>
      </c>
      <c r="N111">
        <v>1691.2999999999997</v>
      </c>
      <c r="O111" t="s">
        <v>9</v>
      </c>
      <c r="P111">
        <v>1040.3999999999996</v>
      </c>
      <c r="R111">
        <v>1691.2999999999997</v>
      </c>
      <c r="S111">
        <v>1040.3999999999996</v>
      </c>
    </row>
    <row r="112" spans="3:19" x14ac:dyDescent="0.2">
      <c r="C112" t="s">
        <v>9</v>
      </c>
      <c r="E112">
        <v>10044.799999999999</v>
      </c>
      <c r="H112" t="s">
        <v>8</v>
      </c>
      <c r="J112">
        <v>3883.7</v>
      </c>
      <c r="K112">
        <f t="shared" si="6"/>
        <v>1255.0999999999999</v>
      </c>
      <c r="M112" t="s">
        <v>8</v>
      </c>
      <c r="N112">
        <v>1970.7000000000003</v>
      </c>
      <c r="O112" t="s">
        <v>9</v>
      </c>
      <c r="P112">
        <v>1318.8000000000002</v>
      </c>
      <c r="R112">
        <v>1970.7000000000003</v>
      </c>
      <c r="S112">
        <v>1318.8000000000002</v>
      </c>
    </row>
    <row r="113" spans="3:19" x14ac:dyDescent="0.2">
      <c r="C113" t="s">
        <v>8</v>
      </c>
      <c r="E113">
        <v>4686.2</v>
      </c>
      <c r="G113" t="s">
        <v>7</v>
      </c>
      <c r="H113" t="s">
        <v>9</v>
      </c>
      <c r="J113">
        <v>7413.3</v>
      </c>
      <c r="M113" t="s">
        <v>8</v>
      </c>
      <c r="N113">
        <v>1645.9</v>
      </c>
      <c r="O113" t="s">
        <v>9</v>
      </c>
      <c r="P113">
        <v>1681.5</v>
      </c>
      <c r="R113">
        <v>1645.9</v>
      </c>
      <c r="S113">
        <v>1681.5</v>
      </c>
    </row>
    <row r="114" spans="3:19" x14ac:dyDescent="0.2">
      <c r="C114" t="s">
        <v>9</v>
      </c>
      <c r="E114">
        <v>8374.7999999999993</v>
      </c>
      <c r="H114" t="s">
        <v>9</v>
      </c>
      <c r="J114">
        <v>9108.4</v>
      </c>
      <c r="K114">
        <f>J114-$J$113</f>
        <v>1695.0999999999995</v>
      </c>
      <c r="M114" t="s">
        <v>8</v>
      </c>
      <c r="N114">
        <v>1552.7999999999997</v>
      </c>
      <c r="O114" t="s">
        <v>9</v>
      </c>
      <c r="P114">
        <v>1910.2999999999993</v>
      </c>
      <c r="R114">
        <v>1552.7999999999997</v>
      </c>
      <c r="S114">
        <v>1910.2999999999993</v>
      </c>
    </row>
    <row r="115" spans="3:19" x14ac:dyDescent="0.2">
      <c r="C115" t="s">
        <v>8</v>
      </c>
      <c r="E115">
        <v>4406.7</v>
      </c>
      <c r="H115" t="s">
        <v>9</v>
      </c>
      <c r="J115">
        <v>8268.4</v>
      </c>
      <c r="K115">
        <f t="shared" ref="K115:K128" si="7">J115-$J$113</f>
        <v>855.09999999999945</v>
      </c>
      <c r="M115" t="s">
        <v>8</v>
      </c>
      <c r="N115">
        <v>1121.4000000000001</v>
      </c>
      <c r="O115" t="s">
        <v>9</v>
      </c>
      <c r="P115">
        <v>1917.5</v>
      </c>
      <c r="R115">
        <v>1121.4000000000001</v>
      </c>
      <c r="S115">
        <v>1917.5</v>
      </c>
    </row>
    <row r="116" spans="3:19" x14ac:dyDescent="0.2">
      <c r="C116" t="s">
        <v>9</v>
      </c>
      <c r="E116">
        <v>8461.5</v>
      </c>
      <c r="H116" t="s">
        <v>9</v>
      </c>
      <c r="J116">
        <v>7330.3</v>
      </c>
      <c r="K116">
        <v>0</v>
      </c>
      <c r="M116" t="s">
        <v>8</v>
      </c>
      <c r="N116">
        <v>1925.4</v>
      </c>
      <c r="O116" t="s">
        <v>9</v>
      </c>
      <c r="P116">
        <v>2554.3999999999996</v>
      </c>
      <c r="R116">
        <v>1925.4</v>
      </c>
      <c r="S116">
        <v>2554.3999999999996</v>
      </c>
    </row>
    <row r="117" spans="3:19" x14ac:dyDescent="0.2">
      <c r="C117" t="s">
        <v>8</v>
      </c>
      <c r="E117">
        <v>3837</v>
      </c>
      <c r="H117" t="s">
        <v>9</v>
      </c>
      <c r="J117">
        <v>8102.9</v>
      </c>
      <c r="K117">
        <f t="shared" si="7"/>
        <v>689.59999999999945</v>
      </c>
    </row>
    <row r="118" spans="3:19" x14ac:dyDescent="0.2">
      <c r="C118" t="s">
        <v>9</v>
      </c>
      <c r="E118">
        <v>7685.3</v>
      </c>
      <c r="H118" t="s">
        <v>9</v>
      </c>
      <c r="J118">
        <v>8836.7000000000007</v>
      </c>
      <c r="K118">
        <f t="shared" si="7"/>
        <v>1423.4000000000005</v>
      </c>
      <c r="M118" t="s">
        <v>8</v>
      </c>
      <c r="N118">
        <v>0</v>
      </c>
      <c r="O118" t="s">
        <v>9</v>
      </c>
      <c r="P118">
        <v>820.80000000000109</v>
      </c>
      <c r="R118">
        <v>0</v>
      </c>
      <c r="S118">
        <v>820.80000000000109</v>
      </c>
    </row>
    <row r="119" spans="3:19" x14ac:dyDescent="0.2">
      <c r="C119" t="s">
        <v>8</v>
      </c>
      <c r="E119">
        <v>7275.6</v>
      </c>
      <c r="H119" t="s">
        <v>9</v>
      </c>
      <c r="J119">
        <v>10299.6</v>
      </c>
      <c r="K119">
        <f t="shared" si="7"/>
        <v>2886.3</v>
      </c>
      <c r="M119" t="s">
        <v>8</v>
      </c>
      <c r="N119">
        <v>767.80000000000018</v>
      </c>
      <c r="O119" t="s">
        <v>9</v>
      </c>
      <c r="P119">
        <v>802.30000000000109</v>
      </c>
      <c r="R119">
        <v>767.80000000000018</v>
      </c>
      <c r="S119">
        <v>802.30000000000109</v>
      </c>
    </row>
    <row r="120" spans="3:19" x14ac:dyDescent="0.2">
      <c r="C120" t="s">
        <v>9</v>
      </c>
      <c r="E120">
        <v>10518.2</v>
      </c>
      <c r="H120" t="s">
        <v>9</v>
      </c>
      <c r="J120">
        <v>9449.7999999999993</v>
      </c>
      <c r="K120">
        <f t="shared" si="7"/>
        <v>2036.4999999999991</v>
      </c>
      <c r="M120" t="s">
        <v>8</v>
      </c>
      <c r="N120">
        <v>1057.9000000000005</v>
      </c>
      <c r="O120" t="s">
        <v>9</v>
      </c>
      <c r="P120">
        <v>696.80000000000018</v>
      </c>
      <c r="R120">
        <v>1057.9000000000005</v>
      </c>
      <c r="S120">
        <v>696.80000000000018</v>
      </c>
    </row>
    <row r="121" spans="3:19" x14ac:dyDescent="0.2">
      <c r="C121" t="s">
        <v>8</v>
      </c>
      <c r="E121">
        <v>3437.4</v>
      </c>
      <c r="H121" t="s">
        <v>9</v>
      </c>
      <c r="J121">
        <v>10044.799999999999</v>
      </c>
      <c r="K121">
        <f t="shared" si="7"/>
        <v>2631.4999999999991</v>
      </c>
      <c r="M121" t="s">
        <v>8</v>
      </c>
      <c r="N121">
        <v>875</v>
      </c>
      <c r="O121" t="s">
        <v>9</v>
      </c>
      <c r="P121">
        <v>890.39999999999964</v>
      </c>
      <c r="R121">
        <v>875</v>
      </c>
      <c r="S121">
        <v>890.39999999999964</v>
      </c>
    </row>
    <row r="122" spans="3:19" x14ac:dyDescent="0.2">
      <c r="C122" t="s">
        <v>9</v>
      </c>
      <c r="E122">
        <v>8173.1</v>
      </c>
      <c r="H122" t="s">
        <v>9</v>
      </c>
      <c r="J122">
        <v>8374.7999999999993</v>
      </c>
      <c r="K122">
        <f t="shared" si="7"/>
        <v>961.49999999999909</v>
      </c>
      <c r="M122" t="s">
        <v>8</v>
      </c>
      <c r="N122">
        <v>1553</v>
      </c>
      <c r="O122" t="s">
        <v>9</v>
      </c>
      <c r="P122">
        <v>532.80000000000018</v>
      </c>
      <c r="R122">
        <v>1553</v>
      </c>
      <c r="S122">
        <v>532.80000000000018</v>
      </c>
    </row>
    <row r="123" spans="3:19" x14ac:dyDescent="0.2">
      <c r="C123" t="s">
        <v>8</v>
      </c>
      <c r="E123">
        <v>4894.6000000000004</v>
      </c>
      <c r="H123" t="s">
        <v>9</v>
      </c>
      <c r="J123">
        <v>8461.5</v>
      </c>
      <c r="K123">
        <f t="shared" si="7"/>
        <v>1048.1999999999998</v>
      </c>
      <c r="M123" t="s">
        <v>8</v>
      </c>
      <c r="N123">
        <v>1381.2000000000007</v>
      </c>
      <c r="O123" t="s">
        <v>9</v>
      </c>
      <c r="P123">
        <v>815.70000000000073</v>
      </c>
      <c r="R123">
        <v>1381.2000000000007</v>
      </c>
      <c r="S123">
        <v>815.70000000000073</v>
      </c>
    </row>
    <row r="124" spans="3:19" x14ac:dyDescent="0.2">
      <c r="C124" t="s">
        <v>9</v>
      </c>
      <c r="E124">
        <v>8487.7000000000007</v>
      </c>
      <c r="H124" t="s">
        <v>9</v>
      </c>
      <c r="J124">
        <v>7685.3</v>
      </c>
      <c r="K124">
        <f t="shared" si="7"/>
        <v>272</v>
      </c>
      <c r="M124" t="s">
        <v>8</v>
      </c>
      <c r="N124">
        <v>2559.4000000000005</v>
      </c>
      <c r="O124" t="s">
        <v>9</v>
      </c>
      <c r="P124">
        <v>900.20000000000073</v>
      </c>
      <c r="R124">
        <v>2559.4000000000005</v>
      </c>
      <c r="S124">
        <v>900.20000000000073</v>
      </c>
    </row>
    <row r="125" spans="3:19" x14ac:dyDescent="0.2">
      <c r="C125" t="s">
        <v>8</v>
      </c>
      <c r="E125">
        <v>4211.7</v>
      </c>
      <c r="H125" t="s">
        <v>9</v>
      </c>
      <c r="J125">
        <v>10518.2</v>
      </c>
      <c r="K125">
        <f t="shared" si="7"/>
        <v>3104.9000000000005</v>
      </c>
      <c r="M125" t="s">
        <v>8</v>
      </c>
      <c r="N125">
        <v>1752</v>
      </c>
      <c r="O125" t="s">
        <v>9</v>
      </c>
      <c r="P125">
        <v>204.30000000000018</v>
      </c>
      <c r="R125">
        <v>1752</v>
      </c>
      <c r="S125">
        <v>204.30000000000018</v>
      </c>
    </row>
    <row r="126" spans="3:19" x14ac:dyDescent="0.2">
      <c r="C126" t="s">
        <v>9</v>
      </c>
      <c r="E126">
        <v>8071.3</v>
      </c>
      <c r="H126" t="s">
        <v>9</v>
      </c>
      <c r="J126">
        <v>8173.1</v>
      </c>
      <c r="K126">
        <f t="shared" si="7"/>
        <v>759.80000000000018</v>
      </c>
    </row>
    <row r="127" spans="3:19" x14ac:dyDescent="0.2">
      <c r="C127" t="s">
        <v>8</v>
      </c>
      <c r="E127">
        <v>3471</v>
      </c>
      <c r="H127" t="s">
        <v>9</v>
      </c>
      <c r="J127">
        <v>8487.7000000000007</v>
      </c>
      <c r="K127">
        <f t="shared" si="7"/>
        <v>1074.4000000000005</v>
      </c>
      <c r="M127" t="s">
        <v>8</v>
      </c>
      <c r="N127">
        <v>933.59999999999991</v>
      </c>
      <c r="O127" t="s">
        <v>9</v>
      </c>
      <c r="P127">
        <v>0</v>
      </c>
      <c r="R127">
        <v>933.59999999999991</v>
      </c>
      <c r="S127">
        <v>0</v>
      </c>
    </row>
    <row r="128" spans="3:19" x14ac:dyDescent="0.2">
      <c r="C128" t="s">
        <v>9</v>
      </c>
      <c r="E128">
        <v>6867.4</v>
      </c>
      <c r="H128" t="s">
        <v>9</v>
      </c>
      <c r="J128">
        <v>8071.3</v>
      </c>
      <c r="K128">
        <f t="shared" si="7"/>
        <v>658</v>
      </c>
      <c r="M128" t="s">
        <v>8</v>
      </c>
      <c r="N128">
        <v>1548.4</v>
      </c>
      <c r="O128" t="s">
        <v>9</v>
      </c>
      <c r="P128">
        <v>0</v>
      </c>
      <c r="R128">
        <v>1548.4</v>
      </c>
      <c r="S128">
        <v>0</v>
      </c>
    </row>
    <row r="129" spans="2:19" x14ac:dyDescent="0.2">
      <c r="C129" t="s">
        <v>8</v>
      </c>
      <c r="E129">
        <v>3883.7</v>
      </c>
      <c r="H129" t="s">
        <v>9</v>
      </c>
      <c r="J129">
        <v>6867.4</v>
      </c>
      <c r="K129">
        <v>0</v>
      </c>
      <c r="M129" t="s">
        <v>8</v>
      </c>
      <c r="N129">
        <v>2659.2999999999997</v>
      </c>
      <c r="O129" t="s">
        <v>9</v>
      </c>
      <c r="P129">
        <v>303.60000000000036</v>
      </c>
      <c r="R129">
        <v>2659.2999999999997</v>
      </c>
      <c r="S129">
        <v>303.60000000000036</v>
      </c>
    </row>
    <row r="130" spans="2:19" x14ac:dyDescent="0.2">
      <c r="C130" t="s">
        <v>9</v>
      </c>
      <c r="E130">
        <v>7015.8</v>
      </c>
      <c r="H130" t="s">
        <v>9</v>
      </c>
      <c r="J130">
        <v>7015.8</v>
      </c>
      <c r="K130">
        <v>0</v>
      </c>
      <c r="M130" t="s">
        <v>8</v>
      </c>
      <c r="N130">
        <v>2925.1</v>
      </c>
      <c r="O130" t="s">
        <v>9</v>
      </c>
      <c r="P130">
        <v>1967.6000000000004</v>
      </c>
      <c r="R130">
        <v>2925.1</v>
      </c>
      <c r="S130">
        <v>1967.6000000000004</v>
      </c>
    </row>
    <row r="131" spans="2:19" x14ac:dyDescent="0.2">
      <c r="M131" t="s">
        <v>8</v>
      </c>
      <c r="N131">
        <v>2616.7000000000003</v>
      </c>
      <c r="O131" t="s">
        <v>9</v>
      </c>
      <c r="P131">
        <v>1599.3999999999996</v>
      </c>
      <c r="R131">
        <v>2616.7000000000003</v>
      </c>
      <c r="S131">
        <v>1599.3999999999996</v>
      </c>
    </row>
    <row r="132" spans="2:19" x14ac:dyDescent="0.2">
      <c r="M132" t="s">
        <v>8</v>
      </c>
      <c r="N132">
        <v>3030.1</v>
      </c>
      <c r="O132" t="s">
        <v>9</v>
      </c>
      <c r="P132">
        <v>608.89999999999964</v>
      </c>
      <c r="R132">
        <v>3030.1</v>
      </c>
      <c r="S132">
        <v>608.89999999999964</v>
      </c>
    </row>
    <row r="133" spans="2:19" x14ac:dyDescent="0.2">
      <c r="B133" t="s">
        <v>15</v>
      </c>
      <c r="M133" t="s">
        <v>8</v>
      </c>
      <c r="N133">
        <v>3678.2999999999997</v>
      </c>
      <c r="O133" t="s">
        <v>9</v>
      </c>
      <c r="P133">
        <v>1296.5</v>
      </c>
      <c r="R133">
        <v>3678.2999999999997</v>
      </c>
      <c r="S133">
        <v>1296.5</v>
      </c>
    </row>
    <row r="134" spans="2:19" x14ac:dyDescent="0.2">
      <c r="B134" t="s">
        <v>7</v>
      </c>
      <c r="C134" t="s">
        <v>8</v>
      </c>
      <c r="E134">
        <v>2877.4</v>
      </c>
      <c r="G134" t="s">
        <v>7</v>
      </c>
      <c r="H134" t="s">
        <v>8</v>
      </c>
      <c r="J134">
        <v>2877.4</v>
      </c>
      <c r="M134" t="s">
        <v>8</v>
      </c>
      <c r="N134">
        <v>2835.7000000000003</v>
      </c>
      <c r="O134" t="s">
        <v>9</v>
      </c>
      <c r="P134">
        <v>2716.2999999999993</v>
      </c>
      <c r="R134">
        <v>2835.7000000000003</v>
      </c>
      <c r="S134">
        <v>2716.2999999999993</v>
      </c>
    </row>
    <row r="135" spans="2:19" x14ac:dyDescent="0.2">
      <c r="B135" t="s">
        <v>7</v>
      </c>
      <c r="C135" t="s">
        <v>9</v>
      </c>
      <c r="E135">
        <v>4971.3</v>
      </c>
      <c r="H135" t="s">
        <v>8</v>
      </c>
      <c r="J135">
        <v>4365</v>
      </c>
      <c r="K135">
        <f>J135-J134</f>
        <v>1487.6</v>
      </c>
      <c r="M135" t="s">
        <v>8</v>
      </c>
      <c r="N135">
        <v>4770.7999999999993</v>
      </c>
      <c r="O135" t="s">
        <v>9</v>
      </c>
      <c r="P135">
        <v>1619.3999999999996</v>
      </c>
      <c r="R135">
        <v>4770.7999999999993</v>
      </c>
      <c r="S135">
        <v>1619.3999999999996</v>
      </c>
    </row>
    <row r="136" spans="2:19" x14ac:dyDescent="0.2">
      <c r="C136" t="s">
        <v>8</v>
      </c>
      <c r="E136">
        <v>4365</v>
      </c>
      <c r="H136" t="s">
        <v>8</v>
      </c>
      <c r="J136">
        <v>4810.3</v>
      </c>
      <c r="K136">
        <f>J136-J134</f>
        <v>1932.9</v>
      </c>
      <c r="M136" t="s">
        <v>8</v>
      </c>
      <c r="N136">
        <v>3816.1</v>
      </c>
      <c r="O136" t="s">
        <v>9</v>
      </c>
      <c r="P136">
        <v>1506.1000000000004</v>
      </c>
      <c r="R136">
        <v>3816.1</v>
      </c>
      <c r="S136">
        <v>1506.1000000000004</v>
      </c>
    </row>
    <row r="137" spans="2:19" x14ac:dyDescent="0.2">
      <c r="C137" t="s">
        <v>9</v>
      </c>
      <c r="E137">
        <v>5337.6</v>
      </c>
      <c r="G137" t="s">
        <v>7</v>
      </c>
      <c r="H137" t="s">
        <v>9</v>
      </c>
      <c r="J137">
        <v>4971.3</v>
      </c>
      <c r="M137" t="s">
        <v>8</v>
      </c>
      <c r="N137">
        <v>2057.7000000000003</v>
      </c>
      <c r="O137" t="s">
        <v>9</v>
      </c>
      <c r="P137">
        <v>1120.1000000000004</v>
      </c>
      <c r="R137">
        <v>2057.7000000000003</v>
      </c>
      <c r="S137">
        <v>1120.1000000000004</v>
      </c>
    </row>
    <row r="138" spans="2:19" x14ac:dyDescent="0.2">
      <c r="C138" t="s">
        <v>8</v>
      </c>
      <c r="E138">
        <v>4810.3</v>
      </c>
      <c r="H138" t="s">
        <v>9</v>
      </c>
      <c r="J138">
        <v>5337.6</v>
      </c>
      <c r="K138">
        <f>J138-J137</f>
        <v>366.30000000000018</v>
      </c>
    </row>
    <row r="139" spans="2:19" x14ac:dyDescent="0.2">
      <c r="C139" t="s">
        <v>9</v>
      </c>
      <c r="E139">
        <v>6275.4</v>
      </c>
      <c r="H139" t="s">
        <v>9</v>
      </c>
      <c r="J139">
        <v>6275.4</v>
      </c>
      <c r="K139">
        <f>J139-J137</f>
        <v>1304.0999999999995</v>
      </c>
      <c r="M139" t="s">
        <v>8</v>
      </c>
      <c r="N139">
        <v>2982.4</v>
      </c>
      <c r="O139" t="s">
        <v>9</v>
      </c>
      <c r="P139">
        <v>1272</v>
      </c>
      <c r="R139">
        <v>2982.4</v>
      </c>
      <c r="S139">
        <v>1272</v>
      </c>
    </row>
    <row r="140" spans="2:19" x14ac:dyDescent="0.2">
      <c r="M140" t="s">
        <v>8</v>
      </c>
      <c r="N140">
        <v>2603.7999999999997</v>
      </c>
      <c r="O140" t="s">
        <v>9</v>
      </c>
      <c r="P140">
        <v>1847.7999999999993</v>
      </c>
      <c r="R140">
        <v>2603.7999999999997</v>
      </c>
      <c r="S140">
        <v>1847.7999999999993</v>
      </c>
    </row>
    <row r="141" spans="2:19" x14ac:dyDescent="0.2">
      <c r="B141" t="s">
        <v>16</v>
      </c>
      <c r="M141" t="s">
        <v>8</v>
      </c>
      <c r="N141">
        <v>3945.1</v>
      </c>
      <c r="O141" t="s">
        <v>9</v>
      </c>
      <c r="P141">
        <v>1489.7000000000007</v>
      </c>
      <c r="R141">
        <v>3945.1</v>
      </c>
      <c r="S141">
        <v>1489.7000000000007</v>
      </c>
    </row>
    <row r="142" spans="2:19" x14ac:dyDescent="0.2">
      <c r="B142" t="s">
        <v>7</v>
      </c>
      <c r="C142" t="s">
        <v>8</v>
      </c>
      <c r="E142">
        <v>2572.6</v>
      </c>
      <c r="G142" t="s">
        <v>7</v>
      </c>
      <c r="H142" t="s">
        <v>8</v>
      </c>
      <c r="J142">
        <v>2572.6</v>
      </c>
      <c r="M142" t="s">
        <v>8</v>
      </c>
      <c r="N142">
        <v>3426.1</v>
      </c>
      <c r="O142" t="s">
        <v>9</v>
      </c>
      <c r="P142">
        <v>1808.5</v>
      </c>
      <c r="R142">
        <v>3426.1</v>
      </c>
      <c r="S142">
        <v>1808.5</v>
      </c>
    </row>
    <row r="143" spans="2:19" x14ac:dyDescent="0.2">
      <c r="B143" t="s">
        <v>7</v>
      </c>
      <c r="C143" t="s">
        <v>9</v>
      </c>
      <c r="E143">
        <v>9119.2999999999993</v>
      </c>
      <c r="H143" t="s">
        <v>8</v>
      </c>
      <c r="J143">
        <v>4886.1000000000004</v>
      </c>
      <c r="K143">
        <f>J143-$J$142</f>
        <v>2313.5000000000005</v>
      </c>
    </row>
    <row r="144" spans="2:19" x14ac:dyDescent="0.2">
      <c r="C144" t="s">
        <v>8</v>
      </c>
      <c r="E144">
        <v>4886.1000000000004</v>
      </c>
      <c r="H144" t="s">
        <v>8</v>
      </c>
      <c r="J144">
        <v>6277.5</v>
      </c>
      <c r="K144">
        <f>J144-$J$142</f>
        <v>3704.9</v>
      </c>
      <c r="M144" t="s">
        <v>8</v>
      </c>
      <c r="N144">
        <v>2080.6999999999998</v>
      </c>
      <c r="O144" t="s">
        <v>9</v>
      </c>
      <c r="P144">
        <v>955.79999999999927</v>
      </c>
      <c r="R144">
        <v>2080.6999999999998</v>
      </c>
      <c r="S144">
        <v>955.79999999999927</v>
      </c>
    </row>
    <row r="145" spans="2:19" x14ac:dyDescent="0.2">
      <c r="C145" t="s">
        <v>9</v>
      </c>
      <c r="E145">
        <v>10308.9</v>
      </c>
      <c r="H145" t="s">
        <v>8</v>
      </c>
      <c r="J145">
        <v>3567.9</v>
      </c>
      <c r="K145">
        <f>J145-$J$142</f>
        <v>995.30000000000018</v>
      </c>
      <c r="M145" t="s">
        <v>8</v>
      </c>
      <c r="N145">
        <v>1777.3000000000002</v>
      </c>
      <c r="O145" t="s">
        <v>9</v>
      </c>
      <c r="P145">
        <v>588.20000000000073</v>
      </c>
      <c r="R145">
        <v>1777.3000000000002</v>
      </c>
      <c r="S145">
        <v>588.20000000000073</v>
      </c>
    </row>
    <row r="146" spans="2:19" x14ac:dyDescent="0.2">
      <c r="C146" t="s">
        <v>8</v>
      </c>
      <c r="E146">
        <v>6277.5</v>
      </c>
      <c r="G146" t="s">
        <v>7</v>
      </c>
      <c r="H146" t="s">
        <v>9</v>
      </c>
      <c r="J146">
        <v>9119.2999999999993</v>
      </c>
      <c r="M146" t="s">
        <v>8</v>
      </c>
      <c r="N146">
        <v>3178.6000000000004</v>
      </c>
      <c r="O146" t="s">
        <v>9</v>
      </c>
      <c r="P146">
        <v>679.89999999999964</v>
      </c>
      <c r="R146">
        <v>3178.6000000000004</v>
      </c>
      <c r="S146">
        <v>679.89999999999964</v>
      </c>
    </row>
    <row r="147" spans="2:19" x14ac:dyDescent="0.2">
      <c r="C147" t="s">
        <v>9</v>
      </c>
      <c r="E147">
        <v>9484</v>
      </c>
      <c r="H147" t="s">
        <v>9</v>
      </c>
      <c r="J147">
        <v>10308.9</v>
      </c>
      <c r="K147">
        <f>J147-$J$146</f>
        <v>1189.6000000000004</v>
      </c>
      <c r="M147" t="s">
        <v>8</v>
      </c>
      <c r="N147">
        <v>3231.6000000000004</v>
      </c>
      <c r="O147" t="s">
        <v>9</v>
      </c>
      <c r="P147">
        <v>986.10000000000036</v>
      </c>
      <c r="R147">
        <v>3231.6000000000004</v>
      </c>
      <c r="S147">
        <v>986.10000000000036</v>
      </c>
    </row>
    <row r="148" spans="2:19" x14ac:dyDescent="0.2">
      <c r="C148" t="s">
        <v>8</v>
      </c>
      <c r="E148">
        <v>3567.9</v>
      </c>
      <c r="H148" t="s">
        <v>9</v>
      </c>
      <c r="J148">
        <v>9484</v>
      </c>
      <c r="K148">
        <f>J148-$J$146</f>
        <v>364.70000000000073</v>
      </c>
      <c r="M148" t="s">
        <v>8</v>
      </c>
      <c r="N148">
        <v>95.400000000000546</v>
      </c>
      <c r="O148" t="s">
        <v>9</v>
      </c>
      <c r="P148">
        <v>0</v>
      </c>
      <c r="R148">
        <v>95.400000000000546</v>
      </c>
      <c r="S148">
        <v>0</v>
      </c>
    </row>
    <row r="149" spans="2:19" x14ac:dyDescent="0.2">
      <c r="C149" t="s">
        <v>9</v>
      </c>
      <c r="E149">
        <v>9380.5</v>
      </c>
      <c r="H149" t="s">
        <v>9</v>
      </c>
      <c r="J149">
        <v>9380.5</v>
      </c>
      <c r="K149">
        <f>J149-$J$146</f>
        <v>261.20000000000073</v>
      </c>
    </row>
    <row r="150" spans="2:19" x14ac:dyDescent="0.2">
      <c r="M150" t="s">
        <v>8</v>
      </c>
      <c r="N150">
        <v>1556.9</v>
      </c>
      <c r="O150" t="s">
        <v>9</v>
      </c>
      <c r="P150">
        <v>1679.5999999999995</v>
      </c>
      <c r="R150">
        <v>1556.9</v>
      </c>
      <c r="S150">
        <v>1679.5999999999995</v>
      </c>
    </row>
    <row r="151" spans="2:19" x14ac:dyDescent="0.2">
      <c r="B151" t="s">
        <v>17</v>
      </c>
      <c r="M151" t="s">
        <v>8</v>
      </c>
      <c r="N151">
        <v>1272.5</v>
      </c>
      <c r="O151" t="s">
        <v>9</v>
      </c>
      <c r="P151">
        <v>348.90000000000055</v>
      </c>
      <c r="R151">
        <v>1272.5</v>
      </c>
      <c r="S151">
        <v>348.90000000000055</v>
      </c>
    </row>
    <row r="152" spans="2:19" x14ac:dyDescent="0.2">
      <c r="B152" t="s">
        <v>7</v>
      </c>
      <c r="C152" t="s">
        <v>8</v>
      </c>
      <c r="E152">
        <v>2158.9</v>
      </c>
      <c r="G152" t="s">
        <v>7</v>
      </c>
      <c r="H152" t="s">
        <v>8</v>
      </c>
      <c r="J152">
        <v>2158.9</v>
      </c>
    </row>
    <row r="153" spans="2:19" x14ac:dyDescent="0.2">
      <c r="B153" t="s">
        <v>7</v>
      </c>
      <c r="C153" t="s">
        <v>9</v>
      </c>
      <c r="E153">
        <v>8236.6</v>
      </c>
      <c r="H153" t="s">
        <v>8</v>
      </c>
      <c r="J153">
        <v>3807.2</v>
      </c>
      <c r="K153">
        <f>J153-$J$152</f>
        <v>1648.2999999999997</v>
      </c>
      <c r="M153" t="s">
        <v>8</v>
      </c>
      <c r="N153">
        <v>2745.8999999999996</v>
      </c>
      <c r="O153" t="s">
        <v>9</v>
      </c>
      <c r="P153">
        <v>2682.8000000000011</v>
      </c>
      <c r="R153">
        <v>2745.8999999999996</v>
      </c>
      <c r="S153">
        <v>2682.8000000000011</v>
      </c>
    </row>
    <row r="154" spans="2:19" x14ac:dyDescent="0.2">
      <c r="C154" t="s">
        <v>8</v>
      </c>
      <c r="E154">
        <v>3807.2</v>
      </c>
      <c r="H154" t="s">
        <v>8</v>
      </c>
      <c r="J154">
        <v>3815.3</v>
      </c>
      <c r="K154">
        <f>J154-$J$152</f>
        <v>1656.4</v>
      </c>
      <c r="M154" t="s">
        <v>8</v>
      </c>
      <c r="N154">
        <v>2451.1999999999998</v>
      </c>
      <c r="O154" t="s">
        <v>9</v>
      </c>
      <c r="P154">
        <v>1731.1000000000004</v>
      </c>
      <c r="R154">
        <v>2451.1999999999998</v>
      </c>
      <c r="S154">
        <v>1731.1000000000004</v>
      </c>
    </row>
    <row r="155" spans="2:19" x14ac:dyDescent="0.2">
      <c r="C155" t="s">
        <v>9</v>
      </c>
      <c r="E155">
        <v>9258.6</v>
      </c>
      <c r="H155" t="s">
        <v>8</v>
      </c>
      <c r="J155">
        <v>4217.8999999999996</v>
      </c>
      <c r="K155">
        <f>J155-$J$152</f>
        <v>2058.9999999999995</v>
      </c>
      <c r="M155" t="s">
        <v>8</v>
      </c>
      <c r="N155">
        <v>4384.3999999999996</v>
      </c>
      <c r="O155" t="s">
        <v>9</v>
      </c>
      <c r="P155">
        <v>2352.6000000000004</v>
      </c>
      <c r="R155">
        <v>4384.3999999999996</v>
      </c>
      <c r="S155">
        <v>2352.6000000000004</v>
      </c>
    </row>
    <row r="156" spans="2:19" x14ac:dyDescent="0.2">
      <c r="C156" t="s">
        <v>8</v>
      </c>
      <c r="E156">
        <v>3815.3</v>
      </c>
      <c r="G156" t="s">
        <v>7</v>
      </c>
      <c r="H156" t="s">
        <v>9</v>
      </c>
      <c r="J156">
        <v>8236.6</v>
      </c>
      <c r="M156" t="s">
        <v>8</v>
      </c>
      <c r="N156">
        <v>2533</v>
      </c>
      <c r="O156" t="s">
        <v>9</v>
      </c>
      <c r="P156">
        <v>1369.8000000000011</v>
      </c>
      <c r="R156">
        <v>2533</v>
      </c>
      <c r="S156">
        <v>1369.8000000000011</v>
      </c>
    </row>
    <row r="157" spans="2:19" x14ac:dyDescent="0.2">
      <c r="C157" t="s">
        <v>9</v>
      </c>
      <c r="E157">
        <v>10097.9</v>
      </c>
      <c r="H157" t="s">
        <v>9</v>
      </c>
      <c r="J157">
        <v>9258.6</v>
      </c>
      <c r="K157">
        <f>J157-$J$156</f>
        <v>1022</v>
      </c>
    </row>
    <row r="158" spans="2:19" x14ac:dyDescent="0.2">
      <c r="C158" t="s">
        <v>8</v>
      </c>
      <c r="E158">
        <v>4217.8999999999996</v>
      </c>
      <c r="H158" t="s">
        <v>9</v>
      </c>
      <c r="J158">
        <v>10097.9</v>
      </c>
      <c r="K158">
        <f>J158-$J$156</f>
        <v>1861.2999999999993</v>
      </c>
      <c r="M158" t="s">
        <v>8</v>
      </c>
      <c r="N158">
        <v>5115.8</v>
      </c>
      <c r="O158" t="s">
        <v>9</v>
      </c>
      <c r="P158">
        <v>573.60000000000036</v>
      </c>
      <c r="R158">
        <v>5115.8</v>
      </c>
      <c r="S158">
        <v>573.60000000000036</v>
      </c>
    </row>
    <row r="159" spans="2:19" x14ac:dyDescent="0.2">
      <c r="C159" t="s">
        <v>9</v>
      </c>
      <c r="E159">
        <v>9972.2999999999993</v>
      </c>
      <c r="H159" t="s">
        <v>9</v>
      </c>
      <c r="J159">
        <v>9972.2999999999993</v>
      </c>
      <c r="K159">
        <f>J159-$J$156</f>
        <v>1735.6999999999989</v>
      </c>
      <c r="M159" t="s">
        <v>8</v>
      </c>
      <c r="N159">
        <v>5389.5</v>
      </c>
      <c r="O159" t="s">
        <v>9</v>
      </c>
      <c r="P159">
        <v>1086.1000000000004</v>
      </c>
      <c r="R159">
        <v>5389.5</v>
      </c>
      <c r="S159">
        <v>1086.1000000000004</v>
      </c>
    </row>
    <row r="160" spans="2:19" x14ac:dyDescent="0.2">
      <c r="M160" t="s">
        <v>8</v>
      </c>
      <c r="N160">
        <v>6229.7</v>
      </c>
      <c r="O160" t="s">
        <v>9</v>
      </c>
      <c r="P160">
        <v>1504.8000000000011</v>
      </c>
      <c r="R160">
        <v>6229.7</v>
      </c>
      <c r="S160">
        <v>1504.8000000000011</v>
      </c>
    </row>
    <row r="161" spans="2:19" x14ac:dyDescent="0.2">
      <c r="B161" t="s">
        <v>18</v>
      </c>
      <c r="M161" t="s">
        <v>8</v>
      </c>
      <c r="N161">
        <v>5692.7</v>
      </c>
      <c r="O161" t="s">
        <v>9</v>
      </c>
      <c r="P161">
        <v>1076.8000000000011</v>
      </c>
      <c r="R161">
        <v>5692.7</v>
      </c>
      <c r="S161">
        <v>1076.8000000000011</v>
      </c>
    </row>
    <row r="162" spans="2:19" x14ac:dyDescent="0.2">
      <c r="B162" t="s">
        <v>7</v>
      </c>
      <c r="C162" t="s">
        <v>8</v>
      </c>
      <c r="E162">
        <v>2992.9</v>
      </c>
      <c r="G162" t="s">
        <v>7</v>
      </c>
      <c r="H162" t="s">
        <v>8</v>
      </c>
      <c r="J162">
        <v>2992.9</v>
      </c>
      <c r="M162" t="s">
        <v>8</v>
      </c>
      <c r="N162">
        <v>4905.8</v>
      </c>
      <c r="O162" t="s">
        <v>9</v>
      </c>
      <c r="P162">
        <v>1135.2000000000007</v>
      </c>
      <c r="R162">
        <v>4905.8</v>
      </c>
      <c r="S162">
        <v>1135.2000000000007</v>
      </c>
    </row>
    <row r="163" spans="2:19" x14ac:dyDescent="0.2">
      <c r="B163" t="s">
        <v>7</v>
      </c>
      <c r="C163" t="s">
        <v>9</v>
      </c>
      <c r="E163">
        <v>9124.1</v>
      </c>
      <c r="H163" t="s">
        <v>8</v>
      </c>
      <c r="J163">
        <v>3863.6</v>
      </c>
      <c r="K163">
        <f>J163-$J$162</f>
        <v>870.69999999999982</v>
      </c>
      <c r="M163" t="s">
        <v>8</v>
      </c>
      <c r="N163">
        <v>5320.8</v>
      </c>
      <c r="O163" t="s">
        <v>9</v>
      </c>
      <c r="P163">
        <v>2156.3999999999996</v>
      </c>
      <c r="R163">
        <v>5320.8</v>
      </c>
      <c r="S163">
        <v>2156.3999999999996</v>
      </c>
    </row>
    <row r="164" spans="2:19" x14ac:dyDescent="0.2">
      <c r="C164" t="s">
        <v>8</v>
      </c>
      <c r="E164">
        <v>3863.6</v>
      </c>
      <c r="H164" t="s">
        <v>8</v>
      </c>
      <c r="J164">
        <v>4698.6000000000004</v>
      </c>
      <c r="K164">
        <f t="shared" ref="K164:K174" si="8">J164-$J$162</f>
        <v>1705.7000000000003</v>
      </c>
      <c r="M164" t="s">
        <v>8</v>
      </c>
      <c r="N164">
        <v>5771.6</v>
      </c>
      <c r="O164" t="s">
        <v>9</v>
      </c>
      <c r="P164">
        <v>1076.7000000000007</v>
      </c>
      <c r="R164">
        <v>5771.6</v>
      </c>
      <c r="S164">
        <v>1076.7000000000007</v>
      </c>
    </row>
    <row r="165" spans="2:19" x14ac:dyDescent="0.2">
      <c r="C165" t="s">
        <v>9</v>
      </c>
      <c r="E165">
        <v>9459</v>
      </c>
      <c r="H165" t="s">
        <v>8</v>
      </c>
      <c r="J165">
        <v>5083.8999999999996</v>
      </c>
      <c r="K165">
        <f t="shared" si="8"/>
        <v>2090.9999999999995</v>
      </c>
    </row>
    <row r="166" spans="2:19" x14ac:dyDescent="0.2">
      <c r="C166" t="s">
        <v>8</v>
      </c>
      <c r="E166">
        <v>4698.6000000000004</v>
      </c>
      <c r="H166" t="s">
        <v>8</v>
      </c>
      <c r="J166">
        <v>5034.8999999999996</v>
      </c>
      <c r="K166">
        <f t="shared" si="8"/>
        <v>2041.9999999999995</v>
      </c>
      <c r="M166" t="s">
        <v>8</v>
      </c>
      <c r="N166">
        <v>1423</v>
      </c>
      <c r="O166" t="s">
        <v>9</v>
      </c>
      <c r="P166">
        <v>330.90000000000146</v>
      </c>
      <c r="R166">
        <v>1423</v>
      </c>
      <c r="S166">
        <v>330.90000000000146</v>
      </c>
    </row>
    <row r="167" spans="2:19" x14ac:dyDescent="0.2">
      <c r="C167" t="s">
        <v>9</v>
      </c>
      <c r="E167">
        <v>9858.1</v>
      </c>
      <c r="H167" t="s">
        <v>8</v>
      </c>
      <c r="J167">
        <v>4787.8999999999996</v>
      </c>
      <c r="K167">
        <f t="shared" si="8"/>
        <v>1794.9999999999995</v>
      </c>
      <c r="M167" t="s">
        <v>8</v>
      </c>
      <c r="N167">
        <v>545.69999999999982</v>
      </c>
      <c r="O167" t="s">
        <v>9</v>
      </c>
      <c r="P167">
        <v>2146.6000000000004</v>
      </c>
      <c r="R167">
        <v>545.69999999999982</v>
      </c>
      <c r="S167">
        <v>2146.6000000000004</v>
      </c>
    </row>
    <row r="168" spans="2:19" x14ac:dyDescent="0.2">
      <c r="C168" t="s">
        <v>8</v>
      </c>
      <c r="E168">
        <v>5083.8999999999996</v>
      </c>
      <c r="H168" t="s">
        <v>8</v>
      </c>
      <c r="J168">
        <v>4523.8</v>
      </c>
      <c r="K168">
        <f t="shared" si="8"/>
        <v>1530.9</v>
      </c>
    </row>
    <row r="169" spans="2:19" x14ac:dyDescent="0.2">
      <c r="C169" t="s">
        <v>9</v>
      </c>
      <c r="E169">
        <v>10839.7</v>
      </c>
      <c r="H169" t="s">
        <v>8</v>
      </c>
      <c r="J169">
        <v>5790.5</v>
      </c>
      <c r="K169">
        <f t="shared" si="8"/>
        <v>2797.6</v>
      </c>
      <c r="M169" t="s">
        <v>8</v>
      </c>
      <c r="N169">
        <v>6701.7999999999993</v>
      </c>
      <c r="O169" t="s">
        <v>9</v>
      </c>
      <c r="P169">
        <v>2564.3000000000002</v>
      </c>
      <c r="R169">
        <v>6701.7999999999993</v>
      </c>
      <c r="S169">
        <v>2564.3000000000002</v>
      </c>
    </row>
    <row r="170" spans="2:19" x14ac:dyDescent="0.2">
      <c r="C170" t="s">
        <v>8</v>
      </c>
      <c r="E170">
        <v>5034.8999999999996</v>
      </c>
      <c r="H170" t="s">
        <v>8</v>
      </c>
      <c r="J170">
        <v>5068.8999999999996</v>
      </c>
      <c r="K170">
        <f t="shared" si="8"/>
        <v>2075.9999999999995</v>
      </c>
      <c r="M170" t="s">
        <v>8</v>
      </c>
      <c r="N170">
        <v>6840.5</v>
      </c>
      <c r="O170" t="s">
        <v>9</v>
      </c>
      <c r="P170">
        <v>1418.5999999999995</v>
      </c>
      <c r="R170">
        <v>6840.5</v>
      </c>
      <c r="S170">
        <v>1418.5999999999995</v>
      </c>
    </row>
    <row r="171" spans="2:19" x14ac:dyDescent="0.2">
      <c r="C171" t="s">
        <v>9</v>
      </c>
      <c r="E171">
        <v>10807.2</v>
      </c>
      <c r="H171" t="s">
        <v>8</v>
      </c>
      <c r="J171">
        <v>4463.6000000000004</v>
      </c>
      <c r="K171">
        <f t="shared" si="8"/>
        <v>1470.7000000000003</v>
      </c>
      <c r="M171" t="s">
        <v>8</v>
      </c>
      <c r="N171">
        <v>2182.7999999999997</v>
      </c>
      <c r="O171" t="s">
        <v>9</v>
      </c>
      <c r="P171">
        <v>77.5</v>
      </c>
      <c r="R171">
        <v>2182.7999999999997</v>
      </c>
      <c r="S171">
        <v>77.5</v>
      </c>
    </row>
    <row r="172" spans="2:19" x14ac:dyDescent="0.2">
      <c r="C172" t="s">
        <v>8</v>
      </c>
      <c r="E172">
        <v>4787.8999999999996</v>
      </c>
      <c r="H172" t="s">
        <v>8</v>
      </c>
      <c r="J172">
        <v>3636.6</v>
      </c>
      <c r="K172">
        <f t="shared" si="8"/>
        <v>643.69999999999982</v>
      </c>
    </row>
    <row r="173" spans="2:19" x14ac:dyDescent="0.2">
      <c r="C173" t="s">
        <v>9</v>
      </c>
      <c r="E173">
        <v>9462.9</v>
      </c>
      <c r="H173" t="s">
        <v>8</v>
      </c>
      <c r="J173">
        <v>5222.5</v>
      </c>
      <c r="K173">
        <f t="shared" si="8"/>
        <v>2229.6</v>
      </c>
      <c r="M173" t="s">
        <v>8</v>
      </c>
      <c r="N173">
        <v>2897.9</v>
      </c>
      <c r="O173" t="s">
        <v>9</v>
      </c>
      <c r="P173">
        <v>1191.5</v>
      </c>
      <c r="R173">
        <v>2897.9</v>
      </c>
      <c r="S173">
        <v>1191.5</v>
      </c>
    </row>
    <row r="174" spans="2:19" x14ac:dyDescent="0.2">
      <c r="C174" t="s">
        <v>8</v>
      </c>
      <c r="E174">
        <v>4523.8</v>
      </c>
      <c r="H174" t="s">
        <v>8</v>
      </c>
      <c r="J174">
        <v>4104.3999999999996</v>
      </c>
      <c r="K174">
        <f t="shared" si="8"/>
        <v>1111.4999999999995</v>
      </c>
      <c r="M174" t="s">
        <v>8</v>
      </c>
      <c r="N174">
        <v>3249.0000000000005</v>
      </c>
      <c r="O174" t="s">
        <v>9</v>
      </c>
      <c r="P174">
        <v>2104.7999999999993</v>
      </c>
      <c r="R174">
        <v>3249.0000000000005</v>
      </c>
      <c r="S174">
        <v>2104.7999999999993</v>
      </c>
    </row>
    <row r="175" spans="2:19" x14ac:dyDescent="0.2">
      <c r="C175" t="s">
        <v>9</v>
      </c>
      <c r="E175">
        <v>10205</v>
      </c>
      <c r="G175" t="s">
        <v>7</v>
      </c>
      <c r="H175" t="s">
        <v>9</v>
      </c>
      <c r="J175">
        <v>9124.1</v>
      </c>
    </row>
    <row r="176" spans="2:19" x14ac:dyDescent="0.2">
      <c r="C176" t="s">
        <v>8</v>
      </c>
      <c r="E176">
        <v>5790.5</v>
      </c>
      <c r="H176" t="s">
        <v>9</v>
      </c>
      <c r="J176">
        <v>9459</v>
      </c>
      <c r="K176">
        <f>J176-$J$175</f>
        <v>334.89999999999964</v>
      </c>
      <c r="M176" t="s">
        <v>8</v>
      </c>
      <c r="N176">
        <v>2411.2000000000003</v>
      </c>
      <c r="O176" t="s">
        <v>9</v>
      </c>
      <c r="P176">
        <v>1502.4000000000005</v>
      </c>
      <c r="R176">
        <v>2411.2000000000003</v>
      </c>
      <c r="S176">
        <v>1502.4000000000005</v>
      </c>
    </row>
    <row r="177" spans="2:19" x14ac:dyDescent="0.2">
      <c r="C177" t="s">
        <v>9</v>
      </c>
      <c r="E177">
        <v>10279.799999999999</v>
      </c>
      <c r="H177" t="s">
        <v>9</v>
      </c>
      <c r="J177">
        <v>9858.1</v>
      </c>
      <c r="K177">
        <f t="shared" ref="K177:K187" si="9">J177-$J$175</f>
        <v>734</v>
      </c>
      <c r="M177" t="s">
        <v>8</v>
      </c>
      <c r="N177">
        <v>1940.4</v>
      </c>
      <c r="O177" t="s">
        <v>9</v>
      </c>
      <c r="P177">
        <v>284.19999999999982</v>
      </c>
      <c r="R177">
        <v>1940.4</v>
      </c>
      <c r="S177">
        <v>284.19999999999982</v>
      </c>
    </row>
    <row r="178" spans="2:19" x14ac:dyDescent="0.2">
      <c r="C178" t="s">
        <v>8</v>
      </c>
      <c r="E178">
        <v>5068.8999999999996</v>
      </c>
      <c r="H178" t="s">
        <v>9</v>
      </c>
      <c r="J178">
        <v>10839.7</v>
      </c>
      <c r="K178">
        <f t="shared" si="9"/>
        <v>1715.6000000000004</v>
      </c>
      <c r="M178" t="s">
        <v>8</v>
      </c>
      <c r="N178">
        <v>1273.2999999999997</v>
      </c>
      <c r="O178" t="s">
        <v>9</v>
      </c>
      <c r="P178">
        <v>993.69999999999982</v>
      </c>
      <c r="R178">
        <v>1273.2999999999997</v>
      </c>
      <c r="S178">
        <v>993.69999999999982</v>
      </c>
    </row>
    <row r="179" spans="2:19" x14ac:dyDescent="0.2">
      <c r="C179" t="s">
        <v>9</v>
      </c>
      <c r="E179">
        <v>11557.1</v>
      </c>
      <c r="H179" t="s">
        <v>9</v>
      </c>
      <c r="J179">
        <v>10807.2</v>
      </c>
      <c r="K179">
        <f t="shared" si="9"/>
        <v>1683.1000000000004</v>
      </c>
      <c r="M179" t="s">
        <v>8</v>
      </c>
      <c r="N179">
        <v>1125.5</v>
      </c>
      <c r="O179" t="s">
        <v>9</v>
      </c>
      <c r="P179">
        <v>470.40000000000055</v>
      </c>
      <c r="R179">
        <v>1125.5</v>
      </c>
      <c r="S179">
        <v>470.40000000000055</v>
      </c>
    </row>
    <row r="180" spans="2:19" x14ac:dyDescent="0.2">
      <c r="C180" t="s">
        <v>8</v>
      </c>
      <c r="E180">
        <v>4463.6000000000004</v>
      </c>
      <c r="H180" t="s">
        <v>9</v>
      </c>
      <c r="J180">
        <v>9462.9</v>
      </c>
      <c r="K180">
        <f t="shared" si="9"/>
        <v>338.79999999999927</v>
      </c>
      <c r="M180" t="s">
        <v>8</v>
      </c>
      <c r="N180">
        <v>1279.1999999999998</v>
      </c>
      <c r="O180" t="s">
        <v>9</v>
      </c>
      <c r="P180">
        <v>738.30000000000018</v>
      </c>
      <c r="R180">
        <v>1279.1999999999998</v>
      </c>
      <c r="S180">
        <v>738.30000000000018</v>
      </c>
    </row>
    <row r="181" spans="2:19" x14ac:dyDescent="0.2">
      <c r="C181" t="s">
        <v>9</v>
      </c>
      <c r="E181">
        <v>9602.6</v>
      </c>
      <c r="H181" t="s">
        <v>9</v>
      </c>
      <c r="J181">
        <v>10205</v>
      </c>
      <c r="K181">
        <f t="shared" si="9"/>
        <v>1080.8999999999996</v>
      </c>
      <c r="M181" t="s">
        <v>8</v>
      </c>
      <c r="N181">
        <v>2333.4</v>
      </c>
      <c r="O181" t="s">
        <v>9</v>
      </c>
      <c r="P181">
        <v>1015.5</v>
      </c>
      <c r="R181">
        <v>2333.4</v>
      </c>
      <c r="S181">
        <v>1015.5</v>
      </c>
    </row>
    <row r="182" spans="2:19" x14ac:dyDescent="0.2">
      <c r="C182" t="s">
        <v>8</v>
      </c>
      <c r="E182">
        <v>3636.6</v>
      </c>
      <c r="H182" t="s">
        <v>9</v>
      </c>
      <c r="J182">
        <v>10279.799999999999</v>
      </c>
      <c r="K182">
        <f t="shared" si="9"/>
        <v>1155.6999999999989</v>
      </c>
      <c r="M182" t="s">
        <v>8</v>
      </c>
      <c r="N182">
        <v>2025.4</v>
      </c>
      <c r="O182" t="s">
        <v>9</v>
      </c>
      <c r="P182">
        <v>898.5</v>
      </c>
      <c r="R182">
        <v>2025.4</v>
      </c>
      <c r="S182">
        <v>898.5</v>
      </c>
    </row>
    <row r="183" spans="2:19" x14ac:dyDescent="0.2">
      <c r="C183" t="s">
        <v>9</v>
      </c>
      <c r="E183">
        <v>9300.2000000000007</v>
      </c>
      <c r="H183" t="s">
        <v>9</v>
      </c>
      <c r="J183">
        <v>11557.1</v>
      </c>
      <c r="K183">
        <f t="shared" si="9"/>
        <v>2433</v>
      </c>
      <c r="M183" t="s">
        <v>8</v>
      </c>
      <c r="N183">
        <v>2085.1</v>
      </c>
      <c r="O183" t="s">
        <v>9</v>
      </c>
      <c r="P183">
        <v>363.40000000000055</v>
      </c>
      <c r="R183">
        <v>2085.1</v>
      </c>
      <c r="S183">
        <v>363.40000000000055</v>
      </c>
    </row>
    <row r="184" spans="2:19" x14ac:dyDescent="0.2">
      <c r="C184" t="s">
        <v>8</v>
      </c>
      <c r="E184">
        <v>5222.5</v>
      </c>
      <c r="H184" t="s">
        <v>9</v>
      </c>
      <c r="J184">
        <v>9602.6</v>
      </c>
      <c r="K184">
        <f t="shared" si="9"/>
        <v>478.5</v>
      </c>
      <c r="M184" t="s">
        <v>8</v>
      </c>
      <c r="N184">
        <v>2585.9</v>
      </c>
      <c r="O184" t="s">
        <v>9</v>
      </c>
      <c r="P184">
        <v>674.30000000000018</v>
      </c>
      <c r="R184">
        <v>2585.9</v>
      </c>
      <c r="S184">
        <v>674.30000000000018</v>
      </c>
    </row>
    <row r="185" spans="2:19" x14ac:dyDescent="0.2">
      <c r="C185" t="s">
        <v>9</v>
      </c>
      <c r="E185">
        <v>12181.1</v>
      </c>
      <c r="H185" t="s">
        <v>9</v>
      </c>
      <c r="J185">
        <v>9300.2000000000007</v>
      </c>
      <c r="K185">
        <f t="shared" si="9"/>
        <v>176.10000000000036</v>
      </c>
    </row>
    <row r="186" spans="2:19" x14ac:dyDescent="0.2">
      <c r="C186" t="s">
        <v>8</v>
      </c>
      <c r="E186">
        <v>4104.3999999999996</v>
      </c>
      <c r="H186" t="s">
        <v>9</v>
      </c>
      <c r="J186">
        <v>12181.1</v>
      </c>
      <c r="K186">
        <f t="shared" si="9"/>
        <v>3057</v>
      </c>
      <c r="M186" t="s">
        <v>8</v>
      </c>
      <c r="N186">
        <v>164.40000000000009</v>
      </c>
      <c r="O186" t="s">
        <v>9</v>
      </c>
      <c r="P186">
        <v>631.5</v>
      </c>
      <c r="R186">
        <v>164.40000000000009</v>
      </c>
      <c r="S186">
        <v>631.5</v>
      </c>
    </row>
    <row r="187" spans="2:19" x14ac:dyDescent="0.2">
      <c r="C187" t="s">
        <v>9</v>
      </c>
      <c r="E187">
        <v>10922</v>
      </c>
      <c r="H187" t="s">
        <v>9</v>
      </c>
      <c r="J187">
        <v>10922</v>
      </c>
      <c r="K187">
        <f t="shared" si="9"/>
        <v>1797.8999999999996</v>
      </c>
      <c r="M187" t="s">
        <v>8</v>
      </c>
      <c r="N187">
        <v>1573.1999999999998</v>
      </c>
      <c r="O187" t="s">
        <v>9</v>
      </c>
      <c r="P187">
        <v>645.5</v>
      </c>
      <c r="R187">
        <v>1573.1999999999998</v>
      </c>
      <c r="S187">
        <v>645.5</v>
      </c>
    </row>
    <row r="188" spans="2:19" x14ac:dyDescent="0.2">
      <c r="M188" t="s">
        <v>8</v>
      </c>
      <c r="N188">
        <v>532.10000000000036</v>
      </c>
      <c r="O188" t="s">
        <v>9</v>
      </c>
      <c r="P188">
        <v>58.5</v>
      </c>
      <c r="R188">
        <v>532.10000000000036</v>
      </c>
      <c r="S188">
        <v>58.5</v>
      </c>
    </row>
    <row r="189" spans="2:19" x14ac:dyDescent="0.2">
      <c r="B189" t="s">
        <v>19</v>
      </c>
      <c r="M189" t="s">
        <v>8</v>
      </c>
      <c r="N189">
        <v>2525.1000000000004</v>
      </c>
      <c r="O189" t="s">
        <v>9</v>
      </c>
      <c r="P189">
        <v>391.69999999999891</v>
      </c>
      <c r="R189">
        <v>2525.1000000000004</v>
      </c>
      <c r="S189">
        <v>391.69999999999891</v>
      </c>
    </row>
    <row r="190" spans="2:19" x14ac:dyDescent="0.2">
      <c r="B190" t="s">
        <v>7</v>
      </c>
      <c r="C190" t="s">
        <v>8</v>
      </c>
      <c r="E190">
        <v>2321.9</v>
      </c>
      <c r="G190" t="s">
        <v>7</v>
      </c>
      <c r="H190" t="s">
        <v>8</v>
      </c>
      <c r="J190">
        <v>2321.9</v>
      </c>
      <c r="M190" t="s">
        <v>8</v>
      </c>
      <c r="N190">
        <v>1721.3000000000002</v>
      </c>
      <c r="O190" t="s">
        <v>9</v>
      </c>
      <c r="P190">
        <v>178.10000000000036</v>
      </c>
      <c r="R190">
        <v>1721.3000000000002</v>
      </c>
      <c r="S190">
        <v>178.10000000000036</v>
      </c>
    </row>
    <row r="191" spans="2:19" x14ac:dyDescent="0.2">
      <c r="B191" t="s">
        <v>7</v>
      </c>
      <c r="C191" t="s">
        <v>9</v>
      </c>
      <c r="E191">
        <v>9006.2000000000007</v>
      </c>
      <c r="H191" t="s">
        <v>8</v>
      </c>
      <c r="J191">
        <v>3599.4</v>
      </c>
      <c r="K191">
        <f>J191-$J$190</f>
        <v>1277.5</v>
      </c>
    </row>
    <row r="192" spans="2:19" x14ac:dyDescent="0.2">
      <c r="C192" t="s">
        <v>8</v>
      </c>
      <c r="E192">
        <v>3599.4</v>
      </c>
      <c r="H192" t="s">
        <v>8</v>
      </c>
      <c r="J192">
        <v>4706.1000000000004</v>
      </c>
      <c r="K192">
        <f t="shared" ref="K192:K198" si="10">J192-$J$190</f>
        <v>2384.2000000000003</v>
      </c>
      <c r="M192" t="s">
        <v>8</v>
      </c>
      <c r="N192">
        <v>3711.7999999999997</v>
      </c>
      <c r="O192" t="s">
        <v>9</v>
      </c>
      <c r="P192">
        <v>895.90000000000055</v>
      </c>
      <c r="R192">
        <v>3711.7999999999997</v>
      </c>
      <c r="S192">
        <v>895.90000000000055</v>
      </c>
    </row>
    <row r="193" spans="3:19" x14ac:dyDescent="0.2">
      <c r="C193" t="s">
        <v>9</v>
      </c>
      <c r="E193">
        <v>9530.9</v>
      </c>
      <c r="H193" t="s">
        <v>8</v>
      </c>
      <c r="J193">
        <v>4266.2</v>
      </c>
      <c r="K193">
        <f t="shared" si="10"/>
        <v>1944.2999999999997</v>
      </c>
      <c r="M193" t="s">
        <v>8</v>
      </c>
      <c r="N193">
        <v>5726.5</v>
      </c>
      <c r="O193" t="s">
        <v>9</v>
      </c>
      <c r="P193">
        <v>670.30000000000018</v>
      </c>
      <c r="R193">
        <v>5726.5</v>
      </c>
      <c r="S193">
        <v>670.30000000000018</v>
      </c>
    </row>
    <row r="194" spans="3:19" x14ac:dyDescent="0.2">
      <c r="C194" t="s">
        <v>8</v>
      </c>
      <c r="E194">
        <v>4706.1000000000004</v>
      </c>
      <c r="H194" t="s">
        <v>8</v>
      </c>
      <c r="J194">
        <v>3949.9</v>
      </c>
      <c r="K194">
        <f t="shared" si="10"/>
        <v>1628</v>
      </c>
      <c r="M194" t="s">
        <v>8</v>
      </c>
      <c r="N194">
        <v>5114.1000000000004</v>
      </c>
      <c r="O194" t="s">
        <v>9</v>
      </c>
      <c r="P194">
        <v>593.80000000000018</v>
      </c>
      <c r="R194">
        <v>5114.1000000000004</v>
      </c>
      <c r="S194">
        <v>593.80000000000018</v>
      </c>
    </row>
    <row r="195" spans="3:19" x14ac:dyDescent="0.2">
      <c r="C195" t="s">
        <v>9</v>
      </c>
      <c r="E195">
        <v>11372.4</v>
      </c>
      <c r="H195" t="s">
        <v>8</v>
      </c>
      <c r="J195">
        <v>4618</v>
      </c>
      <c r="K195">
        <f t="shared" si="10"/>
        <v>2296.1</v>
      </c>
      <c r="M195" t="s">
        <v>8</v>
      </c>
      <c r="N195">
        <v>5011.3999999999996</v>
      </c>
      <c r="O195" t="s">
        <v>9</v>
      </c>
      <c r="P195">
        <v>492.40000000000055</v>
      </c>
      <c r="R195">
        <v>5011.3999999999996</v>
      </c>
      <c r="S195">
        <v>492.40000000000055</v>
      </c>
    </row>
    <row r="196" spans="3:19" x14ac:dyDescent="0.2">
      <c r="C196" t="s">
        <v>8</v>
      </c>
      <c r="E196">
        <v>4266.2</v>
      </c>
      <c r="H196" t="s">
        <v>8</v>
      </c>
      <c r="J196">
        <v>3619.6</v>
      </c>
      <c r="K196">
        <f t="shared" si="10"/>
        <v>1297.6999999999998</v>
      </c>
      <c r="M196" t="s">
        <v>8</v>
      </c>
      <c r="N196">
        <v>5208.1000000000004</v>
      </c>
      <c r="O196" t="s">
        <v>9</v>
      </c>
      <c r="P196">
        <v>625.30000000000018</v>
      </c>
      <c r="R196">
        <v>5208.1000000000004</v>
      </c>
      <c r="S196">
        <v>625.30000000000018</v>
      </c>
    </row>
    <row r="197" spans="3:19" x14ac:dyDescent="0.2">
      <c r="C197" t="s">
        <v>9</v>
      </c>
      <c r="E197">
        <v>11297.4</v>
      </c>
      <c r="H197" t="s">
        <v>8</v>
      </c>
      <c r="J197">
        <v>3937.5</v>
      </c>
      <c r="K197">
        <f t="shared" si="10"/>
        <v>1615.6</v>
      </c>
      <c r="M197" t="s">
        <v>8</v>
      </c>
      <c r="N197">
        <v>4337.8999999999996</v>
      </c>
      <c r="O197" t="s">
        <v>9</v>
      </c>
      <c r="P197">
        <v>478.60000000000036</v>
      </c>
      <c r="R197">
        <v>4337.8999999999996</v>
      </c>
      <c r="S197">
        <v>478.60000000000036</v>
      </c>
    </row>
    <row r="198" spans="3:19" x14ac:dyDescent="0.2">
      <c r="C198" t="s">
        <v>8</v>
      </c>
      <c r="E198">
        <v>3949.9</v>
      </c>
      <c r="H198" t="s">
        <v>8</v>
      </c>
      <c r="J198">
        <v>3286.7</v>
      </c>
      <c r="K198">
        <f t="shared" si="10"/>
        <v>964.79999999999973</v>
      </c>
      <c r="M198" t="s">
        <v>8</v>
      </c>
      <c r="N198">
        <v>5312.7000000000007</v>
      </c>
      <c r="O198" t="s">
        <v>9</v>
      </c>
      <c r="P198">
        <v>567.69999999999982</v>
      </c>
      <c r="R198">
        <v>5312.7000000000007</v>
      </c>
      <c r="S198">
        <v>567.69999999999982</v>
      </c>
    </row>
    <row r="199" spans="3:19" x14ac:dyDescent="0.2">
      <c r="C199" t="s">
        <v>9</v>
      </c>
      <c r="E199">
        <v>11022.3</v>
      </c>
      <c r="G199" t="s">
        <v>7</v>
      </c>
      <c r="H199" t="s">
        <v>9</v>
      </c>
      <c r="J199">
        <v>9006.2000000000007</v>
      </c>
      <c r="M199" t="s">
        <v>8</v>
      </c>
      <c r="N199">
        <v>4147.2000000000007</v>
      </c>
      <c r="O199" t="s">
        <v>9</v>
      </c>
      <c r="P199">
        <v>459.30000000000018</v>
      </c>
      <c r="R199">
        <v>4147.2000000000007</v>
      </c>
      <c r="S199">
        <v>459.30000000000018</v>
      </c>
    </row>
    <row r="200" spans="3:19" x14ac:dyDescent="0.2">
      <c r="C200" t="s">
        <v>8</v>
      </c>
      <c r="E200">
        <v>4618</v>
      </c>
      <c r="H200" t="s">
        <v>9</v>
      </c>
      <c r="J200">
        <v>9530.9</v>
      </c>
      <c r="K200">
        <f>J200-$J$199</f>
        <v>524.69999999999891</v>
      </c>
      <c r="M200" t="s">
        <v>8</v>
      </c>
      <c r="N200">
        <v>4737</v>
      </c>
      <c r="O200" t="s">
        <v>9</v>
      </c>
      <c r="P200">
        <v>842.10000000000036</v>
      </c>
      <c r="R200">
        <v>4737</v>
      </c>
      <c r="S200">
        <v>842.10000000000036</v>
      </c>
    </row>
    <row r="201" spans="3:19" x14ac:dyDescent="0.2">
      <c r="C201" t="s">
        <v>9</v>
      </c>
      <c r="E201">
        <v>11344.9</v>
      </c>
      <c r="H201" t="s">
        <v>9</v>
      </c>
      <c r="J201">
        <v>11372.4</v>
      </c>
      <c r="K201">
        <f t="shared" ref="K201:K207" si="11">J201-$J$199</f>
        <v>2366.1999999999989</v>
      </c>
      <c r="M201" t="s">
        <v>8</v>
      </c>
      <c r="N201">
        <v>4058.6</v>
      </c>
      <c r="O201" t="s">
        <v>9</v>
      </c>
      <c r="P201">
        <v>590.80000000000018</v>
      </c>
      <c r="R201">
        <v>4058.6</v>
      </c>
      <c r="S201">
        <v>590.80000000000018</v>
      </c>
    </row>
    <row r="202" spans="3:19" x14ac:dyDescent="0.2">
      <c r="C202" t="s">
        <v>8</v>
      </c>
      <c r="E202">
        <v>3619.6</v>
      </c>
      <c r="H202" t="s">
        <v>9</v>
      </c>
      <c r="J202">
        <v>11297.4</v>
      </c>
      <c r="K202">
        <f t="shared" si="11"/>
        <v>2291.1999999999989</v>
      </c>
      <c r="M202" t="s">
        <v>8</v>
      </c>
      <c r="N202">
        <v>4850</v>
      </c>
      <c r="O202" t="s">
        <v>9</v>
      </c>
      <c r="P202">
        <v>502</v>
      </c>
      <c r="R202">
        <v>4850</v>
      </c>
      <c r="S202">
        <v>502</v>
      </c>
    </row>
    <row r="203" spans="3:19" x14ac:dyDescent="0.2">
      <c r="C203" t="s">
        <v>9</v>
      </c>
      <c r="E203">
        <v>12055.6</v>
      </c>
      <c r="H203" t="s">
        <v>9</v>
      </c>
      <c r="J203">
        <v>11022.3</v>
      </c>
      <c r="K203">
        <f t="shared" si="11"/>
        <v>2016.0999999999985</v>
      </c>
      <c r="M203" t="s">
        <v>8</v>
      </c>
      <c r="N203">
        <v>3159.9</v>
      </c>
      <c r="O203" t="s">
        <v>9</v>
      </c>
      <c r="P203">
        <v>1071.1999999999998</v>
      </c>
      <c r="R203">
        <v>3159.9</v>
      </c>
      <c r="S203">
        <v>1071.1999999999998</v>
      </c>
    </row>
    <row r="204" spans="3:19" x14ac:dyDescent="0.2">
      <c r="C204" t="s">
        <v>8</v>
      </c>
      <c r="E204">
        <v>3937.5</v>
      </c>
      <c r="H204" t="s">
        <v>9</v>
      </c>
      <c r="J204">
        <v>11344.9</v>
      </c>
      <c r="K204">
        <f t="shared" si="11"/>
        <v>2338.6999999999989</v>
      </c>
      <c r="M204" t="s">
        <v>8</v>
      </c>
      <c r="N204">
        <v>2972.2000000000003</v>
      </c>
      <c r="O204" t="s">
        <v>9</v>
      </c>
      <c r="P204">
        <v>933.10000000000036</v>
      </c>
      <c r="R204">
        <v>2972.2000000000003</v>
      </c>
      <c r="S204">
        <v>933.10000000000036</v>
      </c>
    </row>
    <row r="205" spans="3:19" x14ac:dyDescent="0.2">
      <c r="C205" t="s">
        <v>9</v>
      </c>
      <c r="E205">
        <v>12002.5</v>
      </c>
      <c r="H205" t="s">
        <v>9</v>
      </c>
      <c r="J205">
        <v>12055.6</v>
      </c>
      <c r="K205">
        <f t="shared" si="11"/>
        <v>3049.3999999999996</v>
      </c>
    </row>
    <row r="206" spans="3:19" x14ac:dyDescent="0.2">
      <c r="C206" t="s">
        <v>8</v>
      </c>
      <c r="E206">
        <v>3286.7</v>
      </c>
      <c r="H206" t="s">
        <v>9</v>
      </c>
      <c r="J206">
        <v>12002.5</v>
      </c>
      <c r="K206">
        <f t="shared" si="11"/>
        <v>2996.2999999999993</v>
      </c>
      <c r="M206" t="s">
        <v>8</v>
      </c>
      <c r="N206">
        <v>2091.6000000000004</v>
      </c>
      <c r="O206" t="s">
        <v>9</v>
      </c>
      <c r="P206">
        <v>1744.7999999999993</v>
      </c>
      <c r="R206">
        <v>2091.6000000000004</v>
      </c>
      <c r="S206">
        <v>1744.7999999999993</v>
      </c>
    </row>
    <row r="207" spans="3:19" x14ac:dyDescent="0.2">
      <c r="C207" t="s">
        <v>9</v>
      </c>
      <c r="E207">
        <v>11086.5</v>
      </c>
      <c r="H207" t="s">
        <v>9</v>
      </c>
      <c r="J207">
        <v>11086.5</v>
      </c>
      <c r="K207">
        <f t="shared" si="11"/>
        <v>2080.2999999999993</v>
      </c>
      <c r="M207" t="s">
        <v>8</v>
      </c>
      <c r="N207">
        <v>2532.1999999999998</v>
      </c>
      <c r="O207" t="s">
        <v>9</v>
      </c>
      <c r="P207">
        <v>850.29999999999927</v>
      </c>
      <c r="R207">
        <v>2532.1999999999998</v>
      </c>
      <c r="S207">
        <v>850.29999999999927</v>
      </c>
    </row>
    <row r="208" spans="3:19" x14ac:dyDescent="0.2">
      <c r="M208" t="s">
        <v>8</v>
      </c>
      <c r="N208">
        <v>2133.5</v>
      </c>
      <c r="O208" t="s">
        <v>9</v>
      </c>
      <c r="P208">
        <v>1021.1999999999989</v>
      </c>
      <c r="R208">
        <v>2133.5</v>
      </c>
      <c r="S208">
        <v>1021.1999999999989</v>
      </c>
    </row>
    <row r="209" spans="2:19" x14ac:dyDescent="0.2">
      <c r="B209" t="s">
        <v>20</v>
      </c>
    </row>
    <row r="210" spans="2:19" x14ac:dyDescent="0.2">
      <c r="B210" t="s">
        <v>7</v>
      </c>
      <c r="C210" t="s">
        <v>8</v>
      </c>
      <c r="E210">
        <v>3411.5</v>
      </c>
      <c r="G210" s="3" t="s">
        <v>7</v>
      </c>
      <c r="H210" s="3" t="s">
        <v>8</v>
      </c>
      <c r="I210" s="3"/>
      <c r="J210" s="3">
        <v>3411.5</v>
      </c>
      <c r="K210" s="3"/>
      <c r="M210" t="s">
        <v>8</v>
      </c>
      <c r="N210">
        <v>1729.7000000000003</v>
      </c>
      <c r="O210" t="s">
        <v>9</v>
      </c>
      <c r="P210">
        <v>830</v>
      </c>
      <c r="R210">
        <v>1729.7000000000003</v>
      </c>
      <c r="S210">
        <v>830</v>
      </c>
    </row>
    <row r="211" spans="2:19" x14ac:dyDescent="0.2">
      <c r="B211" t="s">
        <v>7</v>
      </c>
      <c r="C211" t="s">
        <v>9</v>
      </c>
      <c r="E211">
        <v>9229.7999999999993</v>
      </c>
      <c r="H211" t="s">
        <v>8</v>
      </c>
      <c r="J211">
        <v>4957.2</v>
      </c>
      <c r="K211">
        <f>J211-$J$210</f>
        <v>1545.6999999999998</v>
      </c>
      <c r="M211" t="s">
        <v>8</v>
      </c>
      <c r="N211">
        <v>2807.2999999999997</v>
      </c>
      <c r="O211" t="s">
        <v>9</v>
      </c>
      <c r="P211">
        <v>1481.2000000000007</v>
      </c>
      <c r="R211">
        <v>2807.2999999999997</v>
      </c>
      <c r="S211">
        <v>1481.2000000000007</v>
      </c>
    </row>
    <row r="212" spans="2:19" x14ac:dyDescent="0.2">
      <c r="C212" t="s">
        <v>8</v>
      </c>
      <c r="E212">
        <v>4957.2</v>
      </c>
      <c r="H212" t="s">
        <v>8</v>
      </c>
      <c r="J212">
        <v>4294</v>
      </c>
      <c r="K212">
        <f t="shared" ref="K212:K220" si="12">J212-$J$210</f>
        <v>882.5</v>
      </c>
      <c r="M212" t="s">
        <v>8</v>
      </c>
      <c r="N212">
        <v>2818.2999999999997</v>
      </c>
      <c r="O212" t="s">
        <v>9</v>
      </c>
      <c r="P212">
        <v>1095</v>
      </c>
      <c r="R212">
        <v>2818.2999999999997</v>
      </c>
      <c r="S212">
        <v>1095</v>
      </c>
    </row>
    <row r="213" spans="2:19" x14ac:dyDescent="0.2">
      <c r="C213" t="s">
        <v>9</v>
      </c>
      <c r="E213">
        <v>9863</v>
      </c>
      <c r="H213" t="s">
        <v>8</v>
      </c>
      <c r="J213">
        <v>4428.3999999999996</v>
      </c>
      <c r="K213">
        <f t="shared" si="12"/>
        <v>1016.8999999999996</v>
      </c>
      <c r="M213" t="s">
        <v>8</v>
      </c>
      <c r="N213">
        <v>2685.4</v>
      </c>
      <c r="O213" t="s">
        <v>9</v>
      </c>
      <c r="P213">
        <v>1029.3999999999996</v>
      </c>
      <c r="R213">
        <v>2685.4</v>
      </c>
      <c r="S213">
        <v>1029.3999999999996</v>
      </c>
    </row>
    <row r="214" spans="2:19" x14ac:dyDescent="0.2">
      <c r="C214" t="s">
        <v>8</v>
      </c>
      <c r="E214">
        <v>4294</v>
      </c>
      <c r="H214" t="s">
        <v>8</v>
      </c>
      <c r="J214">
        <v>5105.5</v>
      </c>
      <c r="K214">
        <f t="shared" si="12"/>
        <v>1694</v>
      </c>
      <c r="M214" t="s">
        <v>8</v>
      </c>
      <c r="N214">
        <v>1877.5000000000005</v>
      </c>
      <c r="O214" t="s">
        <v>9</v>
      </c>
      <c r="P214">
        <v>43.600000000000364</v>
      </c>
      <c r="R214">
        <v>1877.5000000000005</v>
      </c>
      <c r="S214">
        <v>43.600000000000364</v>
      </c>
    </row>
    <row r="215" spans="2:19" x14ac:dyDescent="0.2">
      <c r="C215" t="s">
        <v>9</v>
      </c>
      <c r="E215">
        <v>9972.2000000000007</v>
      </c>
      <c r="H215" t="s">
        <v>8</v>
      </c>
      <c r="J215">
        <v>5506.3</v>
      </c>
      <c r="K215">
        <f t="shared" si="12"/>
        <v>2094.8000000000002</v>
      </c>
    </row>
    <row r="216" spans="2:19" x14ac:dyDescent="0.2">
      <c r="C216" t="s">
        <v>8</v>
      </c>
      <c r="E216">
        <v>4428.3999999999996</v>
      </c>
      <c r="H216" t="s">
        <v>8</v>
      </c>
      <c r="J216">
        <v>4631</v>
      </c>
      <c r="K216">
        <f t="shared" si="12"/>
        <v>1219.5</v>
      </c>
      <c r="M216" t="s">
        <v>8</v>
      </c>
      <c r="N216">
        <v>1544.4</v>
      </c>
      <c r="O216" t="s">
        <v>9</v>
      </c>
      <c r="P216">
        <v>1080.8000000000002</v>
      </c>
      <c r="R216">
        <v>1544.4</v>
      </c>
      <c r="S216">
        <v>1080.8000000000002</v>
      </c>
    </row>
    <row r="217" spans="2:19" x14ac:dyDescent="0.2">
      <c r="C217" t="s">
        <v>9</v>
      </c>
      <c r="E217">
        <v>10298.1</v>
      </c>
      <c r="H217" t="s">
        <v>8</v>
      </c>
      <c r="J217">
        <v>5178.3999999999996</v>
      </c>
      <c r="K217">
        <f t="shared" si="12"/>
        <v>1766.8999999999996</v>
      </c>
      <c r="M217" t="s">
        <v>8</v>
      </c>
      <c r="N217">
        <v>2068.2000000000003</v>
      </c>
      <c r="O217" t="s">
        <v>9</v>
      </c>
      <c r="P217">
        <v>1635.2000000000007</v>
      </c>
      <c r="R217">
        <v>2068.2000000000003</v>
      </c>
      <c r="S217">
        <v>1635.2000000000007</v>
      </c>
    </row>
    <row r="218" spans="2:19" x14ac:dyDescent="0.2">
      <c r="C218" t="s">
        <v>8</v>
      </c>
      <c r="E218">
        <v>5105.5</v>
      </c>
      <c r="H218" t="s">
        <v>8</v>
      </c>
      <c r="J218">
        <v>4505.2</v>
      </c>
      <c r="K218">
        <f t="shared" si="12"/>
        <v>1093.6999999999998</v>
      </c>
      <c r="M218" t="s">
        <v>8</v>
      </c>
      <c r="N218">
        <v>2876.7000000000003</v>
      </c>
      <c r="O218" t="s">
        <v>9</v>
      </c>
      <c r="P218">
        <v>1664.1000000000004</v>
      </c>
      <c r="R218">
        <v>2876.7000000000003</v>
      </c>
      <c r="S218">
        <v>1664.1000000000004</v>
      </c>
    </row>
    <row r="219" spans="2:19" x14ac:dyDescent="0.2">
      <c r="C219" t="s">
        <v>9</v>
      </c>
      <c r="E219">
        <v>10445.200000000001</v>
      </c>
      <c r="H219" t="s">
        <v>8</v>
      </c>
      <c r="J219">
        <v>4679.3</v>
      </c>
      <c r="K219">
        <f t="shared" si="12"/>
        <v>1267.8000000000002</v>
      </c>
      <c r="M219" t="s">
        <v>8</v>
      </c>
      <c r="N219">
        <v>4390.7000000000007</v>
      </c>
      <c r="O219" t="s">
        <v>9</v>
      </c>
      <c r="P219">
        <v>2161.9000000000005</v>
      </c>
      <c r="R219">
        <v>4390.7000000000007</v>
      </c>
      <c r="S219">
        <v>2161.9000000000005</v>
      </c>
    </row>
    <row r="220" spans="2:19" x14ac:dyDescent="0.2">
      <c r="C220" t="s">
        <v>8</v>
      </c>
      <c r="E220">
        <v>5506.3</v>
      </c>
      <c r="H220" t="s">
        <v>8</v>
      </c>
      <c r="J220">
        <v>3918.3</v>
      </c>
      <c r="K220">
        <f t="shared" si="12"/>
        <v>506.80000000000018</v>
      </c>
      <c r="M220" t="s">
        <v>8</v>
      </c>
      <c r="N220">
        <v>1775.5</v>
      </c>
      <c r="O220" t="s">
        <v>9</v>
      </c>
      <c r="P220">
        <v>634.60000000000036</v>
      </c>
      <c r="R220">
        <v>1775.5</v>
      </c>
      <c r="S220">
        <v>634.60000000000036</v>
      </c>
    </row>
    <row r="221" spans="2:19" x14ac:dyDescent="0.2">
      <c r="C221" t="s">
        <v>9</v>
      </c>
      <c r="E221">
        <v>10889.1</v>
      </c>
      <c r="G221" s="3" t="s">
        <v>7</v>
      </c>
      <c r="H221" s="3" t="s">
        <v>9</v>
      </c>
      <c r="I221" s="3"/>
      <c r="J221" s="3">
        <v>9229.7999999999993</v>
      </c>
      <c r="K221" s="3"/>
    </row>
    <row r="222" spans="2:19" x14ac:dyDescent="0.2">
      <c r="C222" t="s">
        <v>8</v>
      </c>
      <c r="E222">
        <v>4631</v>
      </c>
      <c r="H222" t="s">
        <v>9</v>
      </c>
      <c r="J222">
        <v>9863</v>
      </c>
      <c r="K222">
        <f>J222-$J$221</f>
        <v>633.20000000000073</v>
      </c>
      <c r="M222" t="s">
        <v>8</v>
      </c>
      <c r="N222">
        <v>5934.4</v>
      </c>
      <c r="O222" t="s">
        <v>9</v>
      </c>
      <c r="P222">
        <v>2050.5999999999995</v>
      </c>
      <c r="R222">
        <v>5934.4</v>
      </c>
      <c r="S222">
        <v>2050.5999999999995</v>
      </c>
    </row>
    <row r="223" spans="2:19" x14ac:dyDescent="0.2">
      <c r="C223" t="s">
        <v>9</v>
      </c>
      <c r="E223">
        <v>10192</v>
      </c>
      <c r="H223" t="s">
        <v>9</v>
      </c>
      <c r="J223">
        <v>9972.2000000000007</v>
      </c>
      <c r="K223">
        <f t="shared" ref="K223:K231" si="13">J223-$J$221</f>
        <v>742.40000000000146</v>
      </c>
      <c r="M223" t="s">
        <v>8</v>
      </c>
      <c r="N223">
        <v>4981.2999999999993</v>
      </c>
      <c r="O223" t="s">
        <v>9</v>
      </c>
      <c r="P223">
        <v>1747.0999999999995</v>
      </c>
      <c r="R223">
        <v>4981.2999999999993</v>
      </c>
      <c r="S223">
        <v>1747.0999999999995</v>
      </c>
    </row>
    <row r="224" spans="2:19" x14ac:dyDescent="0.2">
      <c r="C224" t="s">
        <v>8</v>
      </c>
      <c r="E224">
        <v>5178.3999999999996</v>
      </c>
      <c r="H224" t="s">
        <v>9</v>
      </c>
      <c r="J224">
        <v>10298.1</v>
      </c>
      <c r="K224">
        <f t="shared" si="13"/>
        <v>1068.3000000000011</v>
      </c>
      <c r="M224" t="s">
        <v>8</v>
      </c>
      <c r="N224">
        <v>7218.2999999999993</v>
      </c>
      <c r="O224" t="s">
        <v>9</v>
      </c>
      <c r="P224">
        <v>1419.1999999999998</v>
      </c>
      <c r="R224">
        <v>7218.2999999999993</v>
      </c>
      <c r="S224">
        <v>1419.1999999999998</v>
      </c>
    </row>
    <row r="225" spans="2:19" x14ac:dyDescent="0.2">
      <c r="C225" t="s">
        <v>9</v>
      </c>
      <c r="E225">
        <v>11185.3</v>
      </c>
      <c r="H225" t="s">
        <v>9</v>
      </c>
      <c r="J225">
        <v>10445.200000000001</v>
      </c>
      <c r="K225">
        <f t="shared" si="13"/>
        <v>1215.4000000000015</v>
      </c>
      <c r="M225" t="s">
        <v>8</v>
      </c>
      <c r="N225">
        <v>5930.1</v>
      </c>
      <c r="O225" t="s">
        <v>9</v>
      </c>
      <c r="P225">
        <v>368.09999999999945</v>
      </c>
      <c r="R225">
        <v>5930.1</v>
      </c>
      <c r="S225">
        <v>368.09999999999945</v>
      </c>
    </row>
    <row r="226" spans="2:19" x14ac:dyDescent="0.2">
      <c r="C226" t="s">
        <v>8</v>
      </c>
      <c r="E226">
        <v>4505.2</v>
      </c>
      <c r="H226" t="s">
        <v>9</v>
      </c>
      <c r="J226">
        <v>10889.1</v>
      </c>
      <c r="K226">
        <f t="shared" si="13"/>
        <v>1659.3000000000011</v>
      </c>
      <c r="M226" t="s">
        <v>8</v>
      </c>
      <c r="N226">
        <v>3662.8999999999996</v>
      </c>
      <c r="O226" t="s">
        <v>9</v>
      </c>
      <c r="P226">
        <v>1227.8000000000002</v>
      </c>
      <c r="R226">
        <v>3662.8999999999996</v>
      </c>
      <c r="S226">
        <v>1227.8000000000002</v>
      </c>
    </row>
    <row r="227" spans="2:19" x14ac:dyDescent="0.2">
      <c r="C227" t="s">
        <v>9</v>
      </c>
      <c r="E227">
        <v>11112</v>
      </c>
      <c r="H227" t="s">
        <v>9</v>
      </c>
      <c r="J227">
        <v>10192</v>
      </c>
      <c r="K227">
        <f t="shared" si="13"/>
        <v>962.20000000000073</v>
      </c>
      <c r="M227" t="s">
        <v>8</v>
      </c>
      <c r="N227">
        <v>3654.8999999999996</v>
      </c>
      <c r="O227" t="s">
        <v>9</v>
      </c>
      <c r="P227">
        <v>1077.0999999999995</v>
      </c>
      <c r="R227">
        <v>3654.8999999999996</v>
      </c>
      <c r="S227">
        <v>1077.0999999999995</v>
      </c>
    </row>
    <row r="228" spans="2:19" x14ac:dyDescent="0.2">
      <c r="C228" t="s">
        <v>8</v>
      </c>
      <c r="E228">
        <v>4679.3</v>
      </c>
      <c r="H228" t="s">
        <v>9</v>
      </c>
      <c r="J228">
        <v>11185.3</v>
      </c>
      <c r="K228">
        <f t="shared" si="13"/>
        <v>1955.5</v>
      </c>
      <c r="M228" t="s">
        <v>8</v>
      </c>
      <c r="N228">
        <v>5749.7999999999993</v>
      </c>
      <c r="O228" t="s">
        <v>9</v>
      </c>
      <c r="P228">
        <v>1538.3000000000002</v>
      </c>
      <c r="R228">
        <v>5749.7999999999993</v>
      </c>
      <c r="S228">
        <v>1538.3000000000002</v>
      </c>
    </row>
    <row r="229" spans="2:19" x14ac:dyDescent="0.2">
      <c r="C229" t="s">
        <v>9</v>
      </c>
      <c r="E229">
        <v>11230.1</v>
      </c>
      <c r="H229" t="s">
        <v>9</v>
      </c>
      <c r="J229">
        <v>11112</v>
      </c>
      <c r="K229">
        <f t="shared" si="13"/>
        <v>1882.2000000000007</v>
      </c>
      <c r="M229" t="s">
        <v>8</v>
      </c>
      <c r="N229">
        <v>7333</v>
      </c>
      <c r="O229" t="s">
        <v>9</v>
      </c>
      <c r="P229">
        <v>1117.5999999999995</v>
      </c>
      <c r="R229">
        <v>7333</v>
      </c>
      <c r="S229">
        <v>1117.5999999999995</v>
      </c>
    </row>
    <row r="230" spans="2:19" x14ac:dyDescent="0.2">
      <c r="C230" t="s">
        <v>8</v>
      </c>
      <c r="E230">
        <v>3918.3</v>
      </c>
      <c r="H230" t="s">
        <v>9</v>
      </c>
      <c r="J230">
        <v>11230.1</v>
      </c>
      <c r="K230">
        <f t="shared" si="13"/>
        <v>2000.3000000000011</v>
      </c>
      <c r="M230" t="s">
        <v>8</v>
      </c>
      <c r="N230">
        <v>6288.7000000000007</v>
      </c>
      <c r="O230" t="s">
        <v>9</v>
      </c>
      <c r="P230">
        <v>2720.5999999999995</v>
      </c>
      <c r="R230">
        <v>6288.7000000000007</v>
      </c>
      <c r="S230">
        <v>2720.5999999999995</v>
      </c>
    </row>
    <row r="231" spans="2:19" x14ac:dyDescent="0.2">
      <c r="C231" t="s">
        <v>9</v>
      </c>
      <c r="E231">
        <v>10177.9</v>
      </c>
      <c r="H231" t="s">
        <v>9</v>
      </c>
      <c r="J231">
        <v>10177.9</v>
      </c>
      <c r="K231">
        <f t="shared" si="13"/>
        <v>948.10000000000036</v>
      </c>
      <c r="M231" t="s">
        <v>8</v>
      </c>
      <c r="N231">
        <v>2911.8</v>
      </c>
      <c r="O231" t="s">
        <v>9</v>
      </c>
      <c r="P231">
        <v>1340.0999999999995</v>
      </c>
      <c r="R231">
        <v>2911.8</v>
      </c>
      <c r="S231">
        <v>1340.0999999999995</v>
      </c>
    </row>
    <row r="232" spans="2:19" x14ac:dyDescent="0.2">
      <c r="M232" t="s">
        <v>8</v>
      </c>
      <c r="N232">
        <v>2970.8999999999996</v>
      </c>
      <c r="O232" t="s">
        <v>9</v>
      </c>
      <c r="P232">
        <v>1628.0000000000009</v>
      </c>
      <c r="R232">
        <v>2970.8999999999996</v>
      </c>
      <c r="S232">
        <v>1628.0000000000009</v>
      </c>
    </row>
    <row r="233" spans="2:19" x14ac:dyDescent="0.2">
      <c r="B233" t="s">
        <v>21</v>
      </c>
      <c r="M233" t="s">
        <v>8</v>
      </c>
      <c r="N233">
        <v>2104.1000000000004</v>
      </c>
      <c r="O233" t="s">
        <v>9</v>
      </c>
      <c r="P233">
        <v>2186.4000000000005</v>
      </c>
      <c r="R233">
        <v>2104.1000000000004</v>
      </c>
      <c r="S233">
        <v>2186.4000000000005</v>
      </c>
    </row>
    <row r="234" spans="2:19" x14ac:dyDescent="0.2">
      <c r="B234" t="s">
        <v>7</v>
      </c>
      <c r="C234" t="s">
        <v>8</v>
      </c>
      <c r="E234">
        <v>3261.1</v>
      </c>
      <c r="G234" s="3" t="s">
        <v>7</v>
      </c>
      <c r="H234" s="3" t="s">
        <v>8</v>
      </c>
      <c r="I234" s="3"/>
      <c r="J234" s="3">
        <v>3261.1</v>
      </c>
      <c r="K234" s="3"/>
      <c r="M234" t="s">
        <v>8</v>
      </c>
      <c r="N234">
        <v>2191.6000000000004</v>
      </c>
      <c r="O234" t="s">
        <v>9</v>
      </c>
      <c r="P234">
        <v>1157.1999999999998</v>
      </c>
      <c r="R234">
        <v>2191.6000000000004</v>
      </c>
      <c r="S234">
        <v>1157.1999999999998</v>
      </c>
    </row>
    <row r="235" spans="2:19" x14ac:dyDescent="0.2">
      <c r="B235" t="s">
        <v>7</v>
      </c>
      <c r="C235" t="s">
        <v>9</v>
      </c>
      <c r="E235">
        <v>6645</v>
      </c>
      <c r="H235" t="s">
        <v>8</v>
      </c>
      <c r="J235">
        <v>5029.3</v>
      </c>
      <c r="K235">
        <f>J235-$J$234</f>
        <v>1768.2000000000003</v>
      </c>
      <c r="M235" t="s">
        <v>8</v>
      </c>
      <c r="N235">
        <v>4085.7</v>
      </c>
      <c r="O235" t="s">
        <v>9</v>
      </c>
      <c r="P235">
        <v>199.80000000000018</v>
      </c>
      <c r="R235">
        <v>4085.7</v>
      </c>
      <c r="S235">
        <v>199.80000000000018</v>
      </c>
    </row>
    <row r="236" spans="2:19" x14ac:dyDescent="0.2">
      <c r="C236" t="s">
        <v>8</v>
      </c>
      <c r="E236">
        <v>5029.3</v>
      </c>
      <c r="H236" t="s">
        <v>8</v>
      </c>
      <c r="J236">
        <v>3649.4</v>
      </c>
      <c r="K236">
        <f t="shared" ref="K236:K242" si="14">J236-$J$234</f>
        <v>388.30000000000018</v>
      </c>
      <c r="M236" t="s">
        <v>8</v>
      </c>
      <c r="N236">
        <v>883.60000000000036</v>
      </c>
      <c r="O236" t="s">
        <v>9</v>
      </c>
      <c r="P236">
        <v>664.00000000000091</v>
      </c>
      <c r="R236">
        <v>883.60000000000036</v>
      </c>
      <c r="S236">
        <v>664.00000000000091</v>
      </c>
    </row>
    <row r="237" spans="2:19" x14ac:dyDescent="0.2">
      <c r="C237" t="s">
        <v>9</v>
      </c>
      <c r="E237">
        <v>8122.9</v>
      </c>
      <c r="H237" t="s">
        <v>8</v>
      </c>
      <c r="J237">
        <v>4952.3999999999996</v>
      </c>
      <c r="K237">
        <f t="shared" si="14"/>
        <v>1691.2999999999997</v>
      </c>
    </row>
    <row r="238" spans="2:19" x14ac:dyDescent="0.2">
      <c r="C238" t="s">
        <v>8</v>
      </c>
      <c r="E238">
        <v>3649.4</v>
      </c>
      <c r="H238" t="s">
        <v>8</v>
      </c>
      <c r="J238">
        <v>5231.8</v>
      </c>
      <c r="K238">
        <f t="shared" si="14"/>
        <v>1970.7000000000003</v>
      </c>
      <c r="M238" t="s">
        <v>8</v>
      </c>
      <c r="N238">
        <v>1871.7000000000003</v>
      </c>
      <c r="O238" t="s">
        <v>9</v>
      </c>
      <c r="P238">
        <v>767.69999999999982</v>
      </c>
      <c r="R238">
        <v>1871.7000000000003</v>
      </c>
      <c r="S238">
        <v>767.69999999999982</v>
      </c>
    </row>
    <row r="239" spans="2:19" x14ac:dyDescent="0.2">
      <c r="C239" t="s">
        <v>9</v>
      </c>
      <c r="E239">
        <v>7946.6</v>
      </c>
      <c r="H239" t="s">
        <v>8</v>
      </c>
      <c r="J239">
        <v>4907</v>
      </c>
      <c r="K239">
        <f t="shared" si="14"/>
        <v>1645.9</v>
      </c>
      <c r="M239" t="s">
        <v>8</v>
      </c>
      <c r="N239">
        <v>2467.2999999999997</v>
      </c>
      <c r="O239" t="s">
        <v>9</v>
      </c>
      <c r="P239">
        <v>1150.3999999999996</v>
      </c>
      <c r="R239">
        <v>2467.2999999999997</v>
      </c>
      <c r="S239">
        <v>1150.3999999999996</v>
      </c>
    </row>
    <row r="240" spans="2:19" x14ac:dyDescent="0.2">
      <c r="C240" t="s">
        <v>8</v>
      </c>
      <c r="E240">
        <v>4952.3999999999996</v>
      </c>
      <c r="H240" t="s">
        <v>8</v>
      </c>
      <c r="J240">
        <v>4813.8999999999996</v>
      </c>
      <c r="K240">
        <f t="shared" si="14"/>
        <v>1552.7999999999997</v>
      </c>
      <c r="M240" t="s">
        <v>8</v>
      </c>
      <c r="N240">
        <v>2727.9999999999995</v>
      </c>
      <c r="O240" t="s">
        <v>9</v>
      </c>
      <c r="P240">
        <v>973.30000000000018</v>
      </c>
      <c r="R240">
        <v>2727.9999999999995</v>
      </c>
      <c r="S240">
        <v>973.30000000000018</v>
      </c>
    </row>
    <row r="241" spans="2:19" x14ac:dyDescent="0.2">
      <c r="C241" t="s">
        <v>9</v>
      </c>
      <c r="E241">
        <v>7685.4</v>
      </c>
      <c r="H241" t="s">
        <v>8</v>
      </c>
      <c r="J241">
        <v>4382.5</v>
      </c>
      <c r="K241">
        <f t="shared" si="14"/>
        <v>1121.4000000000001</v>
      </c>
      <c r="M241" t="s">
        <v>8</v>
      </c>
      <c r="N241">
        <v>1266.9000000000001</v>
      </c>
      <c r="O241" t="s">
        <v>9</v>
      </c>
      <c r="P241">
        <v>793.5</v>
      </c>
      <c r="R241">
        <v>1266.9000000000001</v>
      </c>
      <c r="S241">
        <v>793.5</v>
      </c>
    </row>
    <row r="242" spans="2:19" x14ac:dyDescent="0.2">
      <c r="C242" t="s">
        <v>8</v>
      </c>
      <c r="E242">
        <v>5231.8</v>
      </c>
      <c r="H242" t="s">
        <v>8</v>
      </c>
      <c r="J242">
        <v>5186.5</v>
      </c>
      <c r="K242">
        <f t="shared" si="14"/>
        <v>1925.4</v>
      </c>
      <c r="M242" t="s">
        <v>8</v>
      </c>
      <c r="N242">
        <v>3141.1</v>
      </c>
      <c r="O242" t="s">
        <v>9</v>
      </c>
      <c r="P242">
        <v>1149</v>
      </c>
      <c r="R242">
        <v>3141.1</v>
      </c>
      <c r="S242">
        <v>1149</v>
      </c>
    </row>
    <row r="243" spans="2:19" x14ac:dyDescent="0.2">
      <c r="C243" t="s">
        <v>9</v>
      </c>
      <c r="E243">
        <v>7963.8</v>
      </c>
      <c r="G243" s="3" t="s">
        <v>7</v>
      </c>
      <c r="H243" s="3" t="s">
        <v>9</v>
      </c>
      <c r="I243" s="3"/>
      <c r="J243" s="3">
        <v>6645</v>
      </c>
      <c r="K243" s="3"/>
      <c r="M243" t="s">
        <v>8</v>
      </c>
      <c r="N243">
        <v>1809.1</v>
      </c>
      <c r="O243" t="s">
        <v>9</v>
      </c>
      <c r="P243">
        <v>701.30000000000018</v>
      </c>
      <c r="R243">
        <v>1809.1</v>
      </c>
      <c r="S243">
        <v>701.30000000000018</v>
      </c>
    </row>
    <row r="244" spans="2:19" x14ac:dyDescent="0.2">
      <c r="C244" t="s">
        <v>8</v>
      </c>
      <c r="E244">
        <v>4907</v>
      </c>
      <c r="H244" t="s">
        <v>9</v>
      </c>
      <c r="J244">
        <v>8122.9</v>
      </c>
      <c r="K244">
        <f>J244-$J$243</f>
        <v>1477.8999999999996</v>
      </c>
    </row>
    <row r="245" spans="2:19" x14ac:dyDescent="0.2">
      <c r="C245" t="s">
        <v>9</v>
      </c>
      <c r="E245">
        <v>8326.5</v>
      </c>
      <c r="H245" t="s">
        <v>9</v>
      </c>
      <c r="J245">
        <v>7946.6</v>
      </c>
      <c r="K245">
        <f t="shared" ref="K245:K250" si="15">J245-$J$243</f>
        <v>1301.6000000000004</v>
      </c>
      <c r="M245" t="s">
        <v>8</v>
      </c>
      <c r="N245">
        <v>1097.8000000000002</v>
      </c>
      <c r="O245" t="s">
        <v>9</v>
      </c>
      <c r="P245">
        <v>113</v>
      </c>
      <c r="R245">
        <v>1097.8000000000002</v>
      </c>
      <c r="S245">
        <v>113</v>
      </c>
    </row>
    <row r="246" spans="2:19" x14ac:dyDescent="0.2">
      <c r="C246" t="s">
        <v>8</v>
      </c>
      <c r="E246">
        <v>4813.8999999999996</v>
      </c>
      <c r="H246" t="s">
        <v>9</v>
      </c>
      <c r="J246">
        <v>7685.4</v>
      </c>
      <c r="K246">
        <f t="shared" si="15"/>
        <v>1040.3999999999996</v>
      </c>
      <c r="M246" t="s">
        <v>8</v>
      </c>
      <c r="N246">
        <v>1592.7999999999997</v>
      </c>
      <c r="O246" t="s">
        <v>9</v>
      </c>
      <c r="P246">
        <v>574</v>
      </c>
      <c r="R246">
        <v>1592.7999999999997</v>
      </c>
      <c r="S246">
        <v>574</v>
      </c>
    </row>
    <row r="247" spans="2:19" x14ac:dyDescent="0.2">
      <c r="C247" t="s">
        <v>9</v>
      </c>
      <c r="E247">
        <v>8555.2999999999993</v>
      </c>
      <c r="H247" t="s">
        <v>9</v>
      </c>
      <c r="J247">
        <v>7963.8</v>
      </c>
      <c r="K247">
        <f t="shared" si="15"/>
        <v>1318.8000000000002</v>
      </c>
      <c r="M247" t="s">
        <v>8</v>
      </c>
      <c r="N247">
        <v>1572.2999999999997</v>
      </c>
      <c r="O247" t="s">
        <v>9</v>
      </c>
      <c r="P247">
        <v>0</v>
      </c>
      <c r="R247">
        <v>1572.2999999999997</v>
      </c>
      <c r="S247">
        <v>0</v>
      </c>
    </row>
    <row r="248" spans="2:19" x14ac:dyDescent="0.2">
      <c r="C248" t="s">
        <v>8</v>
      </c>
      <c r="E248">
        <v>4382.5</v>
      </c>
      <c r="H248" t="s">
        <v>9</v>
      </c>
      <c r="J248">
        <v>8326.5</v>
      </c>
      <c r="K248">
        <f t="shared" si="15"/>
        <v>1681.5</v>
      </c>
      <c r="M248" t="s">
        <v>8</v>
      </c>
      <c r="N248">
        <v>3006.9</v>
      </c>
      <c r="O248" t="s">
        <v>9</v>
      </c>
      <c r="P248">
        <v>2760.2999999999993</v>
      </c>
      <c r="R248">
        <v>3006.9</v>
      </c>
      <c r="S248">
        <v>2760.2999999999993</v>
      </c>
    </row>
    <row r="249" spans="2:19" x14ac:dyDescent="0.2">
      <c r="C249" t="s">
        <v>9</v>
      </c>
      <c r="E249">
        <v>8562.5</v>
      </c>
      <c r="H249" t="s">
        <v>9</v>
      </c>
      <c r="J249">
        <v>8555.2999999999993</v>
      </c>
      <c r="K249">
        <f t="shared" si="15"/>
        <v>1910.2999999999993</v>
      </c>
      <c r="M249" t="s">
        <v>8</v>
      </c>
      <c r="N249">
        <v>2478.4</v>
      </c>
      <c r="O249" t="s">
        <v>9</v>
      </c>
      <c r="P249">
        <v>231.59999999999854</v>
      </c>
      <c r="R249">
        <v>2478.4</v>
      </c>
      <c r="S249">
        <v>231.59999999999854</v>
      </c>
    </row>
    <row r="250" spans="2:19" x14ac:dyDescent="0.2">
      <c r="C250" t="s">
        <v>8</v>
      </c>
      <c r="E250">
        <v>5186.5</v>
      </c>
      <c r="H250" t="s">
        <v>9</v>
      </c>
      <c r="J250">
        <v>8562.5</v>
      </c>
      <c r="K250">
        <f t="shared" si="15"/>
        <v>1917.5</v>
      </c>
      <c r="M250" t="s">
        <v>8</v>
      </c>
      <c r="N250">
        <v>1612.0000000000005</v>
      </c>
      <c r="O250" t="s">
        <v>9</v>
      </c>
      <c r="P250">
        <v>0</v>
      </c>
      <c r="R250">
        <v>1612.0000000000005</v>
      </c>
      <c r="S250">
        <v>0</v>
      </c>
    </row>
    <row r="251" spans="2:19" x14ac:dyDescent="0.2">
      <c r="C251" t="s">
        <v>9</v>
      </c>
      <c r="E251">
        <v>9199.4</v>
      </c>
      <c r="H251" t="s">
        <v>9</v>
      </c>
      <c r="J251">
        <v>9199.4</v>
      </c>
      <c r="K251">
        <f>J251-$J$243</f>
        <v>2554.3999999999996</v>
      </c>
    </row>
    <row r="252" spans="2:19" x14ac:dyDescent="0.2">
      <c r="M252" t="s">
        <v>8</v>
      </c>
      <c r="N252">
        <v>1939.1000000000004</v>
      </c>
      <c r="O252" t="s">
        <v>9</v>
      </c>
      <c r="P252">
        <v>1187.8999999999996</v>
      </c>
      <c r="R252">
        <v>1939.1000000000004</v>
      </c>
      <c r="S252">
        <v>1187.8999999999996</v>
      </c>
    </row>
    <row r="253" spans="2:19" x14ac:dyDescent="0.2">
      <c r="B253" t="s">
        <v>22</v>
      </c>
      <c r="M253" t="s">
        <v>8</v>
      </c>
      <c r="N253">
        <v>4416.6000000000004</v>
      </c>
      <c r="O253" t="s">
        <v>9</v>
      </c>
      <c r="P253">
        <v>3437.8999999999996</v>
      </c>
      <c r="R253">
        <v>4416.6000000000004</v>
      </c>
      <c r="S253">
        <v>3437.8999999999996</v>
      </c>
    </row>
    <row r="254" spans="2:19" x14ac:dyDescent="0.2">
      <c r="B254" t="s">
        <v>7</v>
      </c>
      <c r="C254" t="s">
        <v>8</v>
      </c>
      <c r="E254">
        <v>4669.8999999999996</v>
      </c>
      <c r="G254" s="3" t="s">
        <v>7</v>
      </c>
      <c r="H254" s="3" t="s">
        <v>8</v>
      </c>
      <c r="I254" s="3"/>
      <c r="J254" s="3">
        <v>4669.8999999999996</v>
      </c>
      <c r="K254" s="3"/>
      <c r="M254" t="s">
        <v>8</v>
      </c>
      <c r="N254">
        <v>3846.3</v>
      </c>
      <c r="O254" t="s">
        <v>9</v>
      </c>
      <c r="P254">
        <v>2513</v>
      </c>
      <c r="R254">
        <v>3846.3</v>
      </c>
      <c r="S254">
        <v>2513</v>
      </c>
    </row>
    <row r="255" spans="2:19" x14ac:dyDescent="0.2">
      <c r="B255" t="s">
        <v>7</v>
      </c>
      <c r="C255" t="s">
        <v>9</v>
      </c>
      <c r="E255">
        <v>7398.9</v>
      </c>
      <c r="H255" t="s">
        <v>8</v>
      </c>
      <c r="J255">
        <v>4567.7</v>
      </c>
      <c r="K255">
        <v>0</v>
      </c>
      <c r="M255" t="s">
        <v>8</v>
      </c>
      <c r="N255">
        <v>3958.6000000000004</v>
      </c>
      <c r="O255" t="s">
        <v>9</v>
      </c>
      <c r="P255">
        <v>2853.8000000000011</v>
      </c>
      <c r="R255">
        <v>3958.6000000000004</v>
      </c>
      <c r="S255">
        <v>2853.8000000000011</v>
      </c>
    </row>
    <row r="256" spans="2:19" x14ac:dyDescent="0.2">
      <c r="C256" t="s">
        <v>8</v>
      </c>
      <c r="E256">
        <v>4567.7</v>
      </c>
      <c r="H256" t="s">
        <v>8</v>
      </c>
      <c r="J256">
        <v>5437.7</v>
      </c>
      <c r="K256">
        <f t="shared" ref="K256:K262" si="16">J256-$J$254</f>
        <v>767.80000000000018</v>
      </c>
      <c r="M256" t="s">
        <v>8</v>
      </c>
      <c r="N256">
        <v>4678.4000000000005</v>
      </c>
      <c r="O256" t="s">
        <v>9</v>
      </c>
      <c r="P256">
        <v>3223.1000000000004</v>
      </c>
      <c r="R256">
        <v>4678.4000000000005</v>
      </c>
      <c r="S256">
        <v>3223.1000000000004</v>
      </c>
    </row>
    <row r="257" spans="3:19" x14ac:dyDescent="0.2">
      <c r="C257" t="s">
        <v>9</v>
      </c>
      <c r="E257">
        <v>8219.7000000000007</v>
      </c>
      <c r="H257" t="s">
        <v>8</v>
      </c>
      <c r="J257">
        <v>5727.8</v>
      </c>
      <c r="K257">
        <f t="shared" si="16"/>
        <v>1057.9000000000005</v>
      </c>
      <c r="M257" t="s">
        <v>8</v>
      </c>
      <c r="N257">
        <v>5052.9000000000005</v>
      </c>
      <c r="O257" t="s">
        <v>9</v>
      </c>
      <c r="P257">
        <v>2898.2000000000007</v>
      </c>
      <c r="R257">
        <v>5052.9000000000005</v>
      </c>
      <c r="S257">
        <v>2898.2000000000007</v>
      </c>
    </row>
    <row r="258" spans="3:19" x14ac:dyDescent="0.2">
      <c r="C258" t="s">
        <v>8</v>
      </c>
      <c r="E258">
        <v>5437.7</v>
      </c>
      <c r="H258" t="s">
        <v>8</v>
      </c>
      <c r="J258">
        <v>5544.9</v>
      </c>
      <c r="K258">
        <f t="shared" si="16"/>
        <v>875</v>
      </c>
      <c r="M258" t="s">
        <v>8</v>
      </c>
      <c r="N258">
        <v>3932.7</v>
      </c>
      <c r="O258" t="s">
        <v>9</v>
      </c>
      <c r="P258">
        <v>1592.2000000000007</v>
      </c>
      <c r="R258">
        <v>3932.7</v>
      </c>
      <c r="S258">
        <v>1592.2000000000007</v>
      </c>
    </row>
    <row r="259" spans="3:19" x14ac:dyDescent="0.2">
      <c r="C259" t="s">
        <v>9</v>
      </c>
      <c r="E259">
        <v>8201.2000000000007</v>
      </c>
      <c r="H259" t="s">
        <v>8</v>
      </c>
      <c r="J259">
        <v>6222.9</v>
      </c>
      <c r="K259">
        <f t="shared" si="16"/>
        <v>1553</v>
      </c>
      <c r="M259" t="s">
        <v>8</v>
      </c>
      <c r="N259">
        <v>4018.2</v>
      </c>
      <c r="O259" t="s">
        <v>9</v>
      </c>
      <c r="P259">
        <v>1480.3999999999996</v>
      </c>
      <c r="R259">
        <v>4018.2</v>
      </c>
      <c r="S259">
        <v>1480.3999999999996</v>
      </c>
    </row>
    <row r="260" spans="3:19" x14ac:dyDescent="0.2">
      <c r="C260" t="s">
        <v>8</v>
      </c>
      <c r="E260">
        <v>5727.8</v>
      </c>
      <c r="H260" t="s">
        <v>8</v>
      </c>
      <c r="J260">
        <v>6051.1</v>
      </c>
      <c r="K260">
        <f t="shared" si="16"/>
        <v>1381.2000000000007</v>
      </c>
      <c r="M260" t="s">
        <v>8</v>
      </c>
      <c r="N260">
        <v>3216.4000000000005</v>
      </c>
      <c r="O260" t="s">
        <v>9</v>
      </c>
      <c r="P260">
        <v>854.60000000000036</v>
      </c>
      <c r="R260">
        <v>3216.4000000000005</v>
      </c>
      <c r="S260">
        <v>854.60000000000036</v>
      </c>
    </row>
    <row r="261" spans="3:19" x14ac:dyDescent="0.2">
      <c r="C261" t="s">
        <v>9</v>
      </c>
      <c r="E261">
        <v>8095.7</v>
      </c>
      <c r="H261" t="s">
        <v>8</v>
      </c>
      <c r="J261">
        <v>7229.3</v>
      </c>
      <c r="K261">
        <f t="shared" si="16"/>
        <v>2559.4000000000005</v>
      </c>
      <c r="M261" t="s">
        <v>8</v>
      </c>
      <c r="N261">
        <v>3118.9000000000005</v>
      </c>
      <c r="O261" t="s">
        <v>9</v>
      </c>
      <c r="P261">
        <v>462.70000000000073</v>
      </c>
      <c r="R261">
        <v>3118.9000000000005</v>
      </c>
      <c r="S261">
        <v>462.70000000000073</v>
      </c>
    </row>
    <row r="262" spans="3:19" x14ac:dyDescent="0.2">
      <c r="C262" t="s">
        <v>8</v>
      </c>
      <c r="E262">
        <v>5544.9</v>
      </c>
      <c r="H262" t="s">
        <v>8</v>
      </c>
      <c r="J262">
        <v>6421.9</v>
      </c>
      <c r="K262">
        <f t="shared" si="16"/>
        <v>1752</v>
      </c>
      <c r="M262" t="s">
        <v>8</v>
      </c>
      <c r="N262">
        <v>3128.3</v>
      </c>
      <c r="O262" t="s">
        <v>9</v>
      </c>
      <c r="P262">
        <v>778.60000000000036</v>
      </c>
      <c r="R262">
        <v>3128.3</v>
      </c>
      <c r="S262">
        <v>778.60000000000036</v>
      </c>
    </row>
    <row r="263" spans="3:19" x14ac:dyDescent="0.2">
      <c r="C263" t="s">
        <v>9</v>
      </c>
      <c r="E263">
        <v>8289.2999999999993</v>
      </c>
      <c r="G263" s="3" t="s">
        <v>7</v>
      </c>
      <c r="H263" s="3" t="s">
        <v>9</v>
      </c>
      <c r="I263" s="3"/>
      <c r="J263" s="3">
        <v>7398.9</v>
      </c>
      <c r="K263" s="3"/>
    </row>
    <row r="264" spans="3:19" x14ac:dyDescent="0.2">
      <c r="C264" t="s">
        <v>8</v>
      </c>
      <c r="E264">
        <v>6222.9</v>
      </c>
      <c r="H264" t="s">
        <v>9</v>
      </c>
      <c r="J264">
        <v>8219.7000000000007</v>
      </c>
      <c r="K264">
        <f>J264-$J$263</f>
        <v>820.80000000000109</v>
      </c>
      <c r="M264" t="s">
        <v>8</v>
      </c>
      <c r="N264">
        <v>1324.1</v>
      </c>
      <c r="O264" t="s">
        <v>9</v>
      </c>
      <c r="P264">
        <v>270.79999999999927</v>
      </c>
      <c r="R264">
        <v>1324.1</v>
      </c>
      <c r="S264">
        <v>270.79999999999927</v>
      </c>
    </row>
    <row r="265" spans="3:19" x14ac:dyDescent="0.2">
      <c r="C265" t="s">
        <v>9</v>
      </c>
      <c r="E265">
        <v>7931.7</v>
      </c>
      <c r="H265" t="s">
        <v>9</v>
      </c>
      <c r="J265">
        <v>8201.2000000000007</v>
      </c>
      <c r="K265">
        <f t="shared" ref="K265:K271" si="17">J265-$J$263</f>
        <v>802.30000000000109</v>
      </c>
      <c r="M265" t="s">
        <v>8</v>
      </c>
      <c r="N265">
        <v>2667.0000000000005</v>
      </c>
      <c r="O265" t="s">
        <v>9</v>
      </c>
      <c r="P265">
        <v>701.69999999999982</v>
      </c>
      <c r="R265">
        <v>2667.0000000000005</v>
      </c>
      <c r="S265">
        <v>701.69999999999982</v>
      </c>
    </row>
    <row r="266" spans="3:19" x14ac:dyDescent="0.2">
      <c r="C266" t="s">
        <v>8</v>
      </c>
      <c r="E266">
        <v>6051.1</v>
      </c>
      <c r="H266" t="s">
        <v>9</v>
      </c>
      <c r="J266">
        <v>8095.7</v>
      </c>
      <c r="K266">
        <f t="shared" si="17"/>
        <v>696.80000000000018</v>
      </c>
      <c r="M266" t="s">
        <v>8</v>
      </c>
      <c r="N266">
        <v>3099.6</v>
      </c>
      <c r="O266" t="s">
        <v>9</v>
      </c>
      <c r="P266">
        <v>336.69999999999982</v>
      </c>
      <c r="R266">
        <v>3099.6</v>
      </c>
      <c r="S266">
        <v>336.69999999999982</v>
      </c>
    </row>
    <row r="267" spans="3:19" x14ac:dyDescent="0.2">
      <c r="C267" t="s">
        <v>9</v>
      </c>
      <c r="E267">
        <v>8214.6</v>
      </c>
      <c r="H267" t="s">
        <v>9</v>
      </c>
      <c r="J267">
        <v>8289.2999999999993</v>
      </c>
      <c r="K267">
        <f t="shared" si="17"/>
        <v>890.39999999999964</v>
      </c>
      <c r="M267" t="s">
        <v>8</v>
      </c>
      <c r="N267">
        <v>3606.6</v>
      </c>
      <c r="O267" t="s">
        <v>9</v>
      </c>
      <c r="P267">
        <v>658.89999999999964</v>
      </c>
      <c r="R267">
        <v>3606.6</v>
      </c>
      <c r="S267">
        <v>658.89999999999964</v>
      </c>
    </row>
    <row r="268" spans="3:19" x14ac:dyDescent="0.2">
      <c r="C268" t="s">
        <v>8</v>
      </c>
      <c r="E268">
        <v>7229.3</v>
      </c>
      <c r="H268" t="s">
        <v>9</v>
      </c>
      <c r="J268">
        <v>7931.7</v>
      </c>
      <c r="K268">
        <f t="shared" si="17"/>
        <v>532.80000000000018</v>
      </c>
      <c r="M268" t="s">
        <v>8</v>
      </c>
      <c r="N268">
        <v>2840.0000000000005</v>
      </c>
      <c r="O268" t="s">
        <v>9</v>
      </c>
      <c r="P268">
        <v>1601</v>
      </c>
      <c r="R268">
        <v>2840.0000000000005</v>
      </c>
      <c r="S268">
        <v>1601</v>
      </c>
    </row>
    <row r="269" spans="3:19" x14ac:dyDescent="0.2">
      <c r="C269" t="s">
        <v>9</v>
      </c>
      <c r="E269">
        <v>8299.1</v>
      </c>
      <c r="H269" t="s">
        <v>9</v>
      </c>
      <c r="J269">
        <v>8214.6</v>
      </c>
      <c r="K269">
        <f t="shared" si="17"/>
        <v>815.70000000000073</v>
      </c>
      <c r="M269" t="s">
        <v>8</v>
      </c>
      <c r="N269">
        <v>1727.0000000000005</v>
      </c>
      <c r="O269" t="s">
        <v>9</v>
      </c>
      <c r="P269">
        <v>765.09999999999945</v>
      </c>
      <c r="R269">
        <v>1727.0000000000005</v>
      </c>
      <c r="S269">
        <v>765.09999999999945</v>
      </c>
    </row>
    <row r="270" spans="3:19" x14ac:dyDescent="0.2">
      <c r="C270" t="s">
        <v>8</v>
      </c>
      <c r="E270">
        <v>6421.9</v>
      </c>
      <c r="H270" t="s">
        <v>9</v>
      </c>
      <c r="J270">
        <v>8299.1</v>
      </c>
      <c r="K270">
        <f t="shared" si="17"/>
        <v>900.20000000000073</v>
      </c>
      <c r="M270" t="s">
        <v>8</v>
      </c>
      <c r="N270">
        <v>2009.2999999999997</v>
      </c>
      <c r="O270" t="s">
        <v>9</v>
      </c>
      <c r="P270">
        <v>689.89999999999964</v>
      </c>
      <c r="R270">
        <v>2009.2999999999997</v>
      </c>
      <c r="S270">
        <v>689.89999999999964</v>
      </c>
    </row>
    <row r="271" spans="3:19" x14ac:dyDescent="0.2">
      <c r="C271" t="s">
        <v>9</v>
      </c>
      <c r="E271">
        <v>7603.2</v>
      </c>
      <c r="H271" t="s">
        <v>9</v>
      </c>
      <c r="J271">
        <v>7603.2</v>
      </c>
      <c r="K271">
        <f t="shared" si="17"/>
        <v>204.30000000000018</v>
      </c>
      <c r="M271" t="s">
        <v>8</v>
      </c>
      <c r="N271">
        <v>2398.1</v>
      </c>
      <c r="O271" t="s">
        <v>9</v>
      </c>
      <c r="P271">
        <v>828.09999999999945</v>
      </c>
      <c r="R271">
        <v>2398.1</v>
      </c>
      <c r="S271">
        <v>828.09999999999945</v>
      </c>
    </row>
    <row r="272" spans="3:19" x14ac:dyDescent="0.2">
      <c r="M272" t="s">
        <v>8</v>
      </c>
      <c r="N272">
        <v>2695.6</v>
      </c>
      <c r="O272" t="s">
        <v>9</v>
      </c>
      <c r="P272">
        <v>1210.1999999999998</v>
      </c>
      <c r="R272">
        <v>2695.6</v>
      </c>
      <c r="S272">
        <v>1210.1999999999998</v>
      </c>
    </row>
    <row r="273" spans="2:19" x14ac:dyDescent="0.2">
      <c r="B273" t="s">
        <v>23</v>
      </c>
      <c r="M273" t="s">
        <v>8</v>
      </c>
      <c r="N273">
        <v>937.70000000000027</v>
      </c>
      <c r="O273" t="s">
        <v>9</v>
      </c>
      <c r="P273">
        <v>512.69999999999982</v>
      </c>
      <c r="R273">
        <v>937.70000000000027</v>
      </c>
      <c r="S273">
        <v>512.69999999999982</v>
      </c>
    </row>
    <row r="274" spans="2:19" x14ac:dyDescent="0.2">
      <c r="B274" t="s">
        <v>7</v>
      </c>
      <c r="C274" t="s">
        <v>8</v>
      </c>
      <c r="E274">
        <v>3005.4</v>
      </c>
      <c r="G274" s="3" t="s">
        <v>7</v>
      </c>
      <c r="H274" s="3" t="s">
        <v>8</v>
      </c>
      <c r="I274" s="3"/>
      <c r="J274" s="3">
        <v>3005.4</v>
      </c>
      <c r="K274" s="3"/>
      <c r="M274" t="s">
        <v>8</v>
      </c>
      <c r="N274">
        <v>2518.7999999999997</v>
      </c>
      <c r="O274" t="s">
        <v>9</v>
      </c>
      <c r="P274">
        <v>973.39999999999964</v>
      </c>
      <c r="R274">
        <v>2518.7999999999997</v>
      </c>
      <c r="S274">
        <v>973.39999999999964</v>
      </c>
    </row>
    <row r="275" spans="2:19" x14ac:dyDescent="0.2">
      <c r="B275" t="s">
        <v>7</v>
      </c>
      <c r="C275" t="s">
        <v>9</v>
      </c>
      <c r="E275">
        <v>7217</v>
      </c>
      <c r="H275" t="s">
        <v>8</v>
      </c>
      <c r="J275">
        <v>3939</v>
      </c>
      <c r="K275">
        <f>J275-$J$274</f>
        <v>933.59999999999991</v>
      </c>
      <c r="M275" t="s">
        <v>8</v>
      </c>
      <c r="N275">
        <v>1104.7999999999997</v>
      </c>
      <c r="O275" t="s">
        <v>9</v>
      </c>
      <c r="P275">
        <v>270.19999999999982</v>
      </c>
      <c r="R275">
        <v>1104.7999999999997</v>
      </c>
      <c r="S275">
        <v>270.19999999999982</v>
      </c>
    </row>
    <row r="276" spans="2:19" x14ac:dyDescent="0.2">
      <c r="C276" t="s">
        <v>8</v>
      </c>
      <c r="E276">
        <v>3939</v>
      </c>
      <c r="H276" t="s">
        <v>8</v>
      </c>
      <c r="J276">
        <v>4553.8</v>
      </c>
      <c r="K276">
        <f t="shared" ref="K276:K285" si="18">J276-$J$274</f>
        <v>1548.4</v>
      </c>
      <c r="M276" t="s">
        <v>8</v>
      </c>
      <c r="N276">
        <v>4100.3999999999996</v>
      </c>
      <c r="O276" t="s">
        <v>9</v>
      </c>
      <c r="P276">
        <v>841.79999999999927</v>
      </c>
      <c r="R276">
        <v>4100.3999999999996</v>
      </c>
      <c r="S276">
        <v>841.79999999999927</v>
      </c>
    </row>
    <row r="277" spans="2:19" x14ac:dyDescent="0.2">
      <c r="C277" t="s">
        <v>9</v>
      </c>
      <c r="E277">
        <v>6621.2</v>
      </c>
      <c r="H277" t="s">
        <v>8</v>
      </c>
      <c r="J277">
        <v>5664.7</v>
      </c>
      <c r="K277">
        <f t="shared" si="18"/>
        <v>2659.2999999999997</v>
      </c>
    </row>
    <row r="278" spans="2:19" x14ac:dyDescent="0.2">
      <c r="C278" t="s">
        <v>8</v>
      </c>
      <c r="E278">
        <v>4553.8</v>
      </c>
      <c r="H278" t="s">
        <v>8</v>
      </c>
      <c r="J278">
        <v>5930.5</v>
      </c>
      <c r="K278">
        <f t="shared" si="18"/>
        <v>2925.1</v>
      </c>
      <c r="M278" t="s">
        <v>8</v>
      </c>
      <c r="N278">
        <v>2655.5999999999995</v>
      </c>
      <c r="O278" t="s">
        <v>9</v>
      </c>
      <c r="P278">
        <v>366.30000000000018</v>
      </c>
      <c r="R278">
        <v>2655.5999999999995</v>
      </c>
      <c r="S278">
        <v>366.30000000000018</v>
      </c>
    </row>
    <row r="279" spans="2:19" x14ac:dyDescent="0.2">
      <c r="C279" t="s">
        <v>9</v>
      </c>
      <c r="E279">
        <v>6450.6</v>
      </c>
      <c r="H279" t="s">
        <v>8</v>
      </c>
      <c r="J279">
        <v>5622.1</v>
      </c>
      <c r="K279">
        <f t="shared" si="18"/>
        <v>2616.7000000000003</v>
      </c>
      <c r="M279" t="s">
        <v>8</v>
      </c>
      <c r="N279">
        <v>3486</v>
      </c>
      <c r="O279" t="s">
        <v>9</v>
      </c>
      <c r="P279">
        <v>563.59999999999991</v>
      </c>
      <c r="R279">
        <v>3486</v>
      </c>
      <c r="S279">
        <v>563.59999999999991</v>
      </c>
    </row>
    <row r="280" spans="2:19" x14ac:dyDescent="0.2">
      <c r="C280" t="s">
        <v>8</v>
      </c>
      <c r="E280">
        <v>5664.7</v>
      </c>
      <c r="H280" t="s">
        <v>8</v>
      </c>
      <c r="J280">
        <v>6035.5</v>
      </c>
      <c r="K280">
        <f t="shared" si="18"/>
        <v>3030.1</v>
      </c>
      <c r="M280" t="s">
        <v>8</v>
      </c>
      <c r="N280">
        <v>3661.8999999999996</v>
      </c>
      <c r="O280" t="s">
        <v>9</v>
      </c>
      <c r="P280">
        <v>855.50000000000045</v>
      </c>
      <c r="R280">
        <v>3661.8999999999996</v>
      </c>
      <c r="S280">
        <v>855.50000000000045</v>
      </c>
    </row>
    <row r="281" spans="2:19" x14ac:dyDescent="0.2">
      <c r="C281" t="s">
        <v>9</v>
      </c>
      <c r="E281">
        <v>7520.6</v>
      </c>
      <c r="H281" t="s">
        <v>8</v>
      </c>
      <c r="J281">
        <v>6683.7</v>
      </c>
      <c r="K281">
        <f t="shared" si="18"/>
        <v>3678.2999999999997</v>
      </c>
      <c r="M281" t="s">
        <v>8</v>
      </c>
      <c r="N281">
        <v>2549.0999999999995</v>
      </c>
      <c r="O281" t="s">
        <v>9</v>
      </c>
      <c r="P281">
        <v>558.40000000000009</v>
      </c>
      <c r="R281">
        <v>2549.0999999999995</v>
      </c>
      <c r="S281">
        <v>558.40000000000009</v>
      </c>
    </row>
    <row r="282" spans="2:19" x14ac:dyDescent="0.2">
      <c r="C282" t="s">
        <v>8</v>
      </c>
      <c r="E282">
        <v>5930.5</v>
      </c>
      <c r="H282" t="s">
        <v>8</v>
      </c>
      <c r="J282">
        <v>5841.1</v>
      </c>
      <c r="K282">
        <f t="shared" si="18"/>
        <v>2835.7000000000003</v>
      </c>
      <c r="M282" t="s">
        <v>8</v>
      </c>
      <c r="N282">
        <v>2336.3000000000002</v>
      </c>
      <c r="O282" t="s">
        <v>9</v>
      </c>
      <c r="P282">
        <v>319.40000000000009</v>
      </c>
      <c r="R282">
        <v>2336.3000000000002</v>
      </c>
      <c r="S282">
        <v>319.40000000000009</v>
      </c>
    </row>
    <row r="283" spans="2:19" x14ac:dyDescent="0.2">
      <c r="C283" t="s">
        <v>9</v>
      </c>
      <c r="E283">
        <v>9184.6</v>
      </c>
      <c r="H283" t="s">
        <v>8</v>
      </c>
      <c r="J283">
        <v>7776.2</v>
      </c>
      <c r="K283">
        <f t="shared" si="18"/>
        <v>4770.7999999999993</v>
      </c>
    </row>
    <row r="284" spans="2:19" x14ac:dyDescent="0.2">
      <c r="C284" t="s">
        <v>8</v>
      </c>
      <c r="E284">
        <v>5622.1</v>
      </c>
      <c r="H284" t="s">
        <v>8</v>
      </c>
      <c r="J284">
        <v>6821.5</v>
      </c>
      <c r="K284">
        <f t="shared" si="18"/>
        <v>3816.1</v>
      </c>
      <c r="M284" t="s">
        <v>8</v>
      </c>
      <c r="N284">
        <v>1397.8999999999996</v>
      </c>
      <c r="O284" t="s">
        <v>9</v>
      </c>
      <c r="P284">
        <v>1203.0999999999985</v>
      </c>
      <c r="R284">
        <v>1397.8999999999996</v>
      </c>
      <c r="S284">
        <v>1203.0999999999985</v>
      </c>
    </row>
    <row r="285" spans="2:19" x14ac:dyDescent="0.2">
      <c r="C285" t="s">
        <v>9</v>
      </c>
      <c r="E285">
        <v>8816.4</v>
      </c>
      <c r="H285" t="s">
        <v>8</v>
      </c>
      <c r="J285">
        <v>5063.1000000000004</v>
      </c>
      <c r="K285">
        <f t="shared" si="18"/>
        <v>2057.7000000000003</v>
      </c>
      <c r="M285" t="s">
        <v>8</v>
      </c>
      <c r="N285">
        <v>1744.7999999999997</v>
      </c>
      <c r="O285" t="s">
        <v>9</v>
      </c>
      <c r="P285">
        <v>1316.8999999999996</v>
      </c>
      <c r="R285">
        <v>1744.7999999999997</v>
      </c>
      <c r="S285">
        <v>1316.8999999999996</v>
      </c>
    </row>
    <row r="286" spans="2:19" x14ac:dyDescent="0.2">
      <c r="C286" t="s">
        <v>8</v>
      </c>
      <c r="E286">
        <v>6035.5</v>
      </c>
      <c r="G286" s="3" t="s">
        <v>7</v>
      </c>
      <c r="H286" s="3" t="s">
        <v>9</v>
      </c>
      <c r="I286" s="3"/>
      <c r="J286" s="3">
        <v>7217</v>
      </c>
      <c r="K286" s="3"/>
      <c r="M286" t="s">
        <v>8</v>
      </c>
      <c r="N286">
        <v>1155.3999999999996</v>
      </c>
      <c r="O286" t="s">
        <v>9</v>
      </c>
      <c r="P286">
        <v>1381.6999999999989</v>
      </c>
      <c r="R286">
        <v>1155.3999999999996</v>
      </c>
      <c r="S286">
        <v>1381.6999999999989</v>
      </c>
    </row>
    <row r="287" spans="2:19" x14ac:dyDescent="0.2">
      <c r="C287" t="s">
        <v>9</v>
      </c>
      <c r="E287">
        <v>7825.9</v>
      </c>
      <c r="H287" t="s">
        <v>9</v>
      </c>
      <c r="J287">
        <v>6621.2</v>
      </c>
      <c r="K287">
        <v>0</v>
      </c>
    </row>
    <row r="288" spans="2:19" x14ac:dyDescent="0.2">
      <c r="C288" t="s">
        <v>8</v>
      </c>
      <c r="E288">
        <v>6683.7</v>
      </c>
      <c r="H288" t="s">
        <v>9</v>
      </c>
      <c r="J288">
        <v>6450.6</v>
      </c>
      <c r="K288">
        <v>0</v>
      </c>
      <c r="M288" t="s">
        <v>8</v>
      </c>
      <c r="N288">
        <v>1985.2000000000003</v>
      </c>
      <c r="O288" t="s">
        <v>9</v>
      </c>
      <c r="P288">
        <v>980.5</v>
      </c>
      <c r="R288">
        <v>1985.2000000000003</v>
      </c>
      <c r="S288">
        <v>980.5</v>
      </c>
    </row>
    <row r="289" spans="2:19" x14ac:dyDescent="0.2">
      <c r="C289" t="s">
        <v>9</v>
      </c>
      <c r="E289">
        <v>8513.5</v>
      </c>
      <c r="H289" t="s">
        <v>9</v>
      </c>
      <c r="J289">
        <v>7520.6</v>
      </c>
      <c r="K289">
        <f t="shared" ref="K289:K297" si="19">J289-$J$286</f>
        <v>303.60000000000036</v>
      </c>
      <c r="M289" t="s">
        <v>8</v>
      </c>
      <c r="N289">
        <v>1279.0999999999999</v>
      </c>
      <c r="O289" t="s">
        <v>9</v>
      </c>
      <c r="P289">
        <v>925.70000000000073</v>
      </c>
      <c r="R289">
        <v>1279.0999999999999</v>
      </c>
      <c r="S289">
        <v>925.70000000000073</v>
      </c>
    </row>
    <row r="290" spans="2:19" x14ac:dyDescent="0.2">
      <c r="C290" t="s">
        <v>8</v>
      </c>
      <c r="E290">
        <v>5841.1</v>
      </c>
      <c r="H290" t="s">
        <v>9</v>
      </c>
      <c r="J290">
        <v>9184.6</v>
      </c>
      <c r="K290">
        <f t="shared" si="19"/>
        <v>1967.6000000000004</v>
      </c>
    </row>
    <row r="291" spans="2:19" x14ac:dyDescent="0.2">
      <c r="C291" t="s">
        <v>9</v>
      </c>
      <c r="E291">
        <v>9933.2999999999993</v>
      </c>
      <c r="H291" t="s">
        <v>9</v>
      </c>
      <c r="J291">
        <v>8816.4</v>
      </c>
      <c r="K291">
        <f t="shared" si="19"/>
        <v>1599.3999999999996</v>
      </c>
      <c r="M291" t="s">
        <v>8</v>
      </c>
      <c r="N291">
        <v>1410.4000000000005</v>
      </c>
      <c r="O291" t="s">
        <v>9</v>
      </c>
      <c r="P291">
        <v>50.200000000000728</v>
      </c>
      <c r="R291">
        <v>1410.4000000000005</v>
      </c>
      <c r="S291">
        <v>50.200000000000728</v>
      </c>
    </row>
    <row r="292" spans="2:19" x14ac:dyDescent="0.2">
      <c r="C292" t="s">
        <v>8</v>
      </c>
      <c r="E292">
        <v>7776.2</v>
      </c>
      <c r="H292" t="s">
        <v>9</v>
      </c>
      <c r="J292">
        <v>7825.9</v>
      </c>
      <c r="K292">
        <f t="shared" si="19"/>
        <v>608.89999999999964</v>
      </c>
      <c r="M292" t="s">
        <v>8</v>
      </c>
      <c r="N292">
        <v>2132.4000000000005</v>
      </c>
      <c r="O292" t="s">
        <v>9</v>
      </c>
      <c r="P292">
        <v>1353.8000000000029</v>
      </c>
      <c r="R292">
        <v>2132.4000000000005</v>
      </c>
      <c r="S292">
        <v>1353.8000000000029</v>
      </c>
    </row>
    <row r="293" spans="2:19" x14ac:dyDescent="0.2">
      <c r="C293" t="s">
        <v>9</v>
      </c>
      <c r="E293">
        <v>8836.4</v>
      </c>
      <c r="H293" t="s">
        <v>9</v>
      </c>
      <c r="J293">
        <v>8513.5</v>
      </c>
      <c r="K293">
        <f t="shared" si="19"/>
        <v>1296.5</v>
      </c>
      <c r="M293" t="s">
        <v>8</v>
      </c>
      <c r="N293">
        <v>1513.4000000000005</v>
      </c>
      <c r="O293" t="s">
        <v>9</v>
      </c>
      <c r="P293">
        <v>397.60000000000218</v>
      </c>
      <c r="R293">
        <v>1513.4000000000005</v>
      </c>
      <c r="S293">
        <v>397.60000000000218</v>
      </c>
    </row>
    <row r="294" spans="2:19" x14ac:dyDescent="0.2">
      <c r="C294" t="s">
        <v>8</v>
      </c>
      <c r="E294">
        <v>6821.5</v>
      </c>
      <c r="H294" t="s">
        <v>9</v>
      </c>
      <c r="J294">
        <v>9933.2999999999993</v>
      </c>
      <c r="K294">
        <f t="shared" si="19"/>
        <v>2716.2999999999993</v>
      </c>
    </row>
    <row r="295" spans="2:19" x14ac:dyDescent="0.2">
      <c r="C295" t="s">
        <v>9</v>
      </c>
      <c r="E295">
        <v>8723.1</v>
      </c>
      <c r="H295" t="s">
        <v>9</v>
      </c>
      <c r="J295">
        <v>8836.4</v>
      </c>
      <c r="K295">
        <f t="shared" si="19"/>
        <v>1619.3999999999996</v>
      </c>
      <c r="M295" t="s">
        <v>8</v>
      </c>
      <c r="N295">
        <v>523.30000000000018</v>
      </c>
      <c r="O295" t="s">
        <v>9</v>
      </c>
      <c r="P295">
        <v>609.30000000000109</v>
      </c>
      <c r="R295">
        <v>523.30000000000018</v>
      </c>
      <c r="S295">
        <v>609.30000000000109</v>
      </c>
    </row>
    <row r="296" spans="2:19" x14ac:dyDescent="0.2">
      <c r="C296" t="s">
        <v>8</v>
      </c>
      <c r="E296">
        <v>5063.1000000000004</v>
      </c>
      <c r="H296" t="s">
        <v>9</v>
      </c>
      <c r="J296">
        <v>8723.1</v>
      </c>
      <c r="K296">
        <f t="shared" si="19"/>
        <v>1506.1000000000004</v>
      </c>
      <c r="M296" t="s">
        <v>8</v>
      </c>
      <c r="N296">
        <v>638.70000000000095</v>
      </c>
      <c r="O296" t="s">
        <v>9</v>
      </c>
      <c r="P296">
        <v>1766.5</v>
      </c>
      <c r="R296">
        <v>638.70000000000095</v>
      </c>
      <c r="S296">
        <v>1766.5</v>
      </c>
    </row>
    <row r="297" spans="2:19" x14ac:dyDescent="0.2">
      <c r="C297" t="s">
        <v>9</v>
      </c>
      <c r="E297">
        <v>8337.1</v>
      </c>
      <c r="H297" t="s">
        <v>9</v>
      </c>
      <c r="J297">
        <v>8337.1</v>
      </c>
      <c r="K297">
        <f t="shared" si="19"/>
        <v>1120.1000000000004</v>
      </c>
      <c r="M297" t="s">
        <v>8</v>
      </c>
      <c r="N297">
        <v>707.5</v>
      </c>
      <c r="O297" t="s">
        <v>9</v>
      </c>
      <c r="P297">
        <v>2098.6000000000004</v>
      </c>
      <c r="R297">
        <v>707.5</v>
      </c>
      <c r="S297">
        <v>2098.6000000000004</v>
      </c>
    </row>
    <row r="298" spans="2:19" x14ac:dyDescent="0.2">
      <c r="M298" t="s">
        <v>8</v>
      </c>
      <c r="N298">
        <v>1825.7000000000007</v>
      </c>
      <c r="O298" t="s">
        <v>9</v>
      </c>
      <c r="P298">
        <v>2587.3000000000011</v>
      </c>
      <c r="R298">
        <v>1825.7000000000007</v>
      </c>
      <c r="S298">
        <v>2587.3000000000011</v>
      </c>
    </row>
    <row r="299" spans="2:19" x14ac:dyDescent="0.2">
      <c r="B299" t="s">
        <v>24</v>
      </c>
      <c r="M299" t="s">
        <v>8</v>
      </c>
      <c r="N299">
        <v>979.5</v>
      </c>
      <c r="O299" t="s">
        <v>9</v>
      </c>
      <c r="P299">
        <v>1108.2000000000007</v>
      </c>
      <c r="R299">
        <v>979.5</v>
      </c>
      <c r="S299">
        <v>1108.2000000000007</v>
      </c>
    </row>
    <row r="300" spans="2:19" x14ac:dyDescent="0.2">
      <c r="B300" t="s">
        <v>7</v>
      </c>
      <c r="C300" t="s">
        <v>8</v>
      </c>
      <c r="E300">
        <v>1845.6</v>
      </c>
      <c r="G300" s="3" t="s">
        <v>7</v>
      </c>
      <c r="H300" s="3" t="s">
        <v>8</v>
      </c>
      <c r="I300" s="3"/>
      <c r="J300" s="3">
        <v>1845.6</v>
      </c>
      <c r="K300" s="3"/>
      <c r="M300" t="s">
        <v>8</v>
      </c>
      <c r="N300">
        <v>447.30000000000018</v>
      </c>
      <c r="O300" t="s">
        <v>9</v>
      </c>
      <c r="P300">
        <v>66.900000000001455</v>
      </c>
      <c r="R300">
        <v>447.30000000000018</v>
      </c>
      <c r="S300">
        <v>66.900000000001455</v>
      </c>
    </row>
    <row r="301" spans="2:19" x14ac:dyDescent="0.2">
      <c r="B301" t="s">
        <v>7</v>
      </c>
      <c r="C301" t="s">
        <v>9</v>
      </c>
      <c r="E301">
        <v>16254.2</v>
      </c>
      <c r="H301" t="s">
        <v>8</v>
      </c>
      <c r="J301">
        <v>4828</v>
      </c>
      <c r="K301">
        <f>J301-$J$300</f>
        <v>2982.4</v>
      </c>
    </row>
    <row r="302" spans="2:19" x14ac:dyDescent="0.2">
      <c r="C302" t="s">
        <v>8</v>
      </c>
      <c r="E302">
        <v>4828</v>
      </c>
      <c r="H302" t="s">
        <v>8</v>
      </c>
      <c r="J302">
        <v>4449.3999999999996</v>
      </c>
      <c r="K302">
        <f>J302-$J$300</f>
        <v>2603.7999999999997</v>
      </c>
      <c r="M302" t="s">
        <v>8</v>
      </c>
      <c r="N302">
        <v>1123.4000000000001</v>
      </c>
      <c r="O302" t="s">
        <v>9</v>
      </c>
      <c r="P302">
        <v>613.40000000000146</v>
      </c>
      <c r="R302">
        <v>1123.4000000000001</v>
      </c>
      <c r="S302">
        <v>613.40000000000146</v>
      </c>
    </row>
    <row r="303" spans="2:19" x14ac:dyDescent="0.2">
      <c r="C303" t="s">
        <v>9</v>
      </c>
      <c r="E303">
        <v>17526.2</v>
      </c>
      <c r="H303" t="s">
        <v>8</v>
      </c>
      <c r="J303">
        <v>5790.7</v>
      </c>
      <c r="K303">
        <f>J303-$J$300</f>
        <v>3945.1</v>
      </c>
      <c r="M303" t="s">
        <v>8</v>
      </c>
      <c r="N303">
        <v>2206.9999999999995</v>
      </c>
      <c r="O303" t="s">
        <v>9</v>
      </c>
      <c r="P303">
        <v>771.70000000000073</v>
      </c>
      <c r="R303">
        <v>2206.9999999999995</v>
      </c>
      <c r="S303">
        <v>771.70000000000073</v>
      </c>
    </row>
    <row r="304" spans="2:19" x14ac:dyDescent="0.2">
      <c r="C304" t="s">
        <v>8</v>
      </c>
      <c r="E304">
        <v>4449.3999999999996</v>
      </c>
      <c r="H304" t="s">
        <v>8</v>
      </c>
      <c r="J304">
        <v>5271.7</v>
      </c>
      <c r="K304">
        <f>J304-$J$300</f>
        <v>3426.1</v>
      </c>
      <c r="M304" t="s">
        <v>8</v>
      </c>
      <c r="N304">
        <v>2638.2000000000003</v>
      </c>
      <c r="O304" t="s">
        <v>9</v>
      </c>
      <c r="P304">
        <v>789.70000000000073</v>
      </c>
      <c r="R304">
        <v>2638.2000000000003</v>
      </c>
      <c r="S304">
        <v>789.70000000000073</v>
      </c>
    </row>
    <row r="305" spans="2:19" x14ac:dyDescent="0.2">
      <c r="C305" t="s">
        <v>9</v>
      </c>
      <c r="E305">
        <v>18102</v>
      </c>
      <c r="G305" s="3" t="s">
        <v>7</v>
      </c>
      <c r="H305" s="3" t="s">
        <v>9</v>
      </c>
      <c r="I305" s="3"/>
      <c r="J305" s="3">
        <v>16254.2</v>
      </c>
      <c r="K305" s="3"/>
      <c r="M305" t="s">
        <v>8</v>
      </c>
      <c r="N305">
        <v>2502.2000000000003</v>
      </c>
      <c r="O305" t="s">
        <v>9</v>
      </c>
      <c r="P305">
        <v>390.10000000000036</v>
      </c>
      <c r="R305">
        <v>2502.2000000000003</v>
      </c>
      <c r="S305">
        <v>390.10000000000036</v>
      </c>
    </row>
    <row r="306" spans="2:19" x14ac:dyDescent="0.2">
      <c r="C306" t="s">
        <v>8</v>
      </c>
      <c r="E306">
        <v>5790.7</v>
      </c>
      <c r="H306" t="s">
        <v>9</v>
      </c>
      <c r="J306">
        <v>17526.2</v>
      </c>
      <c r="K306">
        <f>J306-$J$305</f>
        <v>1272</v>
      </c>
      <c r="M306" t="s">
        <v>8</v>
      </c>
      <c r="N306">
        <v>2343.9</v>
      </c>
      <c r="O306" t="s">
        <v>9</v>
      </c>
      <c r="P306">
        <v>2379.4000000000015</v>
      </c>
      <c r="R306">
        <v>2343.9</v>
      </c>
      <c r="S306">
        <v>2379.4000000000015</v>
      </c>
    </row>
    <row r="307" spans="2:19" x14ac:dyDescent="0.2">
      <c r="C307" t="s">
        <v>9</v>
      </c>
      <c r="E307">
        <v>17743.900000000001</v>
      </c>
      <c r="H307" t="s">
        <v>9</v>
      </c>
      <c r="J307">
        <v>18102</v>
      </c>
      <c r="K307">
        <f>J307-$J$305</f>
        <v>1847.7999999999993</v>
      </c>
      <c r="M307" t="s">
        <v>8</v>
      </c>
      <c r="N307">
        <v>1602.2999999999997</v>
      </c>
      <c r="O307" t="s">
        <v>9</v>
      </c>
      <c r="P307">
        <v>1942.2000000000007</v>
      </c>
      <c r="R307">
        <v>1602.2999999999997</v>
      </c>
      <c r="S307">
        <v>1942.2000000000007</v>
      </c>
    </row>
    <row r="308" spans="2:19" x14ac:dyDescent="0.2">
      <c r="C308" t="s">
        <v>8</v>
      </c>
      <c r="E308">
        <v>5271.7</v>
      </c>
      <c r="H308" t="s">
        <v>9</v>
      </c>
      <c r="J308">
        <v>17743.900000000001</v>
      </c>
      <c r="K308">
        <f>J308-$J$305</f>
        <v>1489.7000000000007</v>
      </c>
    </row>
    <row r="309" spans="2:19" x14ac:dyDescent="0.2">
      <c r="C309" t="s">
        <v>9</v>
      </c>
      <c r="E309">
        <v>18062.7</v>
      </c>
      <c r="H309" t="s">
        <v>9</v>
      </c>
      <c r="J309">
        <v>18062.7</v>
      </c>
      <c r="K309">
        <f>J309-$J$305</f>
        <v>1808.5</v>
      </c>
      <c r="M309" t="s">
        <v>8</v>
      </c>
      <c r="N309">
        <v>2243.8000000000002</v>
      </c>
      <c r="O309" t="s">
        <v>9</v>
      </c>
      <c r="P309">
        <v>596.10000000000036</v>
      </c>
      <c r="R309">
        <v>2243.8000000000002</v>
      </c>
      <c r="S309">
        <v>596.10000000000036</v>
      </c>
    </row>
    <row r="310" spans="2:19" x14ac:dyDescent="0.2">
      <c r="M310" t="s">
        <v>8</v>
      </c>
      <c r="N310">
        <v>2161.5</v>
      </c>
      <c r="O310" t="s">
        <v>9</v>
      </c>
      <c r="P310">
        <v>1764.7999999999993</v>
      </c>
      <c r="R310">
        <v>2161.5</v>
      </c>
      <c r="S310">
        <v>1764.7999999999993</v>
      </c>
    </row>
    <row r="311" spans="2:19" x14ac:dyDescent="0.2">
      <c r="B311" t="s">
        <v>25</v>
      </c>
      <c r="M311" t="s">
        <v>8</v>
      </c>
      <c r="N311">
        <v>2792.7</v>
      </c>
      <c r="O311" t="s">
        <v>9</v>
      </c>
      <c r="P311">
        <v>1844.2999999999993</v>
      </c>
      <c r="R311">
        <v>2792.7</v>
      </c>
      <c r="S311">
        <v>1844.2999999999993</v>
      </c>
    </row>
    <row r="312" spans="2:19" x14ac:dyDescent="0.2">
      <c r="B312" t="s">
        <v>7</v>
      </c>
      <c r="C312" t="s">
        <v>8</v>
      </c>
      <c r="E312">
        <v>4173.7</v>
      </c>
      <c r="G312" s="3" t="s">
        <v>7</v>
      </c>
      <c r="H312" s="3" t="s">
        <v>8</v>
      </c>
      <c r="I312" s="3"/>
      <c r="J312" s="3">
        <v>4173.7</v>
      </c>
      <c r="K312" s="3"/>
      <c r="M312" t="s">
        <v>8</v>
      </c>
      <c r="N312">
        <v>2828.8</v>
      </c>
      <c r="O312" t="s">
        <v>9</v>
      </c>
      <c r="P312">
        <v>2301.1000000000004</v>
      </c>
      <c r="R312">
        <v>2828.8</v>
      </c>
      <c r="S312">
        <v>2301.1000000000004</v>
      </c>
    </row>
    <row r="313" spans="2:19" x14ac:dyDescent="0.2">
      <c r="B313" t="s">
        <v>7</v>
      </c>
      <c r="C313" t="s">
        <v>9</v>
      </c>
      <c r="E313">
        <v>7850.5</v>
      </c>
      <c r="H313" t="s">
        <v>8</v>
      </c>
      <c r="J313">
        <v>6254.4</v>
      </c>
      <c r="K313">
        <f>J313-$J$312</f>
        <v>2080.6999999999998</v>
      </c>
      <c r="M313" t="s">
        <v>8</v>
      </c>
      <c r="N313">
        <v>2220.9000000000005</v>
      </c>
      <c r="O313" t="s">
        <v>9</v>
      </c>
      <c r="P313">
        <v>2388.7999999999993</v>
      </c>
      <c r="R313">
        <v>2220.9000000000005</v>
      </c>
      <c r="S313">
        <v>2388.7999999999993</v>
      </c>
    </row>
    <row r="314" spans="2:19" x14ac:dyDescent="0.2">
      <c r="C314" t="s">
        <v>8</v>
      </c>
      <c r="E314">
        <v>6254.4</v>
      </c>
      <c r="H314" t="s">
        <v>8</v>
      </c>
      <c r="J314">
        <v>5951</v>
      </c>
      <c r="K314">
        <f>J314-$J$312</f>
        <v>1777.3000000000002</v>
      </c>
      <c r="M314" t="s">
        <v>8</v>
      </c>
      <c r="N314">
        <v>2331</v>
      </c>
      <c r="O314" t="s">
        <v>9</v>
      </c>
      <c r="P314">
        <v>565.89999999999964</v>
      </c>
      <c r="R314">
        <v>2331</v>
      </c>
      <c r="S314">
        <v>565.89999999999964</v>
      </c>
    </row>
    <row r="315" spans="2:19" x14ac:dyDescent="0.2">
      <c r="C315" t="s">
        <v>9</v>
      </c>
      <c r="E315">
        <v>8806.2999999999993</v>
      </c>
      <c r="H315" t="s">
        <v>8</v>
      </c>
      <c r="J315">
        <v>7352.3</v>
      </c>
      <c r="K315">
        <f>J315-$J$312</f>
        <v>3178.6000000000004</v>
      </c>
      <c r="M315" t="s">
        <v>8</v>
      </c>
      <c r="N315">
        <v>2740.8</v>
      </c>
      <c r="O315" t="s">
        <v>9</v>
      </c>
      <c r="P315">
        <v>925</v>
      </c>
      <c r="R315">
        <v>2740.8</v>
      </c>
      <c r="S315">
        <v>925</v>
      </c>
    </row>
    <row r="316" spans="2:19" x14ac:dyDescent="0.2">
      <c r="C316" t="s">
        <v>8</v>
      </c>
      <c r="E316">
        <v>5951</v>
      </c>
      <c r="H316" t="s">
        <v>8</v>
      </c>
      <c r="J316">
        <v>7405.3</v>
      </c>
      <c r="K316">
        <f>J316-$J$312</f>
        <v>3231.6000000000004</v>
      </c>
      <c r="M316" t="s">
        <v>8</v>
      </c>
      <c r="N316">
        <v>1643.6999999999998</v>
      </c>
      <c r="O316" t="s">
        <v>9</v>
      </c>
      <c r="P316">
        <v>1291.1000000000004</v>
      </c>
      <c r="R316">
        <v>1643.6999999999998</v>
      </c>
      <c r="S316">
        <v>1291.1000000000004</v>
      </c>
    </row>
    <row r="317" spans="2:19" x14ac:dyDescent="0.2">
      <c r="C317" t="s">
        <v>9</v>
      </c>
      <c r="E317">
        <v>8438.7000000000007</v>
      </c>
      <c r="H317" t="s">
        <v>8</v>
      </c>
      <c r="J317">
        <v>4269.1000000000004</v>
      </c>
      <c r="K317">
        <f>J317-$J$312</f>
        <v>95.400000000000546</v>
      </c>
      <c r="M317" t="s">
        <v>8</v>
      </c>
      <c r="N317">
        <v>1503.5</v>
      </c>
      <c r="O317" t="s">
        <v>9</v>
      </c>
      <c r="P317">
        <v>1559.1999999999989</v>
      </c>
      <c r="R317">
        <v>1503.5</v>
      </c>
      <c r="S317">
        <v>1559.1999999999989</v>
      </c>
    </row>
    <row r="318" spans="2:19" x14ac:dyDescent="0.2">
      <c r="C318" t="s">
        <v>8</v>
      </c>
      <c r="E318">
        <v>7352.3</v>
      </c>
      <c r="G318" s="3" t="s">
        <v>7</v>
      </c>
      <c r="H318" s="3" t="s">
        <v>9</v>
      </c>
      <c r="I318" s="3"/>
      <c r="J318" s="3">
        <v>7850.5</v>
      </c>
      <c r="K318" s="3"/>
      <c r="M318" t="s">
        <v>8</v>
      </c>
      <c r="N318">
        <v>1515.6999999999998</v>
      </c>
      <c r="O318" t="s">
        <v>9</v>
      </c>
      <c r="P318">
        <v>840</v>
      </c>
      <c r="R318">
        <v>1515.6999999999998</v>
      </c>
      <c r="S318">
        <v>840</v>
      </c>
    </row>
    <row r="319" spans="2:19" x14ac:dyDescent="0.2">
      <c r="C319" t="s">
        <v>9</v>
      </c>
      <c r="E319">
        <v>8530.4</v>
      </c>
      <c r="H319" t="s">
        <v>9</v>
      </c>
      <c r="J319">
        <v>8806.2999999999993</v>
      </c>
      <c r="K319">
        <f>J319-$J$318</f>
        <v>955.79999999999927</v>
      </c>
    </row>
    <row r="320" spans="2:19" x14ac:dyDescent="0.2">
      <c r="C320" t="s">
        <v>8</v>
      </c>
      <c r="E320">
        <v>7405.3</v>
      </c>
      <c r="H320" t="s">
        <v>9</v>
      </c>
      <c r="J320">
        <v>8438.7000000000007</v>
      </c>
      <c r="K320">
        <f>J320-$J$318</f>
        <v>588.20000000000073</v>
      </c>
      <c r="M320" t="s">
        <v>8</v>
      </c>
      <c r="N320">
        <v>1214.7</v>
      </c>
      <c r="O320" t="s">
        <v>9</v>
      </c>
      <c r="P320">
        <v>721.79999999999927</v>
      </c>
      <c r="R320">
        <v>1214.7</v>
      </c>
      <c r="S320">
        <v>721.79999999999927</v>
      </c>
    </row>
    <row r="321" spans="2:19" x14ac:dyDescent="0.2">
      <c r="C321" t="s">
        <v>9</v>
      </c>
      <c r="E321">
        <v>8836.6</v>
      </c>
      <c r="H321" t="s">
        <v>9</v>
      </c>
      <c r="J321">
        <v>8530.4</v>
      </c>
      <c r="K321">
        <f>J321-$J$318</f>
        <v>679.89999999999964</v>
      </c>
      <c r="M321" t="s">
        <v>8</v>
      </c>
      <c r="N321">
        <v>1111.9999999999998</v>
      </c>
      <c r="O321" t="s">
        <v>9</v>
      </c>
      <c r="P321">
        <v>200.19999999999891</v>
      </c>
      <c r="R321">
        <v>1111.9999999999998</v>
      </c>
      <c r="S321">
        <v>200.19999999999891</v>
      </c>
    </row>
    <row r="322" spans="2:19" x14ac:dyDescent="0.2">
      <c r="C322" t="s">
        <v>8</v>
      </c>
      <c r="E322">
        <v>4269.1000000000004</v>
      </c>
      <c r="H322" t="s">
        <v>9</v>
      </c>
      <c r="J322">
        <v>8836.6</v>
      </c>
      <c r="K322">
        <f>J322-$J$318</f>
        <v>986.10000000000036</v>
      </c>
      <c r="M322" t="s">
        <v>8</v>
      </c>
      <c r="N322">
        <v>2032.3</v>
      </c>
      <c r="O322" t="s">
        <v>9</v>
      </c>
      <c r="P322">
        <v>1742.8999999999996</v>
      </c>
      <c r="R322">
        <v>2032.3</v>
      </c>
      <c r="S322">
        <v>1742.8999999999996</v>
      </c>
    </row>
    <row r="323" spans="2:19" x14ac:dyDescent="0.2">
      <c r="C323" t="s">
        <v>9</v>
      </c>
      <c r="E323">
        <v>6879.9</v>
      </c>
      <c r="H323" t="s">
        <v>9</v>
      </c>
      <c r="J323">
        <v>6879.9</v>
      </c>
      <c r="K323">
        <v>0</v>
      </c>
    </row>
    <row r="324" spans="2:19" x14ac:dyDescent="0.2">
      <c r="M324" t="s">
        <v>8</v>
      </c>
      <c r="N324">
        <v>2529.5</v>
      </c>
      <c r="O324" t="s">
        <v>9</v>
      </c>
      <c r="P324">
        <v>781.90000000000055</v>
      </c>
      <c r="R324">
        <v>2529.5</v>
      </c>
      <c r="S324">
        <v>781.90000000000055</v>
      </c>
    </row>
    <row r="325" spans="2:19" x14ac:dyDescent="0.2">
      <c r="B325" t="s">
        <v>26</v>
      </c>
      <c r="M325" t="s">
        <v>8</v>
      </c>
      <c r="N325">
        <v>1913</v>
      </c>
      <c r="O325" t="s">
        <v>9</v>
      </c>
      <c r="P325">
        <v>890.30000000000018</v>
      </c>
      <c r="R325">
        <v>1913</v>
      </c>
      <c r="S325">
        <v>890.30000000000018</v>
      </c>
    </row>
    <row r="326" spans="2:19" x14ac:dyDescent="0.2">
      <c r="B326" t="s">
        <v>7</v>
      </c>
      <c r="C326" t="s">
        <v>8</v>
      </c>
      <c r="E326">
        <v>2483.1</v>
      </c>
      <c r="G326" s="3" t="s">
        <v>7</v>
      </c>
      <c r="H326" s="3" t="s">
        <v>8</v>
      </c>
      <c r="I326" s="3"/>
      <c r="J326" s="3">
        <v>2483.1</v>
      </c>
      <c r="K326" s="3"/>
      <c r="M326" t="s">
        <v>8</v>
      </c>
      <c r="N326">
        <v>4967.7</v>
      </c>
      <c r="O326" t="s">
        <v>9</v>
      </c>
      <c r="P326">
        <v>2343.7000000000007</v>
      </c>
      <c r="R326">
        <v>4967.7</v>
      </c>
      <c r="S326">
        <v>2343.7000000000007</v>
      </c>
    </row>
    <row r="327" spans="2:19" x14ac:dyDescent="0.2">
      <c r="B327" t="s">
        <v>7</v>
      </c>
      <c r="C327" t="s">
        <v>9</v>
      </c>
      <c r="E327">
        <v>8106.7</v>
      </c>
      <c r="H327" t="s">
        <v>8</v>
      </c>
      <c r="J327">
        <v>4040</v>
      </c>
      <c r="K327">
        <f>J327-$J$326</f>
        <v>1556.9</v>
      </c>
      <c r="M327" t="s">
        <v>8</v>
      </c>
      <c r="N327">
        <v>4545.7</v>
      </c>
      <c r="O327" t="s">
        <v>9</v>
      </c>
      <c r="P327">
        <v>930.60000000000036</v>
      </c>
      <c r="R327">
        <v>4545.7</v>
      </c>
      <c r="S327">
        <v>930.60000000000036</v>
      </c>
    </row>
    <row r="328" spans="2:19" x14ac:dyDescent="0.2">
      <c r="C328" t="s">
        <v>8</v>
      </c>
      <c r="E328">
        <v>4040</v>
      </c>
      <c r="H328" t="s">
        <v>8</v>
      </c>
      <c r="J328">
        <v>3755.6</v>
      </c>
      <c r="K328">
        <f>J328-$J$326</f>
        <v>1272.5</v>
      </c>
      <c r="M328" t="s">
        <v>8</v>
      </c>
      <c r="N328">
        <v>3960.8</v>
      </c>
      <c r="O328" t="s">
        <v>9</v>
      </c>
      <c r="P328">
        <v>1416.1000000000004</v>
      </c>
      <c r="R328">
        <v>3960.8</v>
      </c>
      <c r="S328">
        <v>1416.1000000000004</v>
      </c>
    </row>
    <row r="329" spans="2:19" x14ac:dyDescent="0.2">
      <c r="C329" t="s">
        <v>9</v>
      </c>
      <c r="E329">
        <v>9786.2999999999993</v>
      </c>
      <c r="G329" s="3" t="s">
        <v>7</v>
      </c>
      <c r="H329" s="3" t="s">
        <v>9</v>
      </c>
      <c r="I329" s="3"/>
      <c r="J329" s="3">
        <v>8106.7</v>
      </c>
      <c r="K329" s="3"/>
      <c r="M329" t="s">
        <v>8</v>
      </c>
      <c r="N329">
        <v>3303.5</v>
      </c>
      <c r="O329" t="s">
        <v>9</v>
      </c>
      <c r="P329">
        <v>1915.3999999999996</v>
      </c>
      <c r="R329">
        <v>3303.5</v>
      </c>
      <c r="S329">
        <v>1915.3999999999996</v>
      </c>
    </row>
    <row r="330" spans="2:19" x14ac:dyDescent="0.2">
      <c r="C330" t="s">
        <v>8</v>
      </c>
      <c r="E330">
        <v>3755.6</v>
      </c>
      <c r="H330" t="s">
        <v>9</v>
      </c>
      <c r="J330">
        <v>9786.2999999999993</v>
      </c>
      <c r="K330">
        <f>J330-$J$329</f>
        <v>1679.5999999999995</v>
      </c>
      <c r="M330" t="s">
        <v>8</v>
      </c>
      <c r="N330">
        <v>2925.0999999999995</v>
      </c>
      <c r="O330" t="s">
        <v>9</v>
      </c>
      <c r="P330">
        <v>1806.2000000000007</v>
      </c>
      <c r="R330">
        <v>2925.0999999999995</v>
      </c>
      <c r="S330">
        <v>1806.2000000000007</v>
      </c>
    </row>
    <row r="331" spans="2:19" x14ac:dyDescent="0.2">
      <c r="C331" t="s">
        <v>9</v>
      </c>
      <c r="E331">
        <v>8455.6</v>
      </c>
      <c r="H331" t="s">
        <v>9</v>
      </c>
      <c r="J331">
        <v>8455.6</v>
      </c>
      <c r="K331">
        <f>J331-$J$329</f>
        <v>348.90000000000055</v>
      </c>
      <c r="M331" t="s">
        <v>8</v>
      </c>
      <c r="N331">
        <v>3129.8</v>
      </c>
      <c r="O331" t="s">
        <v>9</v>
      </c>
      <c r="P331">
        <v>720.60000000000036</v>
      </c>
      <c r="R331">
        <v>3129.8</v>
      </c>
      <c r="S331">
        <v>720.60000000000036</v>
      </c>
    </row>
    <row r="332" spans="2:19" x14ac:dyDescent="0.2">
      <c r="M332" t="s">
        <v>8</v>
      </c>
      <c r="N332">
        <v>4705.3</v>
      </c>
      <c r="O332" t="s">
        <v>9</v>
      </c>
      <c r="P332">
        <v>1043</v>
      </c>
      <c r="R332">
        <v>4705.3</v>
      </c>
      <c r="S332">
        <v>1043</v>
      </c>
    </row>
    <row r="333" spans="2:19" x14ac:dyDescent="0.2">
      <c r="M333" t="s">
        <v>8</v>
      </c>
      <c r="N333">
        <v>4488.7</v>
      </c>
      <c r="O333" t="s">
        <v>9</v>
      </c>
      <c r="P333">
        <v>1447.3000000000002</v>
      </c>
      <c r="R333">
        <v>4488.7</v>
      </c>
      <c r="S333">
        <v>1447.3000000000002</v>
      </c>
    </row>
    <row r="334" spans="2:19" x14ac:dyDescent="0.2">
      <c r="B334" t="s">
        <v>27</v>
      </c>
      <c r="M334" t="s">
        <v>8</v>
      </c>
      <c r="N334">
        <v>5167.5999999999995</v>
      </c>
      <c r="O334" t="s">
        <v>9</v>
      </c>
      <c r="P334">
        <v>2434.3999999999996</v>
      </c>
      <c r="R334">
        <v>5167.5999999999995</v>
      </c>
      <c r="S334">
        <v>2434.3999999999996</v>
      </c>
    </row>
    <row r="335" spans="2:19" x14ac:dyDescent="0.2">
      <c r="B335" t="s">
        <v>7</v>
      </c>
      <c r="C335" t="s">
        <v>8</v>
      </c>
      <c r="E335">
        <v>3628.5</v>
      </c>
      <c r="G335" s="3" t="s">
        <v>7</v>
      </c>
      <c r="H335" s="3" t="s">
        <v>8</v>
      </c>
      <c r="I335" s="3"/>
      <c r="J335" s="3">
        <v>3628.5</v>
      </c>
      <c r="K335" s="3"/>
      <c r="M335" t="s">
        <v>8</v>
      </c>
      <c r="N335">
        <v>3172.5999999999995</v>
      </c>
      <c r="O335" t="s">
        <v>9</v>
      </c>
      <c r="P335">
        <v>2438.5</v>
      </c>
      <c r="R335">
        <v>3172.5999999999995</v>
      </c>
      <c r="S335">
        <v>2438.5</v>
      </c>
    </row>
    <row r="336" spans="2:19" x14ac:dyDescent="0.2">
      <c r="B336" t="s">
        <v>7</v>
      </c>
      <c r="C336" t="s">
        <v>9</v>
      </c>
      <c r="E336">
        <v>8886.9</v>
      </c>
      <c r="H336" t="s">
        <v>8</v>
      </c>
      <c r="J336">
        <v>6374.4</v>
      </c>
      <c r="K336">
        <f>J336-$J$335</f>
        <v>2745.8999999999996</v>
      </c>
      <c r="M336" t="s">
        <v>8</v>
      </c>
      <c r="N336">
        <v>3015</v>
      </c>
      <c r="O336" t="s">
        <v>9</v>
      </c>
      <c r="P336">
        <v>359.30000000000018</v>
      </c>
      <c r="R336">
        <v>3015</v>
      </c>
      <c r="S336">
        <v>359.30000000000018</v>
      </c>
    </row>
    <row r="337" spans="2:19" x14ac:dyDescent="0.2">
      <c r="C337" t="s">
        <v>8</v>
      </c>
      <c r="E337">
        <v>6374.4</v>
      </c>
      <c r="H337" t="s">
        <v>8</v>
      </c>
      <c r="J337">
        <v>6079.7</v>
      </c>
      <c r="K337">
        <f>J337-$J$335</f>
        <v>2451.1999999999998</v>
      </c>
      <c r="M337" t="s">
        <v>8</v>
      </c>
      <c r="N337">
        <v>2335.5999999999995</v>
      </c>
      <c r="O337" t="s">
        <v>9</v>
      </c>
      <c r="P337">
        <v>105.5</v>
      </c>
      <c r="R337">
        <v>2335.5999999999995</v>
      </c>
      <c r="S337">
        <v>105.5</v>
      </c>
    </row>
    <row r="338" spans="2:19" x14ac:dyDescent="0.2">
      <c r="C338" t="s">
        <v>9</v>
      </c>
      <c r="E338">
        <v>11569.7</v>
      </c>
      <c r="H338" t="s">
        <v>8</v>
      </c>
      <c r="J338">
        <v>8012.9</v>
      </c>
      <c r="K338">
        <f>J338-$J$335</f>
        <v>4384.3999999999996</v>
      </c>
      <c r="M338" t="s">
        <v>8</v>
      </c>
      <c r="N338">
        <v>2644.3999999999996</v>
      </c>
      <c r="O338" t="s">
        <v>9</v>
      </c>
      <c r="P338">
        <v>759.40000000000055</v>
      </c>
      <c r="R338">
        <v>2644.3999999999996</v>
      </c>
      <c r="S338">
        <v>759.40000000000055</v>
      </c>
    </row>
    <row r="339" spans="2:19" x14ac:dyDescent="0.2">
      <c r="C339" t="s">
        <v>8</v>
      </c>
      <c r="E339">
        <v>6079.7</v>
      </c>
      <c r="H339" t="s">
        <v>8</v>
      </c>
      <c r="J339">
        <v>6161.5</v>
      </c>
      <c r="K339">
        <f>J339-$J$335</f>
        <v>2533</v>
      </c>
      <c r="M339" t="s">
        <v>8</v>
      </c>
      <c r="N339">
        <v>3611</v>
      </c>
      <c r="O339" t="s">
        <v>9</v>
      </c>
      <c r="P339">
        <v>299.80000000000018</v>
      </c>
      <c r="R339">
        <v>3611</v>
      </c>
      <c r="S339">
        <v>299.80000000000018</v>
      </c>
    </row>
    <row r="340" spans="2:19" x14ac:dyDescent="0.2">
      <c r="C340" t="s">
        <v>9</v>
      </c>
      <c r="E340">
        <v>10618</v>
      </c>
      <c r="G340" s="3" t="s">
        <v>7</v>
      </c>
      <c r="H340" s="3" t="s">
        <v>9</v>
      </c>
      <c r="I340" s="3"/>
      <c r="J340" s="3">
        <v>8886.9</v>
      </c>
      <c r="K340" s="3"/>
    </row>
    <row r="341" spans="2:19" x14ac:dyDescent="0.2">
      <c r="C341" t="s">
        <v>8</v>
      </c>
      <c r="E341">
        <v>8012.9</v>
      </c>
      <c r="H341" t="s">
        <v>9</v>
      </c>
      <c r="J341">
        <v>11569.7</v>
      </c>
      <c r="K341" s="19">
        <f>J341-$J$340</f>
        <v>2682.8000000000011</v>
      </c>
      <c r="M341" t="s">
        <v>8</v>
      </c>
      <c r="N341">
        <v>1475.7000000000003</v>
      </c>
      <c r="O341" t="s">
        <v>9</v>
      </c>
      <c r="P341">
        <v>2034.5999999999985</v>
      </c>
      <c r="R341">
        <v>1475.7000000000003</v>
      </c>
      <c r="S341">
        <v>2034.5999999999985</v>
      </c>
    </row>
    <row r="342" spans="2:19" x14ac:dyDescent="0.2">
      <c r="C342" t="s">
        <v>9</v>
      </c>
      <c r="E342">
        <v>11239.5</v>
      </c>
      <c r="H342" t="s">
        <v>9</v>
      </c>
      <c r="J342">
        <v>10618</v>
      </c>
      <c r="K342" s="19">
        <f>J342-$J$340</f>
        <v>1731.1000000000004</v>
      </c>
      <c r="M342" t="s">
        <v>8</v>
      </c>
      <c r="N342">
        <v>1822.4000000000005</v>
      </c>
      <c r="O342" t="s">
        <v>9</v>
      </c>
      <c r="P342">
        <v>2480.5</v>
      </c>
      <c r="R342">
        <v>1822.4000000000005</v>
      </c>
      <c r="S342">
        <v>2480.5</v>
      </c>
    </row>
    <row r="343" spans="2:19" x14ac:dyDescent="0.2">
      <c r="C343" t="s">
        <v>8</v>
      </c>
      <c r="E343">
        <v>6161.5</v>
      </c>
      <c r="H343" t="s">
        <v>9</v>
      </c>
      <c r="J343">
        <v>11239.5</v>
      </c>
      <c r="K343" s="19">
        <f>J343-$J$340</f>
        <v>2352.6000000000004</v>
      </c>
    </row>
    <row r="344" spans="2:19" x14ac:dyDescent="0.2">
      <c r="C344" t="s">
        <v>9</v>
      </c>
      <c r="E344">
        <v>10256.700000000001</v>
      </c>
      <c r="H344" t="s">
        <v>9</v>
      </c>
      <c r="J344">
        <v>10256.700000000001</v>
      </c>
      <c r="K344" s="19">
        <f>J344-$J$340</f>
        <v>1369.8000000000011</v>
      </c>
      <c r="M344" t="s">
        <v>8</v>
      </c>
      <c r="N344">
        <v>1166.2000000000003</v>
      </c>
      <c r="O344" t="s">
        <v>9</v>
      </c>
      <c r="P344">
        <v>1602</v>
      </c>
      <c r="R344">
        <v>1166.2000000000003</v>
      </c>
      <c r="S344">
        <v>1602</v>
      </c>
    </row>
    <row r="345" spans="2:19" x14ac:dyDescent="0.2">
      <c r="M345" t="s">
        <v>8</v>
      </c>
      <c r="N345">
        <v>1001.5</v>
      </c>
      <c r="O345" t="s">
        <v>9</v>
      </c>
      <c r="P345">
        <v>879.5</v>
      </c>
      <c r="R345">
        <v>1001.5</v>
      </c>
      <c r="S345">
        <v>879.5</v>
      </c>
    </row>
    <row r="346" spans="2:19" x14ac:dyDescent="0.2">
      <c r="B346" t="s">
        <v>28</v>
      </c>
      <c r="M346" t="s">
        <v>8</v>
      </c>
      <c r="N346">
        <v>877.80000000000018</v>
      </c>
      <c r="O346" t="s">
        <v>9</v>
      </c>
      <c r="P346">
        <v>557.30000000000109</v>
      </c>
      <c r="R346">
        <v>877.80000000000018</v>
      </c>
      <c r="S346">
        <v>557.30000000000109</v>
      </c>
    </row>
    <row r="347" spans="2:19" x14ac:dyDescent="0.2">
      <c r="B347" t="s">
        <v>7</v>
      </c>
      <c r="C347" t="s">
        <v>8</v>
      </c>
      <c r="E347">
        <v>2860.6</v>
      </c>
      <c r="G347" s="3" t="s">
        <v>7</v>
      </c>
      <c r="H347" s="3" t="s">
        <v>8</v>
      </c>
      <c r="I347" s="3"/>
      <c r="J347" s="3">
        <v>2860.6</v>
      </c>
      <c r="M347" t="s">
        <v>8</v>
      </c>
      <c r="N347">
        <v>1119.9000000000001</v>
      </c>
      <c r="O347" t="s">
        <v>9</v>
      </c>
      <c r="P347">
        <v>882.60000000000036</v>
      </c>
      <c r="R347">
        <v>1119.9000000000001</v>
      </c>
      <c r="S347">
        <v>882.60000000000036</v>
      </c>
    </row>
    <row r="348" spans="2:19" x14ac:dyDescent="0.2">
      <c r="B348" t="s">
        <v>7</v>
      </c>
      <c r="C348" t="s">
        <v>9</v>
      </c>
      <c r="E348">
        <v>13965.4</v>
      </c>
      <c r="H348" t="s">
        <v>8</v>
      </c>
      <c r="J348">
        <v>5115.8</v>
      </c>
      <c r="K348">
        <f>J348-$J$346</f>
        <v>5115.8</v>
      </c>
      <c r="M348" t="s">
        <v>8</v>
      </c>
      <c r="N348">
        <v>1005.5</v>
      </c>
      <c r="O348" t="s">
        <v>9</v>
      </c>
      <c r="P348">
        <v>1678</v>
      </c>
      <c r="R348">
        <v>1005.5</v>
      </c>
      <c r="S348">
        <v>1678</v>
      </c>
    </row>
    <row r="349" spans="2:19" x14ac:dyDescent="0.2">
      <c r="C349" t="s">
        <v>8</v>
      </c>
      <c r="E349">
        <v>5115.8</v>
      </c>
      <c r="H349" t="s">
        <v>8</v>
      </c>
      <c r="J349">
        <v>5389.5</v>
      </c>
      <c r="K349">
        <f t="shared" ref="K349:K354" si="20">J349-$J$346</f>
        <v>5389.5</v>
      </c>
    </row>
    <row r="350" spans="2:19" x14ac:dyDescent="0.2">
      <c r="C350" t="s">
        <v>9</v>
      </c>
      <c r="E350">
        <v>14539</v>
      </c>
      <c r="H350" t="s">
        <v>8</v>
      </c>
      <c r="J350">
        <v>6229.7</v>
      </c>
      <c r="K350">
        <f t="shared" si="20"/>
        <v>6229.7</v>
      </c>
      <c r="M350" t="s">
        <v>8</v>
      </c>
      <c r="N350">
        <v>1748.2999999999997</v>
      </c>
      <c r="O350" t="s">
        <v>9</v>
      </c>
      <c r="P350">
        <v>2027.5</v>
      </c>
      <c r="R350">
        <v>1748.2999999999997</v>
      </c>
      <c r="S350">
        <v>2027.5</v>
      </c>
    </row>
    <row r="351" spans="2:19" x14ac:dyDescent="0.2">
      <c r="C351" t="s">
        <v>8</v>
      </c>
      <c r="E351">
        <v>5389.5</v>
      </c>
      <c r="H351" t="s">
        <v>8</v>
      </c>
      <c r="J351">
        <v>5692.7</v>
      </c>
      <c r="K351">
        <f t="shared" si="20"/>
        <v>5692.7</v>
      </c>
      <c r="M351" t="s">
        <v>8</v>
      </c>
      <c r="N351">
        <v>1342</v>
      </c>
      <c r="O351" t="s">
        <v>9</v>
      </c>
      <c r="P351">
        <v>1436</v>
      </c>
      <c r="R351">
        <v>1342</v>
      </c>
      <c r="S351">
        <v>1436</v>
      </c>
    </row>
    <row r="352" spans="2:19" x14ac:dyDescent="0.2">
      <c r="C352" t="s">
        <v>9</v>
      </c>
      <c r="E352">
        <v>15051.5</v>
      </c>
      <c r="H352" t="s">
        <v>8</v>
      </c>
      <c r="J352">
        <v>4905.8</v>
      </c>
      <c r="K352">
        <f t="shared" si="20"/>
        <v>4905.8</v>
      </c>
      <c r="M352" t="s">
        <v>8</v>
      </c>
      <c r="N352">
        <v>1817.2999999999997</v>
      </c>
      <c r="O352" t="s">
        <v>9</v>
      </c>
      <c r="P352">
        <v>2186.6000000000004</v>
      </c>
      <c r="R352">
        <v>1817.2999999999997</v>
      </c>
      <c r="S352">
        <v>2186.6000000000004</v>
      </c>
    </row>
    <row r="353" spans="2:19" x14ac:dyDescent="0.2">
      <c r="C353" t="s">
        <v>8</v>
      </c>
      <c r="E353">
        <v>6229.7</v>
      </c>
      <c r="H353" t="s">
        <v>8</v>
      </c>
      <c r="J353">
        <v>5320.8</v>
      </c>
      <c r="K353">
        <f t="shared" si="20"/>
        <v>5320.8</v>
      </c>
      <c r="M353" t="s">
        <v>8</v>
      </c>
      <c r="N353">
        <v>2090.6</v>
      </c>
      <c r="O353" t="s">
        <v>9</v>
      </c>
      <c r="P353">
        <v>3710.1000000000004</v>
      </c>
      <c r="R353">
        <v>2090.6</v>
      </c>
      <c r="S353">
        <v>3710.1000000000004</v>
      </c>
    </row>
    <row r="354" spans="2:19" x14ac:dyDescent="0.2">
      <c r="C354" t="s">
        <v>9</v>
      </c>
      <c r="E354">
        <v>15470.2</v>
      </c>
      <c r="H354" t="s">
        <v>8</v>
      </c>
      <c r="J354">
        <v>5771.6</v>
      </c>
      <c r="K354">
        <f t="shared" si="20"/>
        <v>5771.6</v>
      </c>
      <c r="M354" t="s">
        <v>8</v>
      </c>
      <c r="N354">
        <v>1674.2000000000003</v>
      </c>
      <c r="O354" t="s">
        <v>9</v>
      </c>
      <c r="P354">
        <v>3021.2000000000007</v>
      </c>
      <c r="R354">
        <v>1674.2000000000003</v>
      </c>
      <c r="S354">
        <v>3021.2000000000007</v>
      </c>
    </row>
    <row r="355" spans="2:19" x14ac:dyDescent="0.2">
      <c r="C355" t="s">
        <v>8</v>
      </c>
      <c r="E355">
        <v>5692.7</v>
      </c>
      <c r="G355" t="s">
        <v>7</v>
      </c>
      <c r="H355" t="s">
        <v>9</v>
      </c>
      <c r="J355">
        <v>13965.4</v>
      </c>
      <c r="M355" t="s">
        <v>8</v>
      </c>
      <c r="N355">
        <v>864.40000000000009</v>
      </c>
      <c r="O355" t="s">
        <v>9</v>
      </c>
      <c r="P355">
        <v>1818.3000000000011</v>
      </c>
      <c r="R355">
        <v>864.40000000000009</v>
      </c>
      <c r="S355">
        <v>1818.3000000000011</v>
      </c>
    </row>
    <row r="356" spans="2:19" x14ac:dyDescent="0.2">
      <c r="C356" t="s">
        <v>9</v>
      </c>
      <c r="E356">
        <v>15042.2</v>
      </c>
      <c r="H356" t="s">
        <v>9</v>
      </c>
      <c r="J356">
        <v>14539</v>
      </c>
      <c r="K356">
        <f>J356-$J$355</f>
        <v>573.60000000000036</v>
      </c>
    </row>
    <row r="357" spans="2:19" x14ac:dyDescent="0.2">
      <c r="C357" t="s">
        <v>8</v>
      </c>
      <c r="E357">
        <v>4905.8</v>
      </c>
      <c r="H357" t="s">
        <v>9</v>
      </c>
      <c r="J357">
        <v>15051.5</v>
      </c>
      <c r="K357">
        <f t="shared" ref="K357:K362" si="21">J357-$J$355</f>
        <v>1086.1000000000004</v>
      </c>
      <c r="M357" t="s">
        <v>8</v>
      </c>
      <c r="N357">
        <v>3099.2000000000007</v>
      </c>
      <c r="O357" t="s">
        <v>9</v>
      </c>
      <c r="P357">
        <v>845.60000000000036</v>
      </c>
      <c r="R357">
        <v>3099.2000000000007</v>
      </c>
      <c r="S357">
        <v>845.60000000000036</v>
      </c>
    </row>
    <row r="358" spans="2:19" x14ac:dyDescent="0.2">
      <c r="C358" t="s">
        <v>9</v>
      </c>
      <c r="E358">
        <v>15100.6</v>
      </c>
      <c r="H358" t="s">
        <v>9</v>
      </c>
      <c r="J358">
        <v>15470.2</v>
      </c>
      <c r="K358">
        <f t="shared" si="21"/>
        <v>1504.8000000000011</v>
      </c>
      <c r="M358" t="s">
        <v>8</v>
      </c>
      <c r="N358">
        <v>3366.5</v>
      </c>
      <c r="O358" t="s">
        <v>9</v>
      </c>
      <c r="P358">
        <v>718.10000000000036</v>
      </c>
      <c r="R358">
        <v>3366.5</v>
      </c>
      <c r="S358">
        <v>718.10000000000036</v>
      </c>
    </row>
    <row r="359" spans="2:19" x14ac:dyDescent="0.2">
      <c r="C359" t="s">
        <v>8</v>
      </c>
      <c r="E359">
        <v>5320.8</v>
      </c>
      <c r="H359" t="s">
        <v>9</v>
      </c>
      <c r="J359">
        <v>15042.2</v>
      </c>
      <c r="K359">
        <f t="shared" si="21"/>
        <v>1076.8000000000011</v>
      </c>
      <c r="M359" t="s">
        <v>8</v>
      </c>
      <c r="N359">
        <v>3673.3999999999996</v>
      </c>
      <c r="O359" t="s">
        <v>9</v>
      </c>
      <c r="P359">
        <v>466.89999999999964</v>
      </c>
      <c r="R359">
        <v>3673.3999999999996</v>
      </c>
      <c r="S359">
        <v>466.89999999999964</v>
      </c>
    </row>
    <row r="360" spans="2:19" x14ac:dyDescent="0.2">
      <c r="C360" t="s">
        <v>9</v>
      </c>
      <c r="E360">
        <v>16121.8</v>
      </c>
      <c r="H360" t="s">
        <v>9</v>
      </c>
      <c r="J360">
        <v>15100.6</v>
      </c>
      <c r="K360">
        <f t="shared" si="21"/>
        <v>1135.2000000000007</v>
      </c>
      <c r="M360" t="s">
        <v>8</v>
      </c>
      <c r="N360">
        <v>2180.3999999999996</v>
      </c>
      <c r="O360" t="s">
        <v>9</v>
      </c>
      <c r="P360">
        <v>-92.800000000001091</v>
      </c>
      <c r="R360">
        <v>2180.3999999999996</v>
      </c>
      <c r="S360">
        <v>0</v>
      </c>
    </row>
    <row r="361" spans="2:19" x14ac:dyDescent="0.2">
      <c r="C361" t="s">
        <v>8</v>
      </c>
      <c r="E361">
        <v>5771.6</v>
      </c>
      <c r="H361" t="s">
        <v>9</v>
      </c>
      <c r="J361">
        <v>16121.8</v>
      </c>
      <c r="K361">
        <f t="shared" si="21"/>
        <v>2156.3999999999996</v>
      </c>
      <c r="M361" t="s">
        <v>8</v>
      </c>
      <c r="N361">
        <v>2356.8000000000002</v>
      </c>
      <c r="O361" t="s">
        <v>9</v>
      </c>
      <c r="P361">
        <v>1038.8999999999996</v>
      </c>
      <c r="R361">
        <v>2356.8000000000002</v>
      </c>
      <c r="S361">
        <v>1038.8999999999996</v>
      </c>
    </row>
    <row r="362" spans="2:19" x14ac:dyDescent="0.2">
      <c r="C362" t="s">
        <v>9</v>
      </c>
      <c r="E362">
        <v>15042.1</v>
      </c>
      <c r="H362" t="s">
        <v>9</v>
      </c>
      <c r="J362">
        <v>15042.1</v>
      </c>
      <c r="K362">
        <f t="shared" si="21"/>
        <v>1076.7000000000007</v>
      </c>
    </row>
    <row r="363" spans="2:19" x14ac:dyDescent="0.2">
      <c r="M363" t="s">
        <v>8</v>
      </c>
      <c r="N363">
        <v>384.19999999999982</v>
      </c>
      <c r="O363" t="s">
        <v>9</v>
      </c>
      <c r="P363">
        <v>0</v>
      </c>
      <c r="R363">
        <v>384.19999999999982</v>
      </c>
      <c r="S363">
        <v>0</v>
      </c>
    </row>
    <row r="364" spans="2:19" x14ac:dyDescent="0.2">
      <c r="M364" t="s">
        <v>8</v>
      </c>
      <c r="N364">
        <v>454.5</v>
      </c>
      <c r="O364" t="s">
        <v>9</v>
      </c>
      <c r="P364">
        <v>0</v>
      </c>
      <c r="R364">
        <v>454.5</v>
      </c>
      <c r="S364">
        <v>0</v>
      </c>
    </row>
    <row r="365" spans="2:19" x14ac:dyDescent="0.2">
      <c r="B365" t="s">
        <v>29</v>
      </c>
      <c r="M365" t="s">
        <v>8</v>
      </c>
      <c r="N365">
        <v>1952.5999999999995</v>
      </c>
      <c r="O365" t="s">
        <v>9</v>
      </c>
      <c r="P365">
        <v>2142.5</v>
      </c>
      <c r="R365">
        <v>1952.5999999999995</v>
      </c>
      <c r="S365">
        <v>2142.5</v>
      </c>
    </row>
    <row r="366" spans="2:19" x14ac:dyDescent="0.2">
      <c r="B366" t="s">
        <v>7</v>
      </c>
      <c r="C366" t="s">
        <v>8</v>
      </c>
      <c r="E366">
        <v>2107.4</v>
      </c>
      <c r="G366" s="6" t="s">
        <v>7</v>
      </c>
      <c r="H366" s="3" t="s">
        <v>8</v>
      </c>
      <c r="I366" s="3"/>
      <c r="J366" s="3">
        <v>2107.4</v>
      </c>
      <c r="K366" s="3"/>
      <c r="M366" t="s">
        <v>8</v>
      </c>
      <c r="N366">
        <v>1978.3999999999996</v>
      </c>
      <c r="O366" t="s">
        <v>9</v>
      </c>
      <c r="P366">
        <v>987.79999999999927</v>
      </c>
      <c r="R366">
        <v>1978.3999999999996</v>
      </c>
      <c r="S366">
        <v>987.79999999999927</v>
      </c>
    </row>
    <row r="367" spans="2:19" x14ac:dyDescent="0.2">
      <c r="B367" t="s">
        <v>7</v>
      </c>
      <c r="C367" t="s">
        <v>9</v>
      </c>
      <c r="E367">
        <v>10463.299999999999</v>
      </c>
      <c r="H367" t="s">
        <v>8</v>
      </c>
      <c r="J367">
        <v>3530.4</v>
      </c>
      <c r="K367">
        <f>J367-$J$366</f>
        <v>1423</v>
      </c>
      <c r="M367" t="s">
        <v>8</v>
      </c>
      <c r="N367">
        <v>1642.0999999999995</v>
      </c>
      <c r="O367" t="s">
        <v>9</v>
      </c>
      <c r="P367">
        <v>352.70000000000073</v>
      </c>
      <c r="R367">
        <v>1642.0999999999995</v>
      </c>
      <c r="S367">
        <v>352.70000000000073</v>
      </c>
    </row>
    <row r="368" spans="2:19" x14ac:dyDescent="0.2">
      <c r="C368" t="s">
        <v>8</v>
      </c>
      <c r="E368">
        <v>3530.4</v>
      </c>
      <c r="H368" t="s">
        <v>8</v>
      </c>
      <c r="J368">
        <v>2653.1</v>
      </c>
      <c r="K368">
        <f>J368-$J$366</f>
        <v>545.69999999999982</v>
      </c>
      <c r="M368" t="s">
        <v>8</v>
      </c>
      <c r="N368">
        <v>896.09999999999945</v>
      </c>
      <c r="O368" t="s">
        <v>9</v>
      </c>
      <c r="P368">
        <v>460.09999999999854</v>
      </c>
      <c r="R368">
        <v>896.09999999999945</v>
      </c>
      <c r="S368">
        <v>460.09999999999854</v>
      </c>
    </row>
    <row r="369" spans="2:19" x14ac:dyDescent="0.2">
      <c r="C369" t="s">
        <v>9</v>
      </c>
      <c r="E369">
        <v>10794.2</v>
      </c>
      <c r="G369" s="6" t="s">
        <v>7</v>
      </c>
      <c r="H369" s="3" t="s">
        <v>9</v>
      </c>
      <c r="I369" s="3"/>
      <c r="J369" s="3">
        <v>10463.299999999999</v>
      </c>
      <c r="K369" s="3"/>
      <c r="M369" t="s">
        <v>8</v>
      </c>
      <c r="N369">
        <v>616.80000000000018</v>
      </c>
      <c r="O369" t="s">
        <v>9</v>
      </c>
      <c r="P369">
        <v>0</v>
      </c>
      <c r="R369">
        <v>616.80000000000018</v>
      </c>
      <c r="S369">
        <v>0</v>
      </c>
    </row>
    <row r="370" spans="2:19" x14ac:dyDescent="0.2">
      <c r="C370" t="s">
        <v>8</v>
      </c>
      <c r="E370">
        <v>2653.1</v>
      </c>
      <c r="H370" t="s">
        <v>9</v>
      </c>
      <c r="J370">
        <v>10794.2</v>
      </c>
      <c r="K370">
        <f>J370-$J$369</f>
        <v>330.90000000000146</v>
      </c>
    </row>
    <row r="371" spans="2:19" x14ac:dyDescent="0.2">
      <c r="C371" t="s">
        <v>9</v>
      </c>
      <c r="E371">
        <v>12609.9</v>
      </c>
      <c r="H371" t="s">
        <v>9</v>
      </c>
      <c r="J371">
        <v>12609.9</v>
      </c>
      <c r="K371">
        <f>J371-$J$369</f>
        <v>2146.6000000000004</v>
      </c>
      <c r="M371" t="s">
        <v>8</v>
      </c>
      <c r="N371">
        <v>2547.8999999999996</v>
      </c>
      <c r="O371" t="s">
        <v>9</v>
      </c>
      <c r="P371">
        <v>2565.8000000000011</v>
      </c>
      <c r="R371">
        <v>2547.8999999999996</v>
      </c>
      <c r="S371">
        <v>2565.8000000000011</v>
      </c>
    </row>
    <row r="372" spans="2:19" x14ac:dyDescent="0.2">
      <c r="M372" t="s">
        <v>8</v>
      </c>
      <c r="N372">
        <v>6724.4</v>
      </c>
      <c r="O372" t="s">
        <v>9</v>
      </c>
      <c r="P372">
        <v>4583.4000000000015</v>
      </c>
      <c r="R372">
        <v>6724.4</v>
      </c>
      <c r="S372">
        <v>4583.4000000000015</v>
      </c>
    </row>
    <row r="373" spans="2:19" x14ac:dyDescent="0.2">
      <c r="B373" t="s">
        <v>30</v>
      </c>
      <c r="M373" t="s">
        <v>8</v>
      </c>
      <c r="N373">
        <v>3109.3</v>
      </c>
      <c r="O373" t="s">
        <v>9</v>
      </c>
      <c r="P373">
        <v>1370</v>
      </c>
      <c r="R373">
        <v>3109.3</v>
      </c>
      <c r="S373">
        <v>1370</v>
      </c>
    </row>
    <row r="374" spans="2:19" x14ac:dyDescent="0.2">
      <c r="B374" t="s">
        <v>7</v>
      </c>
      <c r="C374" t="s">
        <v>8</v>
      </c>
      <c r="E374">
        <v>2897.1</v>
      </c>
      <c r="G374" s="6" t="s">
        <v>7</v>
      </c>
      <c r="H374" s="3" t="s">
        <v>8</v>
      </c>
      <c r="I374" s="3"/>
      <c r="J374" s="3">
        <v>2897.1</v>
      </c>
      <c r="M374" t="s">
        <v>8</v>
      </c>
      <c r="N374">
        <v>2921.3</v>
      </c>
      <c r="O374" t="s">
        <v>9</v>
      </c>
      <c r="P374">
        <v>1491.4000000000015</v>
      </c>
      <c r="R374">
        <v>2921.3</v>
      </c>
      <c r="S374">
        <v>1491.4000000000015</v>
      </c>
    </row>
    <row r="375" spans="2:19" x14ac:dyDescent="0.2">
      <c r="B375" t="s">
        <v>7</v>
      </c>
      <c r="C375" t="s">
        <v>9</v>
      </c>
      <c r="E375">
        <v>6610.3</v>
      </c>
      <c r="H375" t="s">
        <v>8</v>
      </c>
      <c r="J375">
        <v>9598.9</v>
      </c>
      <c r="K375">
        <f>J375-$J$374</f>
        <v>6701.7999999999993</v>
      </c>
    </row>
    <row r="376" spans="2:19" x14ac:dyDescent="0.2">
      <c r="C376" t="s">
        <v>8</v>
      </c>
      <c r="E376">
        <v>9598.9</v>
      </c>
      <c r="H376" t="s">
        <v>8</v>
      </c>
      <c r="J376">
        <v>9737.6</v>
      </c>
      <c r="K376">
        <f>J376-$J$374</f>
        <v>6840.5</v>
      </c>
      <c r="M376" t="s">
        <v>8</v>
      </c>
      <c r="N376">
        <v>92.900000000000091</v>
      </c>
      <c r="O376" t="s">
        <v>9</v>
      </c>
      <c r="P376">
        <v>0</v>
      </c>
      <c r="R376">
        <v>92.900000000000091</v>
      </c>
      <c r="S376">
        <v>0</v>
      </c>
    </row>
    <row r="377" spans="2:19" x14ac:dyDescent="0.2">
      <c r="C377" t="s">
        <v>9</v>
      </c>
      <c r="E377">
        <v>9174.6</v>
      </c>
      <c r="H377" t="s">
        <v>8</v>
      </c>
      <c r="J377">
        <v>5079.8999999999996</v>
      </c>
      <c r="K377">
        <f>J377-$J$374</f>
        <v>2182.7999999999997</v>
      </c>
      <c r="M377" t="s">
        <v>8</v>
      </c>
      <c r="N377">
        <v>1336.1000000000004</v>
      </c>
      <c r="O377" t="s">
        <v>9</v>
      </c>
      <c r="P377">
        <v>1369.7999999999993</v>
      </c>
      <c r="R377">
        <v>1336.1000000000004</v>
      </c>
      <c r="S377">
        <v>1369.7999999999993</v>
      </c>
    </row>
    <row r="378" spans="2:19" x14ac:dyDescent="0.2">
      <c r="C378" t="s">
        <v>8</v>
      </c>
      <c r="E378">
        <v>9737.6</v>
      </c>
      <c r="G378" s="6" t="s">
        <v>7</v>
      </c>
      <c r="H378" s="3" t="s">
        <v>9</v>
      </c>
      <c r="I378" s="3"/>
      <c r="J378" s="3">
        <v>6610.3</v>
      </c>
      <c r="M378" t="s">
        <v>8</v>
      </c>
      <c r="N378">
        <v>4141.1000000000004</v>
      </c>
      <c r="O378" t="s">
        <v>9</v>
      </c>
      <c r="P378">
        <v>2002.5</v>
      </c>
      <c r="R378">
        <v>4141.1000000000004</v>
      </c>
      <c r="S378">
        <v>2002.5</v>
      </c>
    </row>
    <row r="379" spans="2:19" x14ac:dyDescent="0.2">
      <c r="C379" t="s">
        <v>9</v>
      </c>
      <c r="E379">
        <v>8028.9</v>
      </c>
      <c r="H379" t="s">
        <v>9</v>
      </c>
      <c r="J379">
        <v>9174.6</v>
      </c>
      <c r="K379">
        <f>J379-$J$378</f>
        <v>2564.3000000000002</v>
      </c>
      <c r="M379" t="s">
        <v>8</v>
      </c>
      <c r="N379">
        <v>1178.8000000000002</v>
      </c>
      <c r="O379" t="s">
        <v>9</v>
      </c>
      <c r="P379">
        <v>909.60000000000036</v>
      </c>
      <c r="R379">
        <v>1178.8000000000002</v>
      </c>
      <c r="S379">
        <v>909.60000000000036</v>
      </c>
    </row>
    <row r="380" spans="2:19" x14ac:dyDescent="0.2">
      <c r="C380" t="s">
        <v>8</v>
      </c>
      <c r="E380">
        <v>5079.8999999999996</v>
      </c>
      <c r="H380" t="s">
        <v>9</v>
      </c>
      <c r="J380">
        <v>8028.9</v>
      </c>
      <c r="K380">
        <f>J380-$J$378</f>
        <v>1418.5999999999995</v>
      </c>
      <c r="M380" t="s">
        <v>8</v>
      </c>
      <c r="N380">
        <v>1343.5</v>
      </c>
      <c r="O380" t="s">
        <v>9</v>
      </c>
      <c r="P380">
        <v>-610.70000000000073</v>
      </c>
      <c r="R380">
        <v>1343.5</v>
      </c>
      <c r="S380">
        <v>0</v>
      </c>
    </row>
    <row r="381" spans="2:19" x14ac:dyDescent="0.2">
      <c r="C381" t="s">
        <v>9</v>
      </c>
      <c r="E381">
        <v>6687.8</v>
      </c>
      <c r="H381" t="s">
        <v>9</v>
      </c>
      <c r="J381">
        <v>6687.8</v>
      </c>
      <c r="K381">
        <f>J381-$J$378</f>
        <v>77.5</v>
      </c>
      <c r="M381" t="s">
        <v>8</v>
      </c>
      <c r="N381">
        <v>2149.6000000000004</v>
      </c>
      <c r="O381" t="s">
        <v>9</v>
      </c>
      <c r="P381">
        <v>2369.1000000000004</v>
      </c>
      <c r="R381">
        <v>2149.6000000000004</v>
      </c>
      <c r="S381">
        <v>2369.1000000000004</v>
      </c>
    </row>
    <row r="382" spans="2:19" x14ac:dyDescent="0.2">
      <c r="M382" t="s">
        <v>8</v>
      </c>
      <c r="N382">
        <v>1436.6000000000004</v>
      </c>
      <c r="O382" t="s">
        <v>9</v>
      </c>
      <c r="P382">
        <v>1123.3999999999996</v>
      </c>
      <c r="R382">
        <v>1436.6000000000004</v>
      </c>
      <c r="S382">
        <v>1123.3999999999996</v>
      </c>
    </row>
    <row r="383" spans="2:19" x14ac:dyDescent="0.2">
      <c r="B383" t="s">
        <v>31</v>
      </c>
      <c r="M383" t="s">
        <v>8</v>
      </c>
      <c r="N383">
        <v>697.90000000000009</v>
      </c>
      <c r="O383" t="s">
        <v>9</v>
      </c>
      <c r="P383">
        <v>1338.2000000000007</v>
      </c>
      <c r="R383">
        <v>697.90000000000009</v>
      </c>
      <c r="S383">
        <v>1338.2000000000007</v>
      </c>
    </row>
    <row r="384" spans="2:19" x14ac:dyDescent="0.2">
      <c r="B384" t="s">
        <v>7</v>
      </c>
      <c r="C384" t="s">
        <v>8</v>
      </c>
      <c r="E384">
        <v>2089.6</v>
      </c>
      <c r="G384" s="6" t="s">
        <v>7</v>
      </c>
      <c r="H384" s="3" t="s">
        <v>8</v>
      </c>
      <c r="I384" s="3"/>
      <c r="J384" s="3">
        <v>2089.6</v>
      </c>
    </row>
    <row r="385" spans="2:19" x14ac:dyDescent="0.2">
      <c r="B385" t="s">
        <v>7</v>
      </c>
      <c r="C385" t="s">
        <v>9</v>
      </c>
      <c r="E385">
        <v>19013.7</v>
      </c>
      <c r="H385" t="s">
        <v>8</v>
      </c>
      <c r="J385">
        <v>4987.5</v>
      </c>
      <c r="K385">
        <f>J385-$J$384</f>
        <v>2897.9</v>
      </c>
      <c r="M385" t="s">
        <v>8</v>
      </c>
      <c r="N385">
        <v>1242.1999999999998</v>
      </c>
      <c r="O385" t="s">
        <v>9</v>
      </c>
      <c r="P385">
        <v>1123.1000000000004</v>
      </c>
      <c r="R385">
        <v>1242.1999999999998</v>
      </c>
      <c r="S385">
        <v>1123.1000000000004</v>
      </c>
    </row>
    <row r="386" spans="2:19" x14ac:dyDescent="0.2">
      <c r="C386" t="s">
        <v>8</v>
      </c>
      <c r="E386">
        <v>4987.5</v>
      </c>
      <c r="H386" t="s">
        <v>8</v>
      </c>
      <c r="J386">
        <v>5338.6</v>
      </c>
      <c r="K386">
        <f>J386-$J$384</f>
        <v>3249.0000000000005</v>
      </c>
      <c r="M386" t="s">
        <v>8</v>
      </c>
      <c r="N386">
        <v>1974.4000000000005</v>
      </c>
      <c r="O386" t="s">
        <v>9</v>
      </c>
      <c r="P386">
        <v>1308.1000000000004</v>
      </c>
      <c r="R386">
        <v>1974.4000000000005</v>
      </c>
      <c r="S386">
        <v>1308.1000000000004</v>
      </c>
    </row>
    <row r="387" spans="2:19" x14ac:dyDescent="0.2">
      <c r="C387" t="s">
        <v>9</v>
      </c>
      <c r="E387">
        <v>20205.2</v>
      </c>
      <c r="G387" s="6" t="s">
        <v>7</v>
      </c>
      <c r="H387" s="3" t="s">
        <v>9</v>
      </c>
      <c r="I387" s="3"/>
      <c r="J387" s="3">
        <v>19013.7</v>
      </c>
      <c r="M387" t="s">
        <v>8</v>
      </c>
      <c r="N387">
        <v>2252.9000000000005</v>
      </c>
      <c r="O387" t="s">
        <v>9</v>
      </c>
      <c r="P387">
        <v>959.80000000000018</v>
      </c>
      <c r="R387">
        <v>2252.9000000000005</v>
      </c>
      <c r="S387">
        <v>959.80000000000018</v>
      </c>
    </row>
    <row r="388" spans="2:19" x14ac:dyDescent="0.2">
      <c r="C388" t="s">
        <v>8</v>
      </c>
      <c r="E388">
        <v>5338.6</v>
      </c>
      <c r="H388" t="s">
        <v>9</v>
      </c>
      <c r="J388">
        <v>20205.2</v>
      </c>
      <c r="K388">
        <f>J388-$J$387</f>
        <v>1191.5</v>
      </c>
      <c r="M388" t="s">
        <v>8</v>
      </c>
      <c r="N388">
        <v>2132.1000000000004</v>
      </c>
      <c r="O388" t="s">
        <v>9</v>
      </c>
      <c r="P388">
        <v>561.60000000000036</v>
      </c>
      <c r="R388">
        <v>2132.1000000000004</v>
      </c>
      <c r="S388">
        <v>561.60000000000036</v>
      </c>
    </row>
    <row r="389" spans="2:19" x14ac:dyDescent="0.2">
      <c r="C389" t="s">
        <v>9</v>
      </c>
      <c r="E389">
        <v>21118.5</v>
      </c>
      <c r="H389" t="s">
        <v>9</v>
      </c>
      <c r="J389">
        <v>21118.5</v>
      </c>
      <c r="K389">
        <f>J389-$J$387</f>
        <v>2104.7999999999993</v>
      </c>
      <c r="M389" t="s">
        <v>8</v>
      </c>
      <c r="N389">
        <v>2235.1000000000004</v>
      </c>
      <c r="O389" t="s">
        <v>9</v>
      </c>
      <c r="P389">
        <v>558.5</v>
      </c>
      <c r="R389">
        <v>2235.1000000000004</v>
      </c>
      <c r="S389">
        <v>558.5</v>
      </c>
    </row>
    <row r="390" spans="2:19" x14ac:dyDescent="0.2">
      <c r="M390" t="s">
        <v>8</v>
      </c>
      <c r="N390">
        <v>2093.9000000000005</v>
      </c>
      <c r="O390" t="s">
        <v>9</v>
      </c>
      <c r="P390">
        <v>1040.8999999999996</v>
      </c>
      <c r="R390">
        <v>2093.9000000000005</v>
      </c>
      <c r="S390">
        <v>1040.8999999999996</v>
      </c>
    </row>
    <row r="391" spans="2:19" x14ac:dyDescent="0.2">
      <c r="B391" t="s">
        <v>32</v>
      </c>
      <c r="M391" t="s">
        <v>8</v>
      </c>
      <c r="N391">
        <v>1633.5</v>
      </c>
      <c r="O391" t="s">
        <v>9</v>
      </c>
      <c r="P391">
        <v>833.19999999999982</v>
      </c>
      <c r="R391">
        <v>1633.5</v>
      </c>
      <c r="S391">
        <v>833.19999999999982</v>
      </c>
    </row>
    <row r="392" spans="2:19" x14ac:dyDescent="0.2">
      <c r="B392" t="s">
        <v>7</v>
      </c>
      <c r="C392" t="s">
        <v>8</v>
      </c>
      <c r="E392">
        <v>2428.4</v>
      </c>
      <c r="G392" s="6" t="s">
        <v>7</v>
      </c>
      <c r="H392" s="3" t="s">
        <v>8</v>
      </c>
      <c r="I392" s="3"/>
      <c r="J392" s="3">
        <v>2428.4</v>
      </c>
      <c r="M392" t="s">
        <v>8</v>
      </c>
      <c r="N392">
        <v>2037.1999999999998</v>
      </c>
      <c r="O392" t="s">
        <v>9</v>
      </c>
      <c r="P392">
        <v>1383.8999999999996</v>
      </c>
      <c r="R392">
        <v>2037.1999999999998</v>
      </c>
      <c r="S392">
        <v>1383.8999999999996</v>
      </c>
    </row>
    <row r="393" spans="2:19" x14ac:dyDescent="0.2">
      <c r="B393" t="s">
        <v>7</v>
      </c>
      <c r="C393" t="s">
        <v>9</v>
      </c>
      <c r="E393">
        <v>6230.7</v>
      </c>
      <c r="H393" t="s">
        <v>8</v>
      </c>
      <c r="J393">
        <v>4839.6000000000004</v>
      </c>
      <c r="K393">
        <f>J393-$J$392</f>
        <v>2411.2000000000003</v>
      </c>
      <c r="M393" t="s">
        <v>8</v>
      </c>
      <c r="N393">
        <v>1014.4000000000005</v>
      </c>
      <c r="O393" t="s">
        <v>9</v>
      </c>
      <c r="P393">
        <v>843.19999999999982</v>
      </c>
      <c r="R393">
        <v>1014.4000000000005</v>
      </c>
      <c r="S393">
        <v>843.19999999999982</v>
      </c>
    </row>
    <row r="394" spans="2:19" x14ac:dyDescent="0.2">
      <c r="C394" t="s">
        <v>8</v>
      </c>
      <c r="E394">
        <v>4839.6000000000004</v>
      </c>
      <c r="H394" t="s">
        <v>8</v>
      </c>
      <c r="J394">
        <v>4368.8</v>
      </c>
      <c r="K394">
        <f t="shared" ref="K394:K401" si="22">J394-$J$392</f>
        <v>1940.4</v>
      </c>
      <c r="M394" t="s">
        <v>8</v>
      </c>
      <c r="N394">
        <v>228.80000000000018</v>
      </c>
      <c r="O394" t="s">
        <v>9</v>
      </c>
      <c r="P394">
        <v>939.60000000000036</v>
      </c>
      <c r="R394">
        <v>228.80000000000018</v>
      </c>
      <c r="S394">
        <v>939.60000000000036</v>
      </c>
    </row>
    <row r="395" spans="2:19" x14ac:dyDescent="0.2">
      <c r="C395" t="s">
        <v>9</v>
      </c>
      <c r="E395">
        <v>7733.1</v>
      </c>
      <c r="H395" t="s">
        <v>8</v>
      </c>
      <c r="J395">
        <v>3701.7</v>
      </c>
      <c r="K395">
        <f t="shared" si="22"/>
        <v>1273.2999999999997</v>
      </c>
    </row>
    <row r="396" spans="2:19" x14ac:dyDescent="0.2">
      <c r="C396" t="s">
        <v>8</v>
      </c>
      <c r="E396">
        <v>4368.8</v>
      </c>
      <c r="H396" t="s">
        <v>8</v>
      </c>
      <c r="J396">
        <v>3553.9</v>
      </c>
      <c r="K396">
        <f t="shared" si="22"/>
        <v>1125.5</v>
      </c>
    </row>
    <row r="397" spans="2:19" x14ac:dyDescent="0.2">
      <c r="C397" t="s">
        <v>9</v>
      </c>
      <c r="E397">
        <v>6514.9</v>
      </c>
      <c r="H397" t="s">
        <v>8</v>
      </c>
      <c r="J397">
        <v>3707.6</v>
      </c>
      <c r="K397">
        <f t="shared" si="22"/>
        <v>1279.1999999999998</v>
      </c>
    </row>
    <row r="398" spans="2:19" x14ac:dyDescent="0.2">
      <c r="C398" t="s">
        <v>8</v>
      </c>
      <c r="E398">
        <v>3701.7</v>
      </c>
      <c r="H398" t="s">
        <v>8</v>
      </c>
      <c r="J398">
        <v>4761.8</v>
      </c>
      <c r="K398">
        <f t="shared" si="22"/>
        <v>2333.4</v>
      </c>
    </row>
    <row r="399" spans="2:19" x14ac:dyDescent="0.2">
      <c r="C399" t="s">
        <v>9</v>
      </c>
      <c r="E399">
        <v>7224.4</v>
      </c>
      <c r="H399" t="s">
        <v>8</v>
      </c>
      <c r="J399">
        <v>4453.8</v>
      </c>
      <c r="K399">
        <f t="shared" si="22"/>
        <v>2025.4</v>
      </c>
    </row>
    <row r="400" spans="2:19" x14ac:dyDescent="0.2">
      <c r="C400" t="s">
        <v>8</v>
      </c>
      <c r="E400">
        <v>3553.9</v>
      </c>
      <c r="H400" t="s">
        <v>8</v>
      </c>
      <c r="J400">
        <v>4513.5</v>
      </c>
      <c r="K400">
        <f t="shared" si="22"/>
        <v>2085.1</v>
      </c>
    </row>
    <row r="401" spans="2:11" x14ac:dyDescent="0.2">
      <c r="C401" t="s">
        <v>9</v>
      </c>
      <c r="E401">
        <v>6701.1</v>
      </c>
      <c r="H401" t="s">
        <v>8</v>
      </c>
      <c r="J401">
        <v>5014.3</v>
      </c>
      <c r="K401">
        <f t="shared" si="22"/>
        <v>2585.9</v>
      </c>
    </row>
    <row r="402" spans="2:11" x14ac:dyDescent="0.2">
      <c r="C402" t="s">
        <v>8</v>
      </c>
      <c r="E402">
        <v>3707.6</v>
      </c>
      <c r="G402" s="6" t="s">
        <v>7</v>
      </c>
      <c r="H402" s="3" t="s">
        <v>9</v>
      </c>
      <c r="I402" s="3"/>
      <c r="J402" s="3">
        <v>6230.7</v>
      </c>
    </row>
    <row r="403" spans="2:11" x14ac:dyDescent="0.2">
      <c r="C403" t="s">
        <v>9</v>
      </c>
      <c r="E403">
        <v>6969</v>
      </c>
      <c r="H403" t="s">
        <v>9</v>
      </c>
      <c r="J403">
        <v>7733.1</v>
      </c>
      <c r="K403">
        <f>J403-$J$402</f>
        <v>1502.4000000000005</v>
      </c>
    </row>
    <row r="404" spans="2:11" x14ac:dyDescent="0.2">
      <c r="C404" t="s">
        <v>8</v>
      </c>
      <c r="E404">
        <v>4761.8</v>
      </c>
      <c r="H404" t="s">
        <v>9</v>
      </c>
      <c r="J404">
        <v>6514.9</v>
      </c>
      <c r="K404">
        <f t="shared" ref="K404:K411" si="23">J404-$J$402</f>
        <v>284.19999999999982</v>
      </c>
    </row>
    <row r="405" spans="2:11" x14ac:dyDescent="0.2">
      <c r="C405" t="s">
        <v>9</v>
      </c>
      <c r="E405">
        <v>7246.2</v>
      </c>
      <c r="H405" t="s">
        <v>9</v>
      </c>
      <c r="J405">
        <v>7224.4</v>
      </c>
      <c r="K405">
        <f t="shared" si="23"/>
        <v>993.69999999999982</v>
      </c>
    </row>
    <row r="406" spans="2:11" x14ac:dyDescent="0.2">
      <c r="C406" t="s">
        <v>8</v>
      </c>
      <c r="E406">
        <v>4453.8</v>
      </c>
      <c r="H406" t="s">
        <v>9</v>
      </c>
      <c r="J406">
        <v>6701.1</v>
      </c>
      <c r="K406">
        <f t="shared" si="23"/>
        <v>470.40000000000055</v>
      </c>
    </row>
    <row r="407" spans="2:11" x14ac:dyDescent="0.2">
      <c r="C407" t="s">
        <v>9</v>
      </c>
      <c r="E407">
        <v>7129.2</v>
      </c>
      <c r="H407" t="s">
        <v>9</v>
      </c>
      <c r="J407">
        <v>6969</v>
      </c>
      <c r="K407">
        <f t="shared" si="23"/>
        <v>738.30000000000018</v>
      </c>
    </row>
    <row r="408" spans="2:11" x14ac:dyDescent="0.2">
      <c r="C408" t="s">
        <v>8</v>
      </c>
      <c r="E408">
        <v>4513.5</v>
      </c>
      <c r="H408" t="s">
        <v>9</v>
      </c>
      <c r="J408">
        <v>7246.2</v>
      </c>
      <c r="K408">
        <f t="shared" si="23"/>
        <v>1015.5</v>
      </c>
    </row>
    <row r="409" spans="2:11" x14ac:dyDescent="0.2">
      <c r="C409" t="s">
        <v>9</v>
      </c>
      <c r="E409">
        <v>6594.1</v>
      </c>
      <c r="H409" t="s">
        <v>9</v>
      </c>
      <c r="J409">
        <v>7129.2</v>
      </c>
      <c r="K409">
        <f t="shared" si="23"/>
        <v>898.5</v>
      </c>
    </row>
    <row r="410" spans="2:11" x14ac:dyDescent="0.2">
      <c r="C410" t="s">
        <v>8</v>
      </c>
      <c r="E410">
        <v>5014.3</v>
      </c>
      <c r="H410" t="s">
        <v>9</v>
      </c>
      <c r="J410">
        <v>6594.1</v>
      </c>
      <c r="K410">
        <f t="shared" si="23"/>
        <v>363.40000000000055</v>
      </c>
    </row>
    <row r="411" spans="2:11" x14ac:dyDescent="0.2">
      <c r="C411" t="s">
        <v>9</v>
      </c>
      <c r="E411">
        <v>6905</v>
      </c>
      <c r="H411" t="s">
        <v>9</v>
      </c>
      <c r="J411">
        <v>6905</v>
      </c>
      <c r="K411">
        <f t="shared" si="23"/>
        <v>674.30000000000018</v>
      </c>
    </row>
    <row r="413" spans="2:11" x14ac:dyDescent="0.2">
      <c r="B413" t="s">
        <v>33</v>
      </c>
    </row>
    <row r="414" spans="2:11" x14ac:dyDescent="0.2">
      <c r="B414" t="s">
        <v>7</v>
      </c>
      <c r="C414" t="s">
        <v>8</v>
      </c>
      <c r="E414">
        <v>3898.7</v>
      </c>
      <c r="G414" s="6" t="s">
        <v>7</v>
      </c>
      <c r="H414" s="3" t="s">
        <v>8</v>
      </c>
      <c r="I414" s="3"/>
      <c r="J414" s="3">
        <v>3898.7</v>
      </c>
    </row>
    <row r="415" spans="2:11" x14ac:dyDescent="0.2">
      <c r="B415" t="s">
        <v>7</v>
      </c>
      <c r="C415" t="s">
        <v>9</v>
      </c>
      <c r="E415">
        <v>8649.1</v>
      </c>
      <c r="H415" t="s">
        <v>8</v>
      </c>
      <c r="J415">
        <v>4063.1</v>
      </c>
      <c r="K415">
        <f>J415-$J$414</f>
        <v>164.40000000000009</v>
      </c>
    </row>
    <row r="416" spans="2:11" x14ac:dyDescent="0.2">
      <c r="C416" t="s">
        <v>8</v>
      </c>
      <c r="E416">
        <v>4063.1</v>
      </c>
      <c r="H416" t="s">
        <v>8</v>
      </c>
      <c r="J416">
        <v>5471.9</v>
      </c>
      <c r="K416">
        <f>J416-$J$414</f>
        <v>1573.1999999999998</v>
      </c>
    </row>
    <row r="417" spans="2:11" x14ac:dyDescent="0.2">
      <c r="C417" t="s">
        <v>9</v>
      </c>
      <c r="E417">
        <v>9280.6</v>
      </c>
      <c r="H417" t="s">
        <v>8</v>
      </c>
      <c r="J417">
        <v>4430.8</v>
      </c>
      <c r="K417">
        <f>J417-$J$414</f>
        <v>532.10000000000036</v>
      </c>
    </row>
    <row r="418" spans="2:11" x14ac:dyDescent="0.2">
      <c r="C418" t="s">
        <v>8</v>
      </c>
      <c r="E418">
        <v>5471.9</v>
      </c>
      <c r="H418" t="s">
        <v>8</v>
      </c>
      <c r="J418">
        <v>6423.8</v>
      </c>
      <c r="K418">
        <f>J418-$J$414</f>
        <v>2525.1000000000004</v>
      </c>
    </row>
    <row r="419" spans="2:11" x14ac:dyDescent="0.2">
      <c r="C419" t="s">
        <v>9</v>
      </c>
      <c r="E419">
        <v>9294.6</v>
      </c>
      <c r="H419" t="s">
        <v>8</v>
      </c>
      <c r="J419">
        <v>5620</v>
      </c>
      <c r="K419">
        <f>J419-$J$414</f>
        <v>1721.3000000000002</v>
      </c>
    </row>
    <row r="420" spans="2:11" x14ac:dyDescent="0.2">
      <c r="C420" t="s">
        <v>8</v>
      </c>
      <c r="E420">
        <v>4430.8</v>
      </c>
      <c r="G420" s="6" t="s">
        <v>7</v>
      </c>
      <c r="H420" s="3" t="s">
        <v>9</v>
      </c>
      <c r="I420" s="3"/>
      <c r="J420" s="3">
        <v>8649.1</v>
      </c>
    </row>
    <row r="421" spans="2:11" x14ac:dyDescent="0.2">
      <c r="C421" t="s">
        <v>9</v>
      </c>
      <c r="E421">
        <v>8707.6</v>
      </c>
      <c r="H421" t="s">
        <v>9</v>
      </c>
      <c r="J421">
        <v>9280.6</v>
      </c>
      <c r="K421">
        <f>J421-$J$420</f>
        <v>631.5</v>
      </c>
    </row>
    <row r="422" spans="2:11" x14ac:dyDescent="0.2">
      <c r="C422" t="s">
        <v>8</v>
      </c>
      <c r="E422">
        <v>6423.8</v>
      </c>
      <c r="H422" t="s">
        <v>9</v>
      </c>
      <c r="J422">
        <v>9294.6</v>
      </c>
      <c r="K422">
        <f>J422-$J$420</f>
        <v>645.5</v>
      </c>
    </row>
    <row r="423" spans="2:11" x14ac:dyDescent="0.2">
      <c r="C423" t="s">
        <v>9</v>
      </c>
      <c r="E423">
        <v>9040.7999999999993</v>
      </c>
      <c r="H423" t="s">
        <v>9</v>
      </c>
      <c r="J423">
        <v>8707.6</v>
      </c>
      <c r="K423">
        <f>J423-$J$420</f>
        <v>58.5</v>
      </c>
    </row>
    <row r="424" spans="2:11" x14ac:dyDescent="0.2">
      <c r="C424" t="s">
        <v>8</v>
      </c>
      <c r="E424">
        <v>5620</v>
      </c>
      <c r="H424" t="s">
        <v>9</v>
      </c>
      <c r="J424">
        <v>9040.7999999999993</v>
      </c>
      <c r="K424">
        <f>J424-$J$420</f>
        <v>391.69999999999891</v>
      </c>
    </row>
    <row r="425" spans="2:11" x14ac:dyDescent="0.2">
      <c r="C425" t="s">
        <v>9</v>
      </c>
      <c r="E425">
        <v>8827.2000000000007</v>
      </c>
      <c r="H425" t="s">
        <v>9</v>
      </c>
      <c r="J425">
        <v>8827.2000000000007</v>
      </c>
      <c r="K425">
        <f>J425-$J$420</f>
        <v>178.10000000000036</v>
      </c>
    </row>
    <row r="427" spans="2:11" x14ac:dyDescent="0.2">
      <c r="B427" t="s">
        <v>34</v>
      </c>
    </row>
    <row r="428" spans="2:11" x14ac:dyDescent="0.2">
      <c r="B428" t="s">
        <v>7</v>
      </c>
      <c r="C428" t="s">
        <v>8</v>
      </c>
      <c r="E428">
        <v>2606.9</v>
      </c>
      <c r="G428" s="6" t="s">
        <v>7</v>
      </c>
      <c r="H428" s="3" t="s">
        <v>8</v>
      </c>
      <c r="I428" s="3"/>
      <c r="J428" s="3">
        <v>2606.9</v>
      </c>
    </row>
    <row r="429" spans="2:11" x14ac:dyDescent="0.2">
      <c r="B429" t="s">
        <v>7</v>
      </c>
      <c r="C429" t="s">
        <v>9</v>
      </c>
      <c r="E429">
        <v>4569.2</v>
      </c>
      <c r="H429" t="s">
        <v>8</v>
      </c>
      <c r="J429">
        <v>6318.7</v>
      </c>
      <c r="K429">
        <f>J429-$J$428</f>
        <v>3711.7999999999997</v>
      </c>
    </row>
    <row r="430" spans="2:11" x14ac:dyDescent="0.2">
      <c r="C430" t="s">
        <v>8</v>
      </c>
      <c r="E430">
        <v>6318.7</v>
      </c>
      <c r="H430" t="s">
        <v>8</v>
      </c>
      <c r="J430">
        <v>8333.4</v>
      </c>
      <c r="K430">
        <f t="shared" ref="K430:K441" si="24">J430-$J$428</f>
        <v>5726.5</v>
      </c>
    </row>
    <row r="431" spans="2:11" x14ac:dyDescent="0.2">
      <c r="C431" t="s">
        <v>9</v>
      </c>
      <c r="E431">
        <v>5465.1</v>
      </c>
      <c r="H431" t="s">
        <v>8</v>
      </c>
      <c r="J431">
        <v>7721</v>
      </c>
      <c r="K431">
        <f t="shared" si="24"/>
        <v>5114.1000000000004</v>
      </c>
    </row>
    <row r="432" spans="2:11" x14ac:dyDescent="0.2">
      <c r="C432" t="s">
        <v>8</v>
      </c>
      <c r="E432">
        <v>8333.4</v>
      </c>
      <c r="H432" t="s">
        <v>8</v>
      </c>
      <c r="J432">
        <v>7618.3</v>
      </c>
      <c r="K432">
        <f t="shared" si="24"/>
        <v>5011.3999999999996</v>
      </c>
    </row>
    <row r="433" spans="3:11" x14ac:dyDescent="0.2">
      <c r="C433" t="s">
        <v>9</v>
      </c>
      <c r="E433">
        <v>5239.5</v>
      </c>
      <c r="H433" t="s">
        <v>8</v>
      </c>
      <c r="J433">
        <v>7815</v>
      </c>
      <c r="K433">
        <f t="shared" si="24"/>
        <v>5208.1000000000004</v>
      </c>
    </row>
    <row r="434" spans="3:11" x14ac:dyDescent="0.2">
      <c r="C434" t="s">
        <v>8</v>
      </c>
      <c r="E434">
        <v>7721</v>
      </c>
      <c r="H434" t="s">
        <v>8</v>
      </c>
      <c r="J434">
        <v>6944.8</v>
      </c>
      <c r="K434">
        <f t="shared" si="24"/>
        <v>4337.8999999999996</v>
      </c>
    </row>
    <row r="435" spans="3:11" x14ac:dyDescent="0.2">
      <c r="C435" t="s">
        <v>9</v>
      </c>
      <c r="E435">
        <v>5163</v>
      </c>
      <c r="H435" t="s">
        <v>8</v>
      </c>
      <c r="J435">
        <v>7919.6</v>
      </c>
      <c r="K435">
        <f t="shared" si="24"/>
        <v>5312.7000000000007</v>
      </c>
    </row>
    <row r="436" spans="3:11" x14ac:dyDescent="0.2">
      <c r="C436" t="s">
        <v>8</v>
      </c>
      <c r="E436">
        <v>7618.3</v>
      </c>
      <c r="H436" t="s">
        <v>8</v>
      </c>
      <c r="J436">
        <v>6754.1</v>
      </c>
      <c r="K436">
        <f t="shared" si="24"/>
        <v>4147.2000000000007</v>
      </c>
    </row>
    <row r="437" spans="3:11" x14ac:dyDescent="0.2">
      <c r="C437" t="s">
        <v>9</v>
      </c>
      <c r="E437">
        <v>5061.6000000000004</v>
      </c>
      <c r="H437" t="s">
        <v>8</v>
      </c>
      <c r="J437">
        <v>7343.9</v>
      </c>
      <c r="K437">
        <f t="shared" si="24"/>
        <v>4737</v>
      </c>
    </row>
    <row r="438" spans="3:11" x14ac:dyDescent="0.2">
      <c r="C438" t="s">
        <v>8</v>
      </c>
      <c r="E438">
        <v>7815</v>
      </c>
      <c r="H438" t="s">
        <v>8</v>
      </c>
      <c r="J438">
        <v>6665.5</v>
      </c>
      <c r="K438">
        <f t="shared" si="24"/>
        <v>4058.6</v>
      </c>
    </row>
    <row r="439" spans="3:11" x14ac:dyDescent="0.2">
      <c r="C439" t="s">
        <v>9</v>
      </c>
      <c r="E439">
        <v>5194.5</v>
      </c>
      <c r="H439" t="s">
        <v>8</v>
      </c>
      <c r="J439">
        <v>7456.9</v>
      </c>
      <c r="K439">
        <f t="shared" si="24"/>
        <v>4850</v>
      </c>
    </row>
    <row r="440" spans="3:11" x14ac:dyDescent="0.2">
      <c r="C440" t="s">
        <v>8</v>
      </c>
      <c r="E440">
        <v>6944.8</v>
      </c>
      <c r="H440" t="s">
        <v>8</v>
      </c>
      <c r="J440">
        <v>5766.8</v>
      </c>
      <c r="K440">
        <f t="shared" si="24"/>
        <v>3159.9</v>
      </c>
    </row>
    <row r="441" spans="3:11" x14ac:dyDescent="0.2">
      <c r="C441" t="s">
        <v>9</v>
      </c>
      <c r="E441">
        <v>5047.8</v>
      </c>
      <c r="H441" t="s">
        <v>8</v>
      </c>
      <c r="J441">
        <v>5579.1</v>
      </c>
      <c r="K441">
        <f t="shared" si="24"/>
        <v>2972.2000000000003</v>
      </c>
    </row>
    <row r="442" spans="3:11" x14ac:dyDescent="0.2">
      <c r="C442" t="s">
        <v>8</v>
      </c>
      <c r="E442">
        <v>7919.6</v>
      </c>
      <c r="G442" s="3" t="s">
        <v>7</v>
      </c>
      <c r="H442" s="3" t="s">
        <v>9</v>
      </c>
      <c r="I442" s="3"/>
      <c r="J442">
        <v>4569.2</v>
      </c>
    </row>
    <row r="443" spans="3:11" x14ac:dyDescent="0.2">
      <c r="C443" t="s">
        <v>9</v>
      </c>
      <c r="E443">
        <v>5136.8999999999996</v>
      </c>
      <c r="H443" t="s">
        <v>9</v>
      </c>
      <c r="J443">
        <v>5465.1</v>
      </c>
      <c r="K443">
        <f>J443-$J$442</f>
        <v>895.90000000000055</v>
      </c>
    </row>
    <row r="444" spans="3:11" x14ac:dyDescent="0.2">
      <c r="C444" t="s">
        <v>8</v>
      </c>
      <c r="E444">
        <v>6754.1</v>
      </c>
      <c r="H444" t="s">
        <v>9</v>
      </c>
      <c r="J444">
        <v>5239.5</v>
      </c>
      <c r="K444">
        <f t="shared" ref="K444:K455" si="25">J444-$J$442</f>
        <v>670.30000000000018</v>
      </c>
    </row>
    <row r="445" spans="3:11" x14ac:dyDescent="0.2">
      <c r="C445" t="s">
        <v>9</v>
      </c>
      <c r="E445">
        <v>5028.5</v>
      </c>
      <c r="H445" t="s">
        <v>9</v>
      </c>
      <c r="J445">
        <v>5163</v>
      </c>
      <c r="K445">
        <f t="shared" si="25"/>
        <v>593.80000000000018</v>
      </c>
    </row>
    <row r="446" spans="3:11" x14ac:dyDescent="0.2">
      <c r="C446" t="s">
        <v>8</v>
      </c>
      <c r="E446">
        <v>7343.9</v>
      </c>
      <c r="H446" t="s">
        <v>9</v>
      </c>
      <c r="J446">
        <v>5061.6000000000004</v>
      </c>
      <c r="K446">
        <f t="shared" si="25"/>
        <v>492.40000000000055</v>
      </c>
    </row>
    <row r="447" spans="3:11" x14ac:dyDescent="0.2">
      <c r="C447" t="s">
        <v>9</v>
      </c>
      <c r="E447">
        <v>5411.3</v>
      </c>
      <c r="H447" t="s">
        <v>9</v>
      </c>
      <c r="J447">
        <v>5194.5</v>
      </c>
      <c r="K447">
        <f t="shared" si="25"/>
        <v>625.30000000000018</v>
      </c>
    </row>
    <row r="448" spans="3:11" x14ac:dyDescent="0.2">
      <c r="C448" t="s">
        <v>8</v>
      </c>
      <c r="E448">
        <v>6665.5</v>
      </c>
      <c r="H448" t="s">
        <v>9</v>
      </c>
      <c r="J448">
        <v>5047.8</v>
      </c>
      <c r="K448">
        <f t="shared" si="25"/>
        <v>478.60000000000036</v>
      </c>
    </row>
    <row r="449" spans="2:11" x14ac:dyDescent="0.2">
      <c r="C449" t="s">
        <v>9</v>
      </c>
      <c r="E449">
        <v>5160</v>
      </c>
      <c r="H449" t="s">
        <v>9</v>
      </c>
      <c r="J449">
        <v>5136.8999999999996</v>
      </c>
      <c r="K449">
        <f t="shared" si="25"/>
        <v>567.69999999999982</v>
      </c>
    </row>
    <row r="450" spans="2:11" x14ac:dyDescent="0.2">
      <c r="C450" t="s">
        <v>8</v>
      </c>
      <c r="E450">
        <v>7456.9</v>
      </c>
      <c r="H450" t="s">
        <v>9</v>
      </c>
      <c r="J450">
        <v>5028.5</v>
      </c>
      <c r="K450">
        <f t="shared" si="25"/>
        <v>459.30000000000018</v>
      </c>
    </row>
    <row r="451" spans="2:11" x14ac:dyDescent="0.2">
      <c r="C451" t="s">
        <v>9</v>
      </c>
      <c r="E451">
        <v>5071.2</v>
      </c>
      <c r="H451" t="s">
        <v>9</v>
      </c>
      <c r="J451">
        <v>5411.3</v>
      </c>
      <c r="K451">
        <f t="shared" si="25"/>
        <v>842.10000000000036</v>
      </c>
    </row>
    <row r="452" spans="2:11" x14ac:dyDescent="0.2">
      <c r="C452" t="s">
        <v>8</v>
      </c>
      <c r="E452">
        <v>5766.8</v>
      </c>
      <c r="H452" t="s">
        <v>9</v>
      </c>
      <c r="J452">
        <v>5160</v>
      </c>
      <c r="K452">
        <f t="shared" si="25"/>
        <v>590.80000000000018</v>
      </c>
    </row>
    <row r="453" spans="2:11" x14ac:dyDescent="0.2">
      <c r="C453" t="s">
        <v>9</v>
      </c>
      <c r="E453">
        <v>5640.4</v>
      </c>
      <c r="H453" t="s">
        <v>9</v>
      </c>
      <c r="J453">
        <v>5071.2</v>
      </c>
      <c r="K453">
        <f t="shared" si="25"/>
        <v>502</v>
      </c>
    </row>
    <row r="454" spans="2:11" x14ac:dyDescent="0.2">
      <c r="C454" t="s">
        <v>8</v>
      </c>
      <c r="E454">
        <v>5579.1</v>
      </c>
      <c r="H454" t="s">
        <v>9</v>
      </c>
      <c r="J454">
        <v>5640.4</v>
      </c>
      <c r="K454">
        <f t="shared" si="25"/>
        <v>1071.1999999999998</v>
      </c>
    </row>
    <row r="455" spans="2:11" x14ac:dyDescent="0.2">
      <c r="C455" t="s">
        <v>9</v>
      </c>
      <c r="E455">
        <v>5502.3</v>
      </c>
      <c r="H455" t="s">
        <v>9</v>
      </c>
      <c r="J455">
        <v>5502.3</v>
      </c>
      <c r="K455">
        <f t="shared" si="25"/>
        <v>933.10000000000036</v>
      </c>
    </row>
    <row r="458" spans="2:11" x14ac:dyDescent="0.2">
      <c r="B458" t="s">
        <v>35</v>
      </c>
    </row>
    <row r="459" spans="2:11" x14ac:dyDescent="0.2">
      <c r="B459" t="s">
        <v>7</v>
      </c>
      <c r="C459" t="s">
        <v>8</v>
      </c>
      <c r="E459">
        <v>3016.2</v>
      </c>
      <c r="G459" s="3" t="s">
        <v>7</v>
      </c>
      <c r="H459" s="3" t="s">
        <v>8</v>
      </c>
      <c r="I459" s="3"/>
      <c r="J459" s="3">
        <v>3016.2</v>
      </c>
    </row>
    <row r="460" spans="2:11" x14ac:dyDescent="0.2">
      <c r="B460" t="s">
        <v>7</v>
      </c>
      <c r="C460" t="s">
        <v>9</v>
      </c>
      <c r="E460">
        <v>14480.2</v>
      </c>
      <c r="H460" t="s">
        <v>8</v>
      </c>
      <c r="J460">
        <v>5107.8</v>
      </c>
      <c r="K460">
        <f>J460-$J$459</f>
        <v>2091.6000000000004</v>
      </c>
    </row>
    <row r="461" spans="2:11" x14ac:dyDescent="0.2">
      <c r="C461" t="s">
        <v>8</v>
      </c>
      <c r="E461">
        <v>5107.8</v>
      </c>
      <c r="H461" t="s">
        <v>8</v>
      </c>
      <c r="J461">
        <v>5548.4</v>
      </c>
      <c r="K461">
        <f>J461-$J$459</f>
        <v>2532.1999999999998</v>
      </c>
    </row>
    <row r="462" spans="2:11" x14ac:dyDescent="0.2">
      <c r="C462" t="s">
        <v>9</v>
      </c>
      <c r="E462">
        <v>16225</v>
      </c>
      <c r="H462" t="s">
        <v>8</v>
      </c>
      <c r="J462">
        <v>5149.7</v>
      </c>
      <c r="K462">
        <f>J462-$J$459</f>
        <v>2133.5</v>
      </c>
    </row>
    <row r="463" spans="2:11" x14ac:dyDescent="0.2">
      <c r="C463" t="s">
        <v>8</v>
      </c>
      <c r="E463">
        <v>5548.4</v>
      </c>
      <c r="G463" s="3" t="s">
        <v>7</v>
      </c>
      <c r="H463" s="3" t="s">
        <v>9</v>
      </c>
      <c r="I463" s="3"/>
      <c r="J463" s="3">
        <v>14480.2</v>
      </c>
    </row>
    <row r="464" spans="2:11" x14ac:dyDescent="0.2">
      <c r="C464" t="s">
        <v>9</v>
      </c>
      <c r="E464">
        <v>15330.5</v>
      </c>
      <c r="H464" t="s">
        <v>9</v>
      </c>
      <c r="J464">
        <v>16225</v>
      </c>
      <c r="K464">
        <f>J464-$J$463</f>
        <v>1744.7999999999993</v>
      </c>
    </row>
    <row r="465" spans="2:11" x14ac:dyDescent="0.2">
      <c r="C465" t="s">
        <v>8</v>
      </c>
      <c r="E465">
        <v>5149.7</v>
      </c>
      <c r="H465" t="s">
        <v>9</v>
      </c>
      <c r="J465">
        <v>15330.5</v>
      </c>
      <c r="K465">
        <f>J465-$J$463</f>
        <v>850.29999999999927</v>
      </c>
    </row>
    <row r="466" spans="2:11" x14ac:dyDescent="0.2">
      <c r="C466" t="s">
        <v>9</v>
      </c>
      <c r="E466">
        <v>15501.4</v>
      </c>
      <c r="H466" t="s">
        <v>9</v>
      </c>
      <c r="J466">
        <v>15501.4</v>
      </c>
      <c r="K466">
        <f>J466-$J$463</f>
        <v>1021.1999999999989</v>
      </c>
    </row>
    <row r="469" spans="2:11" x14ac:dyDescent="0.2">
      <c r="B469" t="s">
        <v>36</v>
      </c>
    </row>
    <row r="470" spans="2:11" x14ac:dyDescent="0.2">
      <c r="B470" t="s">
        <v>7</v>
      </c>
      <c r="C470" t="s">
        <v>8</v>
      </c>
      <c r="E470">
        <v>3478.1</v>
      </c>
      <c r="G470" s="3" t="s">
        <v>7</v>
      </c>
      <c r="H470" s="3" t="s">
        <v>8</v>
      </c>
      <c r="I470" s="3"/>
      <c r="J470" s="3">
        <v>3478.1</v>
      </c>
    </row>
    <row r="471" spans="2:11" x14ac:dyDescent="0.2">
      <c r="B471" t="s">
        <v>7</v>
      </c>
      <c r="C471" t="s">
        <v>9</v>
      </c>
      <c r="E471">
        <v>7454.5</v>
      </c>
      <c r="H471" t="s">
        <v>8</v>
      </c>
      <c r="J471">
        <v>5207.8</v>
      </c>
      <c r="K471">
        <f>J471-$J$470</f>
        <v>1729.7000000000003</v>
      </c>
    </row>
    <row r="472" spans="2:11" x14ac:dyDescent="0.2">
      <c r="C472" t="s">
        <v>8</v>
      </c>
      <c r="E472">
        <v>5207.8</v>
      </c>
      <c r="H472" t="s">
        <v>8</v>
      </c>
      <c r="J472">
        <v>6285.4</v>
      </c>
      <c r="K472">
        <f>J472-$J$470</f>
        <v>2807.2999999999997</v>
      </c>
    </row>
    <row r="473" spans="2:11" x14ac:dyDescent="0.2">
      <c r="C473" t="s">
        <v>9</v>
      </c>
      <c r="E473">
        <v>8284.5</v>
      </c>
      <c r="H473" t="s">
        <v>8</v>
      </c>
      <c r="J473">
        <v>6296.4</v>
      </c>
      <c r="K473">
        <f>J473-$J$470</f>
        <v>2818.2999999999997</v>
      </c>
    </row>
    <row r="474" spans="2:11" x14ac:dyDescent="0.2">
      <c r="C474" t="s">
        <v>8</v>
      </c>
      <c r="E474">
        <v>6285.4</v>
      </c>
      <c r="H474" t="s">
        <v>8</v>
      </c>
      <c r="J474">
        <v>6163.5</v>
      </c>
      <c r="K474">
        <f>J474-$J$470</f>
        <v>2685.4</v>
      </c>
    </row>
    <row r="475" spans="2:11" x14ac:dyDescent="0.2">
      <c r="C475" t="s">
        <v>9</v>
      </c>
      <c r="E475">
        <v>8935.7000000000007</v>
      </c>
      <c r="H475" t="s">
        <v>8</v>
      </c>
      <c r="J475">
        <v>5355.6</v>
      </c>
      <c r="K475">
        <f>J475-$J$470</f>
        <v>1877.5000000000005</v>
      </c>
    </row>
    <row r="476" spans="2:11" x14ac:dyDescent="0.2">
      <c r="C476" t="s">
        <v>8</v>
      </c>
      <c r="E476">
        <v>6296.4</v>
      </c>
      <c r="G476" s="3" t="s">
        <v>7</v>
      </c>
      <c r="H476" s="3" t="s">
        <v>9</v>
      </c>
      <c r="I476" s="3"/>
      <c r="J476" s="3">
        <v>7454.5</v>
      </c>
    </row>
    <row r="477" spans="2:11" x14ac:dyDescent="0.2">
      <c r="C477" t="s">
        <v>9</v>
      </c>
      <c r="E477">
        <v>8549.5</v>
      </c>
      <c r="H477" t="s">
        <v>9</v>
      </c>
      <c r="J477">
        <v>8284.5</v>
      </c>
      <c r="K477">
        <f>J477-$J$476</f>
        <v>830</v>
      </c>
    </row>
    <row r="478" spans="2:11" x14ac:dyDescent="0.2">
      <c r="C478" t="s">
        <v>8</v>
      </c>
      <c r="E478">
        <v>6163.5</v>
      </c>
      <c r="H478" t="s">
        <v>9</v>
      </c>
      <c r="J478">
        <v>8935.7000000000007</v>
      </c>
      <c r="K478">
        <f>J478-$J$476</f>
        <v>1481.2000000000007</v>
      </c>
    </row>
    <row r="479" spans="2:11" x14ac:dyDescent="0.2">
      <c r="C479" t="s">
        <v>9</v>
      </c>
      <c r="E479">
        <v>8483.9</v>
      </c>
      <c r="H479" t="s">
        <v>9</v>
      </c>
      <c r="J479">
        <v>8549.5</v>
      </c>
      <c r="K479">
        <f>J479-$J$476</f>
        <v>1095</v>
      </c>
    </row>
    <row r="480" spans="2:11" x14ac:dyDescent="0.2">
      <c r="C480" t="s">
        <v>8</v>
      </c>
      <c r="E480">
        <v>5355.6</v>
      </c>
      <c r="H480" t="s">
        <v>9</v>
      </c>
      <c r="J480">
        <v>8483.9</v>
      </c>
      <c r="K480">
        <f>J480-$J$476</f>
        <v>1029.3999999999996</v>
      </c>
    </row>
    <row r="481" spans="2:11" x14ac:dyDescent="0.2">
      <c r="C481" t="s">
        <v>9</v>
      </c>
      <c r="E481">
        <v>7498.1</v>
      </c>
      <c r="H481" t="s">
        <v>9</v>
      </c>
      <c r="J481">
        <v>7498.1</v>
      </c>
      <c r="K481">
        <f>J481-$J$476</f>
        <v>43.600000000000364</v>
      </c>
    </row>
    <row r="484" spans="2:11" x14ac:dyDescent="0.2">
      <c r="B484" t="s">
        <v>37</v>
      </c>
    </row>
    <row r="485" spans="2:11" x14ac:dyDescent="0.2">
      <c r="B485" t="s">
        <v>7</v>
      </c>
      <c r="C485" t="s">
        <v>8</v>
      </c>
      <c r="E485">
        <v>2126.9</v>
      </c>
      <c r="G485" s="3" t="s">
        <v>7</v>
      </c>
      <c r="H485" s="3" t="s">
        <v>8</v>
      </c>
      <c r="I485" s="3"/>
      <c r="J485" s="3">
        <v>2126.9</v>
      </c>
    </row>
    <row r="486" spans="2:11" x14ac:dyDescent="0.2">
      <c r="B486" t="s">
        <v>7</v>
      </c>
      <c r="C486" t="s">
        <v>9</v>
      </c>
      <c r="E486">
        <v>4422.3999999999996</v>
      </c>
      <c r="H486" t="s">
        <v>8</v>
      </c>
      <c r="J486">
        <v>3671.3</v>
      </c>
      <c r="K486">
        <f>J486-$J$485</f>
        <v>1544.4</v>
      </c>
    </row>
    <row r="487" spans="2:11" x14ac:dyDescent="0.2">
      <c r="C487" t="s">
        <v>8</v>
      </c>
      <c r="E487">
        <v>3671.3</v>
      </c>
      <c r="H487" t="s">
        <v>8</v>
      </c>
      <c r="J487">
        <v>4195.1000000000004</v>
      </c>
      <c r="K487">
        <f>J487-$J$485</f>
        <v>2068.2000000000003</v>
      </c>
    </row>
    <row r="488" spans="2:11" x14ac:dyDescent="0.2">
      <c r="C488" t="s">
        <v>9</v>
      </c>
      <c r="E488">
        <v>5503.2</v>
      </c>
      <c r="H488" t="s">
        <v>8</v>
      </c>
      <c r="J488">
        <v>5003.6000000000004</v>
      </c>
      <c r="K488">
        <f>J488-$J$485</f>
        <v>2876.7000000000003</v>
      </c>
    </row>
    <row r="489" spans="2:11" x14ac:dyDescent="0.2">
      <c r="C489" t="s">
        <v>8</v>
      </c>
      <c r="E489">
        <v>4195.1000000000004</v>
      </c>
      <c r="H489" t="s">
        <v>8</v>
      </c>
      <c r="J489">
        <v>6517.6</v>
      </c>
      <c r="K489">
        <f>J489-$J$485</f>
        <v>4390.7000000000007</v>
      </c>
    </row>
    <row r="490" spans="2:11" x14ac:dyDescent="0.2">
      <c r="C490" t="s">
        <v>9</v>
      </c>
      <c r="E490">
        <v>6057.6</v>
      </c>
      <c r="H490" t="s">
        <v>8</v>
      </c>
      <c r="J490">
        <v>3902.4</v>
      </c>
      <c r="K490">
        <f>J490-$J$485</f>
        <v>1775.5</v>
      </c>
    </row>
    <row r="491" spans="2:11" x14ac:dyDescent="0.2">
      <c r="C491" t="s">
        <v>8</v>
      </c>
      <c r="E491">
        <v>5003.6000000000004</v>
      </c>
      <c r="G491" s="3" t="s">
        <v>7</v>
      </c>
      <c r="H491" s="3" t="s">
        <v>9</v>
      </c>
      <c r="I491" s="3"/>
      <c r="J491" s="3">
        <v>4422.3999999999996</v>
      </c>
    </row>
    <row r="492" spans="2:11" x14ac:dyDescent="0.2">
      <c r="C492" t="s">
        <v>9</v>
      </c>
      <c r="E492">
        <v>6086.5</v>
      </c>
      <c r="H492" t="s">
        <v>9</v>
      </c>
      <c r="J492">
        <v>5503.2</v>
      </c>
      <c r="K492">
        <f>J492-$J$491</f>
        <v>1080.8000000000002</v>
      </c>
    </row>
    <row r="493" spans="2:11" x14ac:dyDescent="0.2">
      <c r="C493" t="s">
        <v>8</v>
      </c>
      <c r="E493">
        <v>6517.6</v>
      </c>
      <c r="H493" t="s">
        <v>9</v>
      </c>
      <c r="J493">
        <v>6057.6</v>
      </c>
      <c r="K493">
        <f>J493-$J$491</f>
        <v>1635.2000000000007</v>
      </c>
    </row>
    <row r="494" spans="2:11" x14ac:dyDescent="0.2">
      <c r="C494" t="s">
        <v>9</v>
      </c>
      <c r="E494">
        <v>6584.3</v>
      </c>
      <c r="H494" t="s">
        <v>9</v>
      </c>
      <c r="J494">
        <v>6086.5</v>
      </c>
      <c r="K494">
        <f>J494-$J$491</f>
        <v>1664.1000000000004</v>
      </c>
    </row>
    <row r="495" spans="2:11" x14ac:dyDescent="0.2">
      <c r="C495" t="s">
        <v>8</v>
      </c>
      <c r="E495">
        <v>3902.4</v>
      </c>
      <c r="H495" t="s">
        <v>9</v>
      </c>
      <c r="J495">
        <v>6584.3</v>
      </c>
      <c r="K495">
        <f>J495-$J$491</f>
        <v>2161.9000000000005</v>
      </c>
    </row>
    <row r="496" spans="2:11" x14ac:dyDescent="0.2">
      <c r="C496" t="s">
        <v>9</v>
      </c>
      <c r="E496">
        <v>5057</v>
      </c>
      <c r="H496" t="s">
        <v>9</v>
      </c>
      <c r="J496">
        <v>5057</v>
      </c>
      <c r="K496">
        <f>J496-$J$491</f>
        <v>634.60000000000036</v>
      </c>
    </row>
    <row r="498" spans="2:11" x14ac:dyDescent="0.2">
      <c r="B498" t="s">
        <v>38</v>
      </c>
    </row>
    <row r="499" spans="2:11" x14ac:dyDescent="0.2">
      <c r="B499" t="s">
        <v>7</v>
      </c>
      <c r="C499" t="s">
        <v>8</v>
      </c>
      <c r="E499">
        <v>4103</v>
      </c>
      <c r="G499" s="3" t="s">
        <v>7</v>
      </c>
      <c r="H499" s="3" t="s">
        <v>8</v>
      </c>
      <c r="I499" s="3"/>
      <c r="J499" s="3">
        <v>4103</v>
      </c>
    </row>
    <row r="500" spans="2:11" x14ac:dyDescent="0.2">
      <c r="B500" t="s">
        <v>7</v>
      </c>
      <c r="C500" t="s">
        <v>9</v>
      </c>
      <c r="E500">
        <v>7840.2</v>
      </c>
      <c r="H500" t="s">
        <v>8</v>
      </c>
      <c r="J500">
        <v>10037.4</v>
      </c>
      <c r="K500">
        <f>J500-$J$499</f>
        <v>5934.4</v>
      </c>
    </row>
    <row r="501" spans="2:11" x14ac:dyDescent="0.2">
      <c r="C501" t="s">
        <v>8</v>
      </c>
      <c r="E501">
        <v>10037.4</v>
      </c>
      <c r="H501" t="s">
        <v>8</v>
      </c>
      <c r="J501">
        <v>9084.2999999999993</v>
      </c>
      <c r="K501">
        <f t="shared" ref="K501:K514" si="26">J501-$J$499</f>
        <v>4981.2999999999993</v>
      </c>
    </row>
    <row r="502" spans="2:11" x14ac:dyDescent="0.2">
      <c r="C502" t="s">
        <v>9</v>
      </c>
      <c r="E502">
        <v>9890.7999999999993</v>
      </c>
      <c r="H502" t="s">
        <v>8</v>
      </c>
      <c r="J502">
        <v>11321.3</v>
      </c>
      <c r="K502">
        <f t="shared" si="26"/>
        <v>7218.2999999999993</v>
      </c>
    </row>
    <row r="503" spans="2:11" x14ac:dyDescent="0.2">
      <c r="C503" t="s">
        <v>8</v>
      </c>
      <c r="E503">
        <v>9084.2999999999993</v>
      </c>
      <c r="H503" t="s">
        <v>8</v>
      </c>
      <c r="J503">
        <v>10033.1</v>
      </c>
      <c r="K503">
        <f t="shared" si="26"/>
        <v>5930.1</v>
      </c>
    </row>
    <row r="504" spans="2:11" x14ac:dyDescent="0.2">
      <c r="C504" t="s">
        <v>9</v>
      </c>
      <c r="E504">
        <v>9587.2999999999993</v>
      </c>
      <c r="H504" t="s">
        <v>8</v>
      </c>
      <c r="J504">
        <v>7765.9</v>
      </c>
      <c r="K504">
        <f t="shared" si="26"/>
        <v>3662.8999999999996</v>
      </c>
    </row>
    <row r="505" spans="2:11" x14ac:dyDescent="0.2">
      <c r="C505" t="s">
        <v>8</v>
      </c>
      <c r="E505">
        <v>11321.3</v>
      </c>
      <c r="H505" t="s">
        <v>8</v>
      </c>
      <c r="J505">
        <v>7757.9</v>
      </c>
      <c r="K505">
        <f t="shared" si="26"/>
        <v>3654.8999999999996</v>
      </c>
    </row>
    <row r="506" spans="2:11" x14ac:dyDescent="0.2">
      <c r="C506" t="s">
        <v>9</v>
      </c>
      <c r="E506">
        <v>9259.4</v>
      </c>
      <c r="H506" t="s">
        <v>8</v>
      </c>
      <c r="J506">
        <v>9852.7999999999993</v>
      </c>
      <c r="K506">
        <f t="shared" si="26"/>
        <v>5749.7999999999993</v>
      </c>
    </row>
    <row r="507" spans="2:11" x14ac:dyDescent="0.2">
      <c r="C507" t="s">
        <v>8</v>
      </c>
      <c r="E507">
        <v>10033.1</v>
      </c>
      <c r="H507" t="s">
        <v>8</v>
      </c>
      <c r="J507">
        <v>11436</v>
      </c>
      <c r="K507">
        <f t="shared" si="26"/>
        <v>7333</v>
      </c>
    </row>
    <row r="508" spans="2:11" x14ac:dyDescent="0.2">
      <c r="C508" t="s">
        <v>9</v>
      </c>
      <c r="E508">
        <v>8208.2999999999993</v>
      </c>
      <c r="H508" t="s">
        <v>8</v>
      </c>
      <c r="J508">
        <v>10391.700000000001</v>
      </c>
      <c r="K508">
        <f t="shared" si="26"/>
        <v>6288.7000000000007</v>
      </c>
    </row>
    <row r="509" spans="2:11" x14ac:dyDescent="0.2">
      <c r="C509" t="s">
        <v>8</v>
      </c>
      <c r="E509">
        <v>7765.9</v>
      </c>
      <c r="H509" t="s">
        <v>8</v>
      </c>
      <c r="J509">
        <v>7014.8</v>
      </c>
      <c r="K509">
        <f>J509-$J$499</f>
        <v>2911.8</v>
      </c>
    </row>
    <row r="510" spans="2:11" x14ac:dyDescent="0.2">
      <c r="C510" t="s">
        <v>9</v>
      </c>
      <c r="E510">
        <v>9068</v>
      </c>
      <c r="H510" t="s">
        <v>8</v>
      </c>
      <c r="J510">
        <v>7073.9</v>
      </c>
      <c r="K510">
        <f t="shared" si="26"/>
        <v>2970.8999999999996</v>
      </c>
    </row>
    <row r="511" spans="2:11" x14ac:dyDescent="0.2">
      <c r="C511" t="s">
        <v>8</v>
      </c>
      <c r="E511">
        <v>7757.9</v>
      </c>
      <c r="H511" t="s">
        <v>8</v>
      </c>
      <c r="J511">
        <v>6207.1</v>
      </c>
      <c r="K511">
        <f t="shared" si="26"/>
        <v>2104.1000000000004</v>
      </c>
    </row>
    <row r="512" spans="2:11" x14ac:dyDescent="0.2">
      <c r="C512" t="s">
        <v>9</v>
      </c>
      <c r="E512">
        <v>8917.2999999999993</v>
      </c>
      <c r="H512" t="s">
        <v>8</v>
      </c>
      <c r="J512">
        <v>6294.6</v>
      </c>
      <c r="K512">
        <f t="shared" si="26"/>
        <v>2191.6000000000004</v>
      </c>
    </row>
    <row r="513" spans="3:11" x14ac:dyDescent="0.2">
      <c r="C513" t="s">
        <v>8</v>
      </c>
      <c r="E513">
        <v>9852.7999999999993</v>
      </c>
      <c r="H513" t="s">
        <v>8</v>
      </c>
      <c r="J513">
        <v>8188.7</v>
      </c>
      <c r="K513">
        <f t="shared" si="26"/>
        <v>4085.7</v>
      </c>
    </row>
    <row r="514" spans="3:11" x14ac:dyDescent="0.2">
      <c r="C514" t="s">
        <v>9</v>
      </c>
      <c r="E514">
        <v>9378.5</v>
      </c>
      <c r="H514" t="s">
        <v>8</v>
      </c>
      <c r="J514">
        <v>4986.6000000000004</v>
      </c>
      <c r="K514">
        <f t="shared" si="26"/>
        <v>883.60000000000036</v>
      </c>
    </row>
    <row r="515" spans="3:11" x14ac:dyDescent="0.2">
      <c r="C515" t="s">
        <v>8</v>
      </c>
      <c r="E515">
        <v>11436</v>
      </c>
      <c r="G515" s="3" t="s">
        <v>7</v>
      </c>
      <c r="H515" s="3" t="s">
        <v>9</v>
      </c>
      <c r="I515" s="3"/>
      <c r="J515" s="3">
        <v>7840.2</v>
      </c>
    </row>
    <row r="516" spans="3:11" x14ac:dyDescent="0.2">
      <c r="C516" t="s">
        <v>9</v>
      </c>
      <c r="E516">
        <v>8957.7999999999993</v>
      </c>
      <c r="H516" t="s">
        <v>9</v>
      </c>
      <c r="J516">
        <v>9890.7999999999993</v>
      </c>
      <c r="K516">
        <f>J516-$J$515</f>
        <v>2050.5999999999995</v>
      </c>
    </row>
    <row r="517" spans="3:11" x14ac:dyDescent="0.2">
      <c r="C517" t="s">
        <v>8</v>
      </c>
      <c r="E517">
        <v>10391.700000000001</v>
      </c>
      <c r="H517" t="s">
        <v>9</v>
      </c>
      <c r="J517">
        <v>9587.2999999999993</v>
      </c>
      <c r="K517">
        <f t="shared" ref="K517:K530" si="27">J517-$J$515</f>
        <v>1747.0999999999995</v>
      </c>
    </row>
    <row r="518" spans="3:11" x14ac:dyDescent="0.2">
      <c r="C518" t="s">
        <v>9</v>
      </c>
      <c r="E518">
        <v>10560.8</v>
      </c>
      <c r="H518" t="s">
        <v>9</v>
      </c>
      <c r="J518">
        <v>9259.4</v>
      </c>
      <c r="K518">
        <f t="shared" si="27"/>
        <v>1419.1999999999998</v>
      </c>
    </row>
    <row r="519" spans="3:11" x14ac:dyDescent="0.2">
      <c r="C519" t="s">
        <v>8</v>
      </c>
      <c r="E519">
        <v>7014.8</v>
      </c>
      <c r="H519" t="s">
        <v>9</v>
      </c>
      <c r="J519">
        <v>8208.2999999999993</v>
      </c>
      <c r="K519">
        <f t="shared" si="27"/>
        <v>368.09999999999945</v>
      </c>
    </row>
    <row r="520" spans="3:11" x14ac:dyDescent="0.2">
      <c r="C520" t="s">
        <v>9</v>
      </c>
      <c r="E520">
        <v>9180.2999999999993</v>
      </c>
      <c r="H520" t="s">
        <v>9</v>
      </c>
      <c r="J520">
        <v>9068</v>
      </c>
      <c r="K520">
        <f t="shared" si="27"/>
        <v>1227.8000000000002</v>
      </c>
    </row>
    <row r="521" spans="3:11" x14ac:dyDescent="0.2">
      <c r="C521" t="s">
        <v>8</v>
      </c>
      <c r="E521">
        <v>7073.9</v>
      </c>
      <c r="H521" t="s">
        <v>9</v>
      </c>
      <c r="J521">
        <v>8917.2999999999993</v>
      </c>
      <c r="K521">
        <f t="shared" si="27"/>
        <v>1077.0999999999995</v>
      </c>
    </row>
    <row r="522" spans="3:11" x14ac:dyDescent="0.2">
      <c r="C522" t="s">
        <v>9</v>
      </c>
      <c r="E522">
        <v>9468.2000000000007</v>
      </c>
      <c r="H522" t="s">
        <v>9</v>
      </c>
      <c r="J522">
        <v>9378.5</v>
      </c>
      <c r="K522">
        <f t="shared" si="27"/>
        <v>1538.3000000000002</v>
      </c>
    </row>
    <row r="523" spans="3:11" x14ac:dyDescent="0.2">
      <c r="C523" t="s">
        <v>8</v>
      </c>
      <c r="E523">
        <v>6207.1</v>
      </c>
      <c r="H523" t="s">
        <v>9</v>
      </c>
      <c r="J523">
        <v>8957.7999999999993</v>
      </c>
      <c r="K523">
        <f t="shared" si="27"/>
        <v>1117.5999999999995</v>
      </c>
    </row>
    <row r="524" spans="3:11" x14ac:dyDescent="0.2">
      <c r="C524" t="s">
        <v>9</v>
      </c>
      <c r="E524">
        <v>10026.6</v>
      </c>
      <c r="H524" t="s">
        <v>9</v>
      </c>
      <c r="J524">
        <v>10560.8</v>
      </c>
      <c r="K524">
        <f t="shared" si="27"/>
        <v>2720.5999999999995</v>
      </c>
    </row>
    <row r="525" spans="3:11" x14ac:dyDescent="0.2">
      <c r="C525" t="s">
        <v>8</v>
      </c>
      <c r="E525">
        <v>6294.6</v>
      </c>
      <c r="H525" t="s">
        <v>9</v>
      </c>
      <c r="J525">
        <v>9180.2999999999993</v>
      </c>
      <c r="K525">
        <f t="shared" si="27"/>
        <v>1340.0999999999995</v>
      </c>
    </row>
    <row r="526" spans="3:11" x14ac:dyDescent="0.2">
      <c r="C526" t="s">
        <v>9</v>
      </c>
      <c r="E526">
        <v>8997.4</v>
      </c>
      <c r="H526" t="s">
        <v>9</v>
      </c>
      <c r="J526">
        <v>9468.2000000000007</v>
      </c>
      <c r="K526">
        <f t="shared" si="27"/>
        <v>1628.0000000000009</v>
      </c>
    </row>
    <row r="527" spans="3:11" x14ac:dyDescent="0.2">
      <c r="C527" t="s">
        <v>8</v>
      </c>
      <c r="E527">
        <v>8188.7</v>
      </c>
      <c r="H527" t="s">
        <v>9</v>
      </c>
      <c r="J527">
        <v>10026.6</v>
      </c>
      <c r="K527">
        <f t="shared" si="27"/>
        <v>2186.4000000000005</v>
      </c>
    </row>
    <row r="528" spans="3:11" x14ac:dyDescent="0.2">
      <c r="C528" t="s">
        <v>9</v>
      </c>
      <c r="E528">
        <v>8040</v>
      </c>
      <c r="H528" t="s">
        <v>9</v>
      </c>
      <c r="J528">
        <v>8997.4</v>
      </c>
      <c r="K528">
        <f t="shared" si="27"/>
        <v>1157.1999999999998</v>
      </c>
    </row>
    <row r="529" spans="2:11" x14ac:dyDescent="0.2">
      <c r="C529" t="s">
        <v>8</v>
      </c>
      <c r="E529">
        <v>4986.6000000000004</v>
      </c>
      <c r="H529" t="s">
        <v>9</v>
      </c>
      <c r="J529">
        <v>8040</v>
      </c>
      <c r="K529">
        <f t="shared" si="27"/>
        <v>199.80000000000018</v>
      </c>
    </row>
    <row r="530" spans="2:11" x14ac:dyDescent="0.2">
      <c r="C530" t="s">
        <v>9</v>
      </c>
      <c r="E530">
        <v>8504.2000000000007</v>
      </c>
      <c r="H530" t="s">
        <v>9</v>
      </c>
      <c r="J530">
        <v>8504.2000000000007</v>
      </c>
      <c r="K530">
        <f t="shared" si="27"/>
        <v>664.00000000000091</v>
      </c>
    </row>
    <row r="533" spans="2:11" x14ac:dyDescent="0.2">
      <c r="B533" t="s">
        <v>39</v>
      </c>
    </row>
    <row r="534" spans="2:11" x14ac:dyDescent="0.2">
      <c r="B534" t="s">
        <v>7</v>
      </c>
      <c r="C534" t="s">
        <v>8</v>
      </c>
      <c r="E534">
        <v>3158.9</v>
      </c>
      <c r="G534" s="3" t="s">
        <v>7</v>
      </c>
      <c r="H534" s="3" t="s">
        <v>8</v>
      </c>
      <c r="I534" s="3"/>
      <c r="J534" s="3">
        <v>3158.9</v>
      </c>
    </row>
    <row r="535" spans="2:11" x14ac:dyDescent="0.2">
      <c r="B535" t="s">
        <v>7</v>
      </c>
      <c r="C535" t="s">
        <v>9</v>
      </c>
      <c r="E535">
        <v>5354</v>
      </c>
      <c r="H535" t="s">
        <v>8</v>
      </c>
      <c r="J535">
        <v>5030.6000000000004</v>
      </c>
      <c r="K535">
        <f t="shared" ref="K535:K540" si="28">J535-$J$534</f>
        <v>1871.7000000000003</v>
      </c>
    </row>
    <row r="536" spans="2:11" x14ac:dyDescent="0.2">
      <c r="C536" t="s">
        <v>8</v>
      </c>
      <c r="E536">
        <v>5030.6000000000004</v>
      </c>
      <c r="H536" t="s">
        <v>8</v>
      </c>
      <c r="J536">
        <v>5626.2</v>
      </c>
      <c r="K536">
        <f t="shared" si="28"/>
        <v>2467.2999999999997</v>
      </c>
    </row>
    <row r="537" spans="2:11" x14ac:dyDescent="0.2">
      <c r="C537" t="s">
        <v>9</v>
      </c>
      <c r="E537">
        <v>6121.7</v>
      </c>
      <c r="H537" t="s">
        <v>8</v>
      </c>
      <c r="J537">
        <v>5886.9</v>
      </c>
      <c r="K537">
        <f t="shared" si="28"/>
        <v>2727.9999999999995</v>
      </c>
    </row>
    <row r="538" spans="2:11" x14ac:dyDescent="0.2">
      <c r="C538" t="s">
        <v>8</v>
      </c>
      <c r="E538">
        <v>5626.2</v>
      </c>
      <c r="H538" t="s">
        <v>8</v>
      </c>
      <c r="J538">
        <v>4425.8</v>
      </c>
      <c r="K538">
        <f t="shared" si="28"/>
        <v>1266.9000000000001</v>
      </c>
    </row>
    <row r="539" spans="2:11" x14ac:dyDescent="0.2">
      <c r="C539" t="s">
        <v>9</v>
      </c>
      <c r="E539">
        <v>6504.4</v>
      </c>
      <c r="H539" t="s">
        <v>8</v>
      </c>
      <c r="J539">
        <v>6300</v>
      </c>
      <c r="K539">
        <f t="shared" si="28"/>
        <v>3141.1</v>
      </c>
    </row>
    <row r="540" spans="2:11" x14ac:dyDescent="0.2">
      <c r="C540" t="s">
        <v>8</v>
      </c>
      <c r="E540">
        <v>5886.9</v>
      </c>
      <c r="H540" t="s">
        <v>8</v>
      </c>
      <c r="J540">
        <v>4968</v>
      </c>
      <c r="K540">
        <f t="shared" si="28"/>
        <v>1809.1</v>
      </c>
    </row>
    <row r="541" spans="2:11" x14ac:dyDescent="0.2">
      <c r="C541" t="s">
        <v>9</v>
      </c>
      <c r="E541">
        <v>6327.3</v>
      </c>
      <c r="G541" s="3" t="s">
        <v>7</v>
      </c>
      <c r="H541" s="3" t="s">
        <v>9</v>
      </c>
      <c r="I541" s="3"/>
      <c r="J541" s="3">
        <v>5354</v>
      </c>
    </row>
    <row r="542" spans="2:11" x14ac:dyDescent="0.2">
      <c r="C542" t="s">
        <v>8</v>
      </c>
      <c r="E542">
        <v>4425.8</v>
      </c>
      <c r="H542" t="s">
        <v>9</v>
      </c>
      <c r="J542">
        <v>6121.7</v>
      </c>
      <c r="K542">
        <f t="shared" ref="K542:K547" si="29">J542-$J$541</f>
        <v>767.69999999999982</v>
      </c>
    </row>
    <row r="543" spans="2:11" x14ac:dyDescent="0.2">
      <c r="C543" t="s">
        <v>9</v>
      </c>
      <c r="E543">
        <v>6147.5</v>
      </c>
      <c r="H543" t="s">
        <v>9</v>
      </c>
      <c r="J543">
        <v>6504.4</v>
      </c>
      <c r="K543">
        <f t="shared" si="29"/>
        <v>1150.3999999999996</v>
      </c>
    </row>
    <row r="544" spans="2:11" x14ac:dyDescent="0.2">
      <c r="C544" t="s">
        <v>8</v>
      </c>
      <c r="E544">
        <v>6300</v>
      </c>
      <c r="H544" t="s">
        <v>9</v>
      </c>
      <c r="J544">
        <v>6327.3</v>
      </c>
      <c r="K544">
        <f t="shared" si="29"/>
        <v>973.30000000000018</v>
      </c>
    </row>
    <row r="545" spans="2:11" x14ac:dyDescent="0.2">
      <c r="C545" t="s">
        <v>9</v>
      </c>
      <c r="E545">
        <v>6503</v>
      </c>
      <c r="H545" t="s">
        <v>9</v>
      </c>
      <c r="J545">
        <v>6147.5</v>
      </c>
      <c r="K545">
        <f t="shared" si="29"/>
        <v>793.5</v>
      </c>
    </row>
    <row r="546" spans="2:11" x14ac:dyDescent="0.2">
      <c r="C546" t="s">
        <v>8</v>
      </c>
      <c r="E546">
        <v>4968</v>
      </c>
      <c r="H546" t="s">
        <v>9</v>
      </c>
      <c r="J546">
        <v>6503</v>
      </c>
      <c r="K546">
        <f t="shared" si="29"/>
        <v>1149</v>
      </c>
    </row>
    <row r="547" spans="2:11" x14ac:dyDescent="0.2">
      <c r="C547" t="s">
        <v>9</v>
      </c>
      <c r="E547">
        <v>6055.3</v>
      </c>
      <c r="H547" t="s">
        <v>9</v>
      </c>
      <c r="J547">
        <v>6055.3</v>
      </c>
      <c r="K547">
        <f t="shared" si="29"/>
        <v>701.30000000000018</v>
      </c>
    </row>
    <row r="549" spans="2:11" x14ac:dyDescent="0.2">
      <c r="B549" t="s">
        <v>40</v>
      </c>
    </row>
    <row r="550" spans="2:11" x14ac:dyDescent="0.2">
      <c r="B550" t="s">
        <v>7</v>
      </c>
      <c r="C550" t="s">
        <v>8</v>
      </c>
      <c r="E550">
        <v>2880.1</v>
      </c>
      <c r="G550" s="3" t="s">
        <v>7</v>
      </c>
      <c r="H550" s="3" t="s">
        <v>8</v>
      </c>
      <c r="I550" s="3"/>
      <c r="J550" s="3">
        <v>2880.1</v>
      </c>
    </row>
    <row r="551" spans="2:11" x14ac:dyDescent="0.2">
      <c r="B551" t="s">
        <v>7</v>
      </c>
      <c r="C551" t="s">
        <v>9</v>
      </c>
      <c r="E551">
        <v>11311.7</v>
      </c>
      <c r="H551" t="s">
        <v>8</v>
      </c>
      <c r="J551">
        <v>3977.9</v>
      </c>
      <c r="K551">
        <f t="shared" ref="K551:K556" si="30">J551-$J$550</f>
        <v>1097.8000000000002</v>
      </c>
    </row>
    <row r="552" spans="2:11" x14ac:dyDescent="0.2">
      <c r="C552" t="s">
        <v>8</v>
      </c>
      <c r="E552">
        <v>3977.9</v>
      </c>
      <c r="H552" t="s">
        <v>8</v>
      </c>
      <c r="J552">
        <v>4472.8999999999996</v>
      </c>
      <c r="K552">
        <f t="shared" si="30"/>
        <v>1592.7999999999997</v>
      </c>
    </row>
    <row r="553" spans="2:11" x14ac:dyDescent="0.2">
      <c r="C553" t="s">
        <v>9</v>
      </c>
      <c r="E553">
        <v>11424.7</v>
      </c>
      <c r="H553" t="s">
        <v>8</v>
      </c>
      <c r="J553">
        <v>4452.3999999999996</v>
      </c>
      <c r="K553">
        <f t="shared" si="30"/>
        <v>1572.2999999999997</v>
      </c>
    </row>
    <row r="554" spans="2:11" x14ac:dyDescent="0.2">
      <c r="C554" t="s">
        <v>8</v>
      </c>
      <c r="E554">
        <v>4472.8999999999996</v>
      </c>
      <c r="H554" t="s">
        <v>8</v>
      </c>
      <c r="J554">
        <v>5887</v>
      </c>
      <c r="K554">
        <f t="shared" si="30"/>
        <v>3006.9</v>
      </c>
    </row>
    <row r="555" spans="2:11" x14ac:dyDescent="0.2">
      <c r="C555" t="s">
        <v>9</v>
      </c>
      <c r="E555">
        <v>11885.7</v>
      </c>
      <c r="H555" t="s">
        <v>8</v>
      </c>
      <c r="J555">
        <v>5358.5</v>
      </c>
      <c r="K555">
        <f t="shared" si="30"/>
        <v>2478.4</v>
      </c>
    </row>
    <row r="556" spans="2:11" x14ac:dyDescent="0.2">
      <c r="C556" t="s">
        <v>8</v>
      </c>
      <c r="E556">
        <v>4452.3999999999996</v>
      </c>
      <c r="H556" t="s">
        <v>8</v>
      </c>
      <c r="J556">
        <v>4492.1000000000004</v>
      </c>
      <c r="K556">
        <f t="shared" si="30"/>
        <v>1612.0000000000005</v>
      </c>
    </row>
    <row r="557" spans="2:11" x14ac:dyDescent="0.2">
      <c r="C557" t="s">
        <v>9</v>
      </c>
      <c r="E557">
        <v>11197.4</v>
      </c>
      <c r="G557" s="3" t="s">
        <v>7</v>
      </c>
      <c r="H557" s="3" t="s">
        <v>9</v>
      </c>
      <c r="I557" s="3"/>
      <c r="J557" s="3">
        <v>11311.7</v>
      </c>
    </row>
    <row r="558" spans="2:11" x14ac:dyDescent="0.2">
      <c r="C558" t="s">
        <v>8</v>
      </c>
      <c r="E558">
        <v>5887</v>
      </c>
      <c r="H558" t="s">
        <v>9</v>
      </c>
      <c r="J558">
        <v>11424.7</v>
      </c>
      <c r="K558">
        <f>J558-$J$557</f>
        <v>113</v>
      </c>
    </row>
    <row r="559" spans="2:11" x14ac:dyDescent="0.2">
      <c r="C559" t="s">
        <v>9</v>
      </c>
      <c r="E559">
        <v>14072</v>
      </c>
      <c r="H559" t="s">
        <v>9</v>
      </c>
      <c r="J559">
        <v>11885.7</v>
      </c>
      <c r="K559">
        <f>J559-$J$557</f>
        <v>574</v>
      </c>
    </row>
    <row r="560" spans="2:11" x14ac:dyDescent="0.2">
      <c r="C560" t="s">
        <v>8</v>
      </c>
      <c r="E560">
        <v>5358.5</v>
      </c>
      <c r="H560" t="s">
        <v>9</v>
      </c>
      <c r="J560">
        <v>11197.4</v>
      </c>
      <c r="K560">
        <v>0</v>
      </c>
    </row>
    <row r="561" spans="2:11" x14ac:dyDescent="0.2">
      <c r="C561" t="s">
        <v>9</v>
      </c>
      <c r="E561">
        <v>11543.3</v>
      </c>
      <c r="H561" t="s">
        <v>9</v>
      </c>
      <c r="J561">
        <v>14072</v>
      </c>
      <c r="K561">
        <f>J561-$J$557</f>
        <v>2760.2999999999993</v>
      </c>
    </row>
    <row r="562" spans="2:11" x14ac:dyDescent="0.2">
      <c r="C562" t="s">
        <v>8</v>
      </c>
      <c r="E562">
        <v>4492.1000000000004</v>
      </c>
      <c r="H562" t="s">
        <v>9</v>
      </c>
      <c r="J562">
        <v>11543.3</v>
      </c>
      <c r="K562">
        <f>J562-$J$557</f>
        <v>231.59999999999854</v>
      </c>
    </row>
    <row r="563" spans="2:11" x14ac:dyDescent="0.2">
      <c r="C563" t="s">
        <v>9</v>
      </c>
      <c r="E563">
        <v>11306.8</v>
      </c>
      <c r="H563" t="s">
        <v>9</v>
      </c>
      <c r="J563">
        <v>11306.8</v>
      </c>
      <c r="K563">
        <v>0</v>
      </c>
    </row>
    <row r="565" spans="2:11" x14ac:dyDescent="0.2">
      <c r="B565" t="s">
        <v>41</v>
      </c>
    </row>
    <row r="566" spans="2:11" x14ac:dyDescent="0.2">
      <c r="B566" t="s">
        <v>7</v>
      </c>
      <c r="C566" t="s">
        <v>8</v>
      </c>
      <c r="E566">
        <v>2537.6999999999998</v>
      </c>
      <c r="G566" s="3" t="s">
        <v>7</v>
      </c>
      <c r="H566" s="3" t="s">
        <v>8</v>
      </c>
      <c r="I566" s="3"/>
      <c r="J566" s="3">
        <v>2537.6999999999998</v>
      </c>
    </row>
    <row r="567" spans="2:11" x14ac:dyDescent="0.2">
      <c r="B567" t="s">
        <v>7</v>
      </c>
      <c r="C567" t="s">
        <v>9</v>
      </c>
      <c r="E567">
        <v>7775.9</v>
      </c>
      <c r="H567" t="s">
        <v>8</v>
      </c>
      <c r="J567">
        <v>4476.8</v>
      </c>
      <c r="K567">
        <f>J567-$J$566</f>
        <v>1939.1000000000004</v>
      </c>
    </row>
    <row r="568" spans="2:11" x14ac:dyDescent="0.2">
      <c r="C568" t="s">
        <v>8</v>
      </c>
      <c r="E568">
        <v>4476.8</v>
      </c>
      <c r="H568" t="s">
        <v>8</v>
      </c>
      <c r="J568">
        <v>6954.3</v>
      </c>
      <c r="K568">
        <f t="shared" ref="K568:K577" si="31">J568-$J$566</f>
        <v>4416.6000000000004</v>
      </c>
    </row>
    <row r="569" spans="2:11" x14ac:dyDescent="0.2">
      <c r="C569" t="s">
        <v>9</v>
      </c>
      <c r="E569">
        <v>8963.7999999999993</v>
      </c>
      <c r="H569" t="s">
        <v>8</v>
      </c>
      <c r="J569">
        <v>6384</v>
      </c>
      <c r="K569">
        <f t="shared" si="31"/>
        <v>3846.3</v>
      </c>
    </row>
    <row r="570" spans="2:11" x14ac:dyDescent="0.2">
      <c r="C570" t="s">
        <v>8</v>
      </c>
      <c r="E570">
        <v>6954.3</v>
      </c>
      <c r="H570" t="s">
        <v>8</v>
      </c>
      <c r="J570">
        <v>6496.3</v>
      </c>
      <c r="K570">
        <f t="shared" si="31"/>
        <v>3958.6000000000004</v>
      </c>
    </row>
    <row r="571" spans="2:11" x14ac:dyDescent="0.2">
      <c r="C571" t="s">
        <v>9</v>
      </c>
      <c r="E571">
        <v>11213.8</v>
      </c>
      <c r="H571" t="s">
        <v>8</v>
      </c>
      <c r="J571">
        <v>7216.1</v>
      </c>
      <c r="K571">
        <f t="shared" si="31"/>
        <v>4678.4000000000005</v>
      </c>
    </row>
    <row r="572" spans="2:11" x14ac:dyDescent="0.2">
      <c r="C572" t="s">
        <v>8</v>
      </c>
      <c r="E572">
        <v>6384</v>
      </c>
      <c r="H572" t="s">
        <v>8</v>
      </c>
      <c r="J572">
        <v>7590.6</v>
      </c>
      <c r="K572">
        <f t="shared" si="31"/>
        <v>5052.9000000000005</v>
      </c>
    </row>
    <row r="573" spans="2:11" x14ac:dyDescent="0.2">
      <c r="C573" t="s">
        <v>9</v>
      </c>
      <c r="E573">
        <v>10288.9</v>
      </c>
      <c r="H573" t="s">
        <v>8</v>
      </c>
      <c r="J573">
        <v>6470.4</v>
      </c>
      <c r="K573">
        <f t="shared" si="31"/>
        <v>3932.7</v>
      </c>
    </row>
    <row r="574" spans="2:11" x14ac:dyDescent="0.2">
      <c r="C574" t="s">
        <v>8</v>
      </c>
      <c r="E574">
        <v>6496.3</v>
      </c>
      <c r="H574" t="s">
        <v>8</v>
      </c>
      <c r="J574">
        <v>6555.9</v>
      </c>
      <c r="K574">
        <f t="shared" si="31"/>
        <v>4018.2</v>
      </c>
    </row>
    <row r="575" spans="2:11" x14ac:dyDescent="0.2">
      <c r="C575" t="s">
        <v>9</v>
      </c>
      <c r="E575">
        <v>10629.7</v>
      </c>
      <c r="H575" t="s">
        <v>8</v>
      </c>
      <c r="J575">
        <v>5754.1</v>
      </c>
      <c r="K575">
        <f t="shared" si="31"/>
        <v>3216.4000000000005</v>
      </c>
    </row>
    <row r="576" spans="2:11" x14ac:dyDescent="0.2">
      <c r="C576" t="s">
        <v>8</v>
      </c>
      <c r="E576">
        <v>7216.1</v>
      </c>
      <c r="H576" t="s">
        <v>8</v>
      </c>
      <c r="J576">
        <v>5656.6</v>
      </c>
      <c r="K576">
        <f t="shared" si="31"/>
        <v>3118.9000000000005</v>
      </c>
    </row>
    <row r="577" spans="2:11" x14ac:dyDescent="0.2">
      <c r="C577" t="s">
        <v>9</v>
      </c>
      <c r="E577">
        <v>10999</v>
      </c>
      <c r="H577" t="s">
        <v>8</v>
      </c>
      <c r="J577">
        <v>5666</v>
      </c>
      <c r="K577">
        <f t="shared" si="31"/>
        <v>3128.3</v>
      </c>
    </row>
    <row r="578" spans="2:11" x14ac:dyDescent="0.2">
      <c r="C578" t="s">
        <v>8</v>
      </c>
      <c r="E578">
        <v>7590.6</v>
      </c>
      <c r="G578" s="3" t="s">
        <v>7</v>
      </c>
      <c r="H578" s="3" t="s">
        <v>9</v>
      </c>
      <c r="I578" s="3"/>
      <c r="J578" s="3">
        <v>7775.9</v>
      </c>
    </row>
    <row r="579" spans="2:11" x14ac:dyDescent="0.2">
      <c r="C579" t="s">
        <v>9</v>
      </c>
      <c r="E579">
        <v>10674.1</v>
      </c>
      <c r="H579" t="s">
        <v>9</v>
      </c>
      <c r="J579">
        <v>8963.7999999999993</v>
      </c>
      <c r="K579">
        <f>J579-$J$578</f>
        <v>1187.8999999999996</v>
      </c>
    </row>
    <row r="580" spans="2:11" x14ac:dyDescent="0.2">
      <c r="C580" t="s">
        <v>8</v>
      </c>
      <c r="E580">
        <v>6470.4</v>
      </c>
      <c r="H580" t="s">
        <v>9</v>
      </c>
      <c r="J580">
        <v>11213.8</v>
      </c>
      <c r="K580">
        <f t="shared" ref="K580:K589" si="32">J580-$J$578</f>
        <v>3437.8999999999996</v>
      </c>
    </row>
    <row r="581" spans="2:11" x14ac:dyDescent="0.2">
      <c r="C581" t="s">
        <v>9</v>
      </c>
      <c r="E581">
        <v>9368.1</v>
      </c>
      <c r="H581" t="s">
        <v>9</v>
      </c>
      <c r="J581">
        <v>10288.9</v>
      </c>
      <c r="K581">
        <f t="shared" si="32"/>
        <v>2513</v>
      </c>
    </row>
    <row r="582" spans="2:11" x14ac:dyDescent="0.2">
      <c r="C582" t="s">
        <v>8</v>
      </c>
      <c r="E582">
        <v>6555.9</v>
      </c>
      <c r="H582" t="s">
        <v>9</v>
      </c>
      <c r="J582">
        <v>10629.7</v>
      </c>
      <c r="K582">
        <f t="shared" si="32"/>
        <v>2853.8000000000011</v>
      </c>
    </row>
    <row r="583" spans="2:11" x14ac:dyDescent="0.2">
      <c r="C583" t="s">
        <v>9</v>
      </c>
      <c r="E583">
        <v>9256.2999999999993</v>
      </c>
      <c r="H583" t="s">
        <v>9</v>
      </c>
      <c r="J583">
        <v>10999</v>
      </c>
      <c r="K583">
        <f t="shared" si="32"/>
        <v>3223.1000000000004</v>
      </c>
    </row>
    <row r="584" spans="2:11" x14ac:dyDescent="0.2">
      <c r="C584" t="s">
        <v>8</v>
      </c>
      <c r="E584">
        <v>5754.1</v>
      </c>
      <c r="H584" t="s">
        <v>9</v>
      </c>
      <c r="J584">
        <v>10674.1</v>
      </c>
      <c r="K584">
        <f t="shared" si="32"/>
        <v>2898.2000000000007</v>
      </c>
    </row>
    <row r="585" spans="2:11" x14ac:dyDescent="0.2">
      <c r="C585" t="s">
        <v>9</v>
      </c>
      <c r="E585">
        <v>8630.5</v>
      </c>
      <c r="H585" t="s">
        <v>9</v>
      </c>
      <c r="J585">
        <v>9368.1</v>
      </c>
      <c r="K585">
        <f t="shared" si="32"/>
        <v>1592.2000000000007</v>
      </c>
    </row>
    <row r="586" spans="2:11" x14ac:dyDescent="0.2">
      <c r="C586" t="s">
        <v>8</v>
      </c>
      <c r="E586">
        <v>5656.6</v>
      </c>
      <c r="H586" t="s">
        <v>9</v>
      </c>
      <c r="J586">
        <v>9256.2999999999993</v>
      </c>
      <c r="K586">
        <f t="shared" si="32"/>
        <v>1480.3999999999996</v>
      </c>
    </row>
    <row r="587" spans="2:11" x14ac:dyDescent="0.2">
      <c r="C587" t="s">
        <v>9</v>
      </c>
      <c r="E587">
        <v>8238.6</v>
      </c>
      <c r="H587" t="s">
        <v>9</v>
      </c>
      <c r="J587">
        <v>8630.5</v>
      </c>
      <c r="K587">
        <f t="shared" si="32"/>
        <v>854.60000000000036</v>
      </c>
    </row>
    <row r="588" spans="2:11" x14ac:dyDescent="0.2">
      <c r="C588" t="s">
        <v>8</v>
      </c>
      <c r="E588">
        <v>5666</v>
      </c>
      <c r="H588" t="s">
        <v>9</v>
      </c>
      <c r="J588">
        <v>8238.6</v>
      </c>
      <c r="K588">
        <f t="shared" si="32"/>
        <v>462.70000000000073</v>
      </c>
    </row>
    <row r="589" spans="2:11" x14ac:dyDescent="0.2">
      <c r="C589" t="s">
        <v>9</v>
      </c>
      <c r="E589">
        <v>8554.5</v>
      </c>
      <c r="H589" t="s">
        <v>9</v>
      </c>
      <c r="J589">
        <v>8554.5</v>
      </c>
      <c r="K589">
        <f t="shared" si="32"/>
        <v>778.60000000000036</v>
      </c>
    </row>
    <row r="591" spans="2:11" x14ac:dyDescent="0.2">
      <c r="B591" t="s">
        <v>42</v>
      </c>
    </row>
    <row r="592" spans="2:11" x14ac:dyDescent="0.2">
      <c r="B592" t="s">
        <v>7</v>
      </c>
      <c r="C592" t="s">
        <v>8</v>
      </c>
      <c r="E592">
        <v>3431.1</v>
      </c>
      <c r="G592" s="3" t="s">
        <v>7</v>
      </c>
      <c r="H592" s="3" t="s">
        <v>8</v>
      </c>
      <c r="I592" s="3"/>
      <c r="J592" s="3">
        <v>3431.1</v>
      </c>
    </row>
    <row r="593" spans="2:11" x14ac:dyDescent="0.2">
      <c r="B593" t="s">
        <v>7</v>
      </c>
      <c r="C593" t="s">
        <v>9</v>
      </c>
      <c r="E593">
        <v>6581.1</v>
      </c>
      <c r="H593" t="s">
        <v>8</v>
      </c>
      <c r="J593">
        <v>4755.2</v>
      </c>
      <c r="K593">
        <f>J593-$J$592</f>
        <v>1324.1</v>
      </c>
    </row>
    <row r="594" spans="2:11" x14ac:dyDescent="0.2">
      <c r="C594" t="s">
        <v>8</v>
      </c>
      <c r="E594">
        <v>4755.2</v>
      </c>
      <c r="H594" t="s">
        <v>8</v>
      </c>
      <c r="J594">
        <v>6098.1</v>
      </c>
      <c r="K594">
        <f t="shared" ref="K594:K605" si="33">J594-$J$592</f>
        <v>2667.0000000000005</v>
      </c>
    </row>
    <row r="595" spans="2:11" x14ac:dyDescent="0.2">
      <c r="C595" t="s">
        <v>9</v>
      </c>
      <c r="E595">
        <v>6851.9</v>
      </c>
      <c r="H595" t="s">
        <v>8</v>
      </c>
      <c r="J595">
        <v>6530.7</v>
      </c>
      <c r="K595">
        <f t="shared" si="33"/>
        <v>3099.6</v>
      </c>
    </row>
    <row r="596" spans="2:11" x14ac:dyDescent="0.2">
      <c r="C596" t="s">
        <v>8</v>
      </c>
      <c r="E596">
        <v>6098.1</v>
      </c>
      <c r="H596" t="s">
        <v>8</v>
      </c>
      <c r="J596">
        <v>7037.7</v>
      </c>
      <c r="K596">
        <f t="shared" si="33"/>
        <v>3606.6</v>
      </c>
    </row>
    <row r="597" spans="2:11" x14ac:dyDescent="0.2">
      <c r="C597" t="s">
        <v>9</v>
      </c>
      <c r="E597">
        <v>7282.8</v>
      </c>
      <c r="H597" t="s">
        <v>8</v>
      </c>
      <c r="J597">
        <v>6271.1</v>
      </c>
      <c r="K597">
        <f t="shared" si="33"/>
        <v>2840.0000000000005</v>
      </c>
    </row>
    <row r="598" spans="2:11" x14ac:dyDescent="0.2">
      <c r="C598" t="s">
        <v>8</v>
      </c>
      <c r="E598">
        <v>6530.7</v>
      </c>
      <c r="H598" t="s">
        <v>8</v>
      </c>
      <c r="J598">
        <v>5158.1000000000004</v>
      </c>
      <c r="K598">
        <f t="shared" si="33"/>
        <v>1727.0000000000005</v>
      </c>
    </row>
    <row r="599" spans="2:11" x14ac:dyDescent="0.2">
      <c r="C599" t="s">
        <v>9</v>
      </c>
      <c r="E599">
        <v>6917.8</v>
      </c>
      <c r="H599" t="s">
        <v>8</v>
      </c>
      <c r="J599">
        <v>5440.4</v>
      </c>
      <c r="K599">
        <f t="shared" si="33"/>
        <v>2009.2999999999997</v>
      </c>
    </row>
    <row r="600" spans="2:11" x14ac:dyDescent="0.2">
      <c r="C600" t="s">
        <v>8</v>
      </c>
      <c r="E600">
        <v>7037.7</v>
      </c>
      <c r="H600" t="s">
        <v>8</v>
      </c>
      <c r="J600">
        <v>5829.2</v>
      </c>
      <c r="K600">
        <f t="shared" si="33"/>
        <v>2398.1</v>
      </c>
    </row>
    <row r="601" spans="2:11" x14ac:dyDescent="0.2">
      <c r="C601" t="s">
        <v>9</v>
      </c>
      <c r="E601">
        <v>7240</v>
      </c>
      <c r="H601" t="s">
        <v>8</v>
      </c>
      <c r="J601">
        <v>6126.7</v>
      </c>
      <c r="K601">
        <f t="shared" si="33"/>
        <v>2695.6</v>
      </c>
    </row>
    <row r="602" spans="2:11" x14ac:dyDescent="0.2">
      <c r="C602" t="s">
        <v>8</v>
      </c>
      <c r="E602">
        <v>6271.1</v>
      </c>
      <c r="H602" t="s">
        <v>8</v>
      </c>
      <c r="J602">
        <v>4368.8</v>
      </c>
      <c r="K602">
        <f t="shared" si="33"/>
        <v>937.70000000000027</v>
      </c>
    </row>
    <row r="603" spans="2:11" x14ac:dyDescent="0.2">
      <c r="C603" t="s">
        <v>9</v>
      </c>
      <c r="E603">
        <v>8182.1</v>
      </c>
      <c r="H603" t="s">
        <v>8</v>
      </c>
      <c r="J603">
        <v>5949.9</v>
      </c>
      <c r="K603">
        <f t="shared" si="33"/>
        <v>2518.7999999999997</v>
      </c>
    </row>
    <row r="604" spans="2:11" x14ac:dyDescent="0.2">
      <c r="C604" t="s">
        <v>8</v>
      </c>
      <c r="E604">
        <v>5158.1000000000004</v>
      </c>
      <c r="H604" t="s">
        <v>8</v>
      </c>
      <c r="J604">
        <v>4535.8999999999996</v>
      </c>
      <c r="K604">
        <f t="shared" si="33"/>
        <v>1104.7999999999997</v>
      </c>
    </row>
    <row r="605" spans="2:11" x14ac:dyDescent="0.2">
      <c r="C605" t="s">
        <v>9</v>
      </c>
      <c r="E605">
        <v>7346.2</v>
      </c>
      <c r="H605" t="s">
        <v>8</v>
      </c>
      <c r="J605">
        <v>7531.5</v>
      </c>
      <c r="K605">
        <f t="shared" si="33"/>
        <v>4100.3999999999996</v>
      </c>
    </row>
    <row r="606" spans="2:11" x14ac:dyDescent="0.2">
      <c r="C606" t="s">
        <v>8</v>
      </c>
      <c r="E606">
        <v>5440.4</v>
      </c>
      <c r="G606" s="3" t="s">
        <v>7</v>
      </c>
      <c r="H606" s="3" t="s">
        <v>9</v>
      </c>
      <c r="I606" s="3"/>
      <c r="J606" s="3">
        <v>6581.1</v>
      </c>
    </row>
    <row r="607" spans="2:11" x14ac:dyDescent="0.2">
      <c r="C607" t="s">
        <v>9</v>
      </c>
      <c r="E607">
        <v>7271</v>
      </c>
      <c r="H607" t="s">
        <v>9</v>
      </c>
      <c r="J607">
        <v>6851.9</v>
      </c>
      <c r="K607">
        <f>J607-$J$606</f>
        <v>270.79999999999927</v>
      </c>
    </row>
    <row r="608" spans="2:11" x14ac:dyDescent="0.2">
      <c r="C608" t="s">
        <v>8</v>
      </c>
      <c r="E608">
        <v>5829.2</v>
      </c>
      <c r="H608" t="s">
        <v>9</v>
      </c>
      <c r="J608">
        <v>7282.8</v>
      </c>
      <c r="K608">
        <f t="shared" ref="K608:K619" si="34">J608-$J$606</f>
        <v>701.69999999999982</v>
      </c>
    </row>
    <row r="609" spans="2:11" x14ac:dyDescent="0.2">
      <c r="C609" t="s">
        <v>9</v>
      </c>
      <c r="E609">
        <v>7409.2</v>
      </c>
      <c r="H609" t="s">
        <v>9</v>
      </c>
      <c r="J609">
        <v>6917.8</v>
      </c>
      <c r="K609">
        <f t="shared" si="34"/>
        <v>336.69999999999982</v>
      </c>
    </row>
    <row r="610" spans="2:11" x14ac:dyDescent="0.2">
      <c r="C610" t="s">
        <v>8</v>
      </c>
      <c r="E610">
        <v>6126.7</v>
      </c>
      <c r="H610" t="s">
        <v>9</v>
      </c>
      <c r="J610">
        <v>7240</v>
      </c>
      <c r="K610">
        <f t="shared" si="34"/>
        <v>658.89999999999964</v>
      </c>
    </row>
    <row r="611" spans="2:11" x14ac:dyDescent="0.2">
      <c r="C611" t="s">
        <v>9</v>
      </c>
      <c r="E611">
        <v>7791.3</v>
      </c>
      <c r="H611" t="s">
        <v>9</v>
      </c>
      <c r="J611">
        <v>8182.1</v>
      </c>
      <c r="K611">
        <f t="shared" si="34"/>
        <v>1601</v>
      </c>
    </row>
    <row r="612" spans="2:11" x14ac:dyDescent="0.2">
      <c r="C612" t="s">
        <v>8</v>
      </c>
      <c r="E612">
        <v>4368.8</v>
      </c>
      <c r="H612" t="s">
        <v>9</v>
      </c>
      <c r="J612">
        <v>7346.2</v>
      </c>
      <c r="K612">
        <f t="shared" si="34"/>
        <v>765.09999999999945</v>
      </c>
    </row>
    <row r="613" spans="2:11" x14ac:dyDescent="0.2">
      <c r="C613" t="s">
        <v>9</v>
      </c>
      <c r="E613">
        <v>7093.8</v>
      </c>
      <c r="H613" t="s">
        <v>9</v>
      </c>
      <c r="J613">
        <v>7271</v>
      </c>
      <c r="K613">
        <f t="shared" si="34"/>
        <v>689.89999999999964</v>
      </c>
    </row>
    <row r="614" spans="2:11" x14ac:dyDescent="0.2">
      <c r="C614" t="s">
        <v>8</v>
      </c>
      <c r="E614">
        <v>5949.9</v>
      </c>
      <c r="H614" t="s">
        <v>9</v>
      </c>
      <c r="J614">
        <v>7409.2</v>
      </c>
      <c r="K614">
        <f t="shared" si="34"/>
        <v>828.09999999999945</v>
      </c>
    </row>
    <row r="615" spans="2:11" x14ac:dyDescent="0.2">
      <c r="C615" t="s">
        <v>9</v>
      </c>
      <c r="E615">
        <v>7554.5</v>
      </c>
      <c r="H615" t="s">
        <v>9</v>
      </c>
      <c r="J615">
        <v>7791.3</v>
      </c>
      <c r="K615">
        <f t="shared" si="34"/>
        <v>1210.1999999999998</v>
      </c>
    </row>
    <row r="616" spans="2:11" x14ac:dyDescent="0.2">
      <c r="C616" t="s">
        <v>8</v>
      </c>
      <c r="E616">
        <v>4535.8999999999996</v>
      </c>
      <c r="H616" t="s">
        <v>9</v>
      </c>
      <c r="J616">
        <v>7093.8</v>
      </c>
      <c r="K616">
        <f t="shared" si="34"/>
        <v>512.69999999999982</v>
      </c>
    </row>
    <row r="617" spans="2:11" x14ac:dyDescent="0.2">
      <c r="C617" t="s">
        <v>9</v>
      </c>
      <c r="E617">
        <v>6851.3</v>
      </c>
      <c r="H617" t="s">
        <v>9</v>
      </c>
      <c r="J617">
        <v>7554.5</v>
      </c>
      <c r="K617">
        <f t="shared" si="34"/>
        <v>973.39999999999964</v>
      </c>
    </row>
    <row r="618" spans="2:11" x14ac:dyDescent="0.2">
      <c r="C618" t="s">
        <v>8</v>
      </c>
      <c r="E618">
        <v>7531.5</v>
      </c>
      <c r="H618" t="s">
        <v>9</v>
      </c>
      <c r="J618">
        <v>6851.3</v>
      </c>
      <c r="K618">
        <f t="shared" si="34"/>
        <v>270.19999999999982</v>
      </c>
    </row>
    <row r="619" spans="2:11" x14ac:dyDescent="0.2">
      <c r="C619" t="s">
        <v>9</v>
      </c>
      <c r="E619">
        <v>7422.9</v>
      </c>
      <c r="H619" t="s">
        <v>9</v>
      </c>
      <c r="J619">
        <v>7422.9</v>
      </c>
      <c r="K619">
        <f t="shared" si="34"/>
        <v>841.79999999999927</v>
      </c>
    </row>
    <row r="621" spans="2:11" x14ac:dyDescent="0.2">
      <c r="B621" t="s">
        <v>43</v>
      </c>
    </row>
    <row r="622" spans="2:11" x14ac:dyDescent="0.2">
      <c r="B622" t="s">
        <v>7</v>
      </c>
      <c r="C622" t="s">
        <v>8</v>
      </c>
      <c r="E622">
        <v>1739.3</v>
      </c>
      <c r="G622" s="3" t="s">
        <v>7</v>
      </c>
      <c r="H622" s="3" t="s">
        <v>8</v>
      </c>
      <c r="I622" s="3"/>
      <c r="J622" s="3">
        <v>1739.3</v>
      </c>
    </row>
    <row r="623" spans="2:11" x14ac:dyDescent="0.2">
      <c r="B623" t="s">
        <v>7</v>
      </c>
      <c r="C623" t="s">
        <v>9</v>
      </c>
      <c r="E623">
        <v>3393.6</v>
      </c>
      <c r="H623" t="s">
        <v>8</v>
      </c>
      <c r="J623">
        <v>4394.8999999999996</v>
      </c>
      <c r="K623">
        <f>J623-$J$622</f>
        <v>2655.5999999999995</v>
      </c>
    </row>
    <row r="624" spans="2:11" x14ac:dyDescent="0.2">
      <c r="C624" t="s">
        <v>8</v>
      </c>
      <c r="E624">
        <v>4394.8999999999996</v>
      </c>
      <c r="H624" t="s">
        <v>8</v>
      </c>
      <c r="J624">
        <v>5225.3</v>
      </c>
      <c r="K624">
        <f>J624-$J$622</f>
        <v>3486</v>
      </c>
    </row>
    <row r="625" spans="2:11" x14ac:dyDescent="0.2">
      <c r="C625" t="s">
        <v>9</v>
      </c>
      <c r="E625">
        <v>3759.9</v>
      </c>
      <c r="H625" t="s">
        <v>8</v>
      </c>
      <c r="J625">
        <v>5401.2</v>
      </c>
      <c r="K625">
        <f>J625-$J$622</f>
        <v>3661.8999999999996</v>
      </c>
    </row>
    <row r="626" spans="2:11" x14ac:dyDescent="0.2">
      <c r="C626" t="s">
        <v>8</v>
      </c>
      <c r="E626">
        <v>5225.3</v>
      </c>
      <c r="H626" t="s">
        <v>8</v>
      </c>
      <c r="J626">
        <v>4288.3999999999996</v>
      </c>
      <c r="K626">
        <f>J626-$J$622</f>
        <v>2549.0999999999995</v>
      </c>
    </row>
    <row r="627" spans="2:11" x14ac:dyDescent="0.2">
      <c r="C627" t="s">
        <v>9</v>
      </c>
      <c r="E627">
        <v>3957.2</v>
      </c>
      <c r="H627" t="s">
        <v>8</v>
      </c>
      <c r="J627">
        <v>4075.6</v>
      </c>
      <c r="K627">
        <f>J627-$J$622</f>
        <v>2336.3000000000002</v>
      </c>
    </row>
    <row r="628" spans="2:11" x14ac:dyDescent="0.2">
      <c r="C628" t="s">
        <v>8</v>
      </c>
      <c r="E628">
        <v>5401.2</v>
      </c>
      <c r="G628" s="3" t="s">
        <v>7</v>
      </c>
      <c r="H628" s="3" t="s">
        <v>9</v>
      </c>
      <c r="I628" s="3"/>
      <c r="J628" s="3">
        <v>3393.6</v>
      </c>
    </row>
    <row r="629" spans="2:11" x14ac:dyDescent="0.2">
      <c r="C629" t="s">
        <v>9</v>
      </c>
      <c r="E629">
        <v>4249.1000000000004</v>
      </c>
      <c r="H629" t="s">
        <v>9</v>
      </c>
      <c r="J629">
        <v>3759.9</v>
      </c>
      <c r="K629">
        <f>J629-$J$628</f>
        <v>366.30000000000018</v>
      </c>
    </row>
    <row r="630" spans="2:11" x14ac:dyDescent="0.2">
      <c r="C630" t="s">
        <v>8</v>
      </c>
      <c r="E630">
        <v>4288.3999999999996</v>
      </c>
      <c r="H630" t="s">
        <v>9</v>
      </c>
      <c r="J630">
        <v>3957.2</v>
      </c>
      <c r="K630">
        <f>J630-$J$628</f>
        <v>563.59999999999991</v>
      </c>
    </row>
    <row r="631" spans="2:11" x14ac:dyDescent="0.2">
      <c r="C631" t="s">
        <v>9</v>
      </c>
      <c r="E631">
        <v>3952</v>
      </c>
      <c r="H631" t="s">
        <v>9</v>
      </c>
      <c r="J631">
        <v>4249.1000000000004</v>
      </c>
      <c r="K631">
        <f>J631-$J$628</f>
        <v>855.50000000000045</v>
      </c>
    </row>
    <row r="632" spans="2:11" x14ac:dyDescent="0.2">
      <c r="C632" t="s">
        <v>8</v>
      </c>
      <c r="E632">
        <v>4075.6</v>
      </c>
      <c r="H632" t="s">
        <v>9</v>
      </c>
      <c r="J632">
        <v>3952</v>
      </c>
      <c r="K632">
        <f>J632-$J$628</f>
        <v>558.40000000000009</v>
      </c>
    </row>
    <row r="633" spans="2:11" x14ac:dyDescent="0.2">
      <c r="C633" t="s">
        <v>9</v>
      </c>
      <c r="E633">
        <v>3713</v>
      </c>
      <c r="H633" t="s">
        <v>9</v>
      </c>
      <c r="J633">
        <v>3713</v>
      </c>
      <c r="K633">
        <f>J633-$J$628</f>
        <v>319.40000000000009</v>
      </c>
    </row>
    <row r="635" spans="2:11" x14ac:dyDescent="0.2">
      <c r="B635" t="s">
        <v>44</v>
      </c>
    </row>
    <row r="636" spans="2:11" x14ac:dyDescent="0.2">
      <c r="B636" t="s">
        <v>7</v>
      </c>
      <c r="C636" t="s">
        <v>8</v>
      </c>
      <c r="E636">
        <v>2153.3000000000002</v>
      </c>
      <c r="G636" s="3" t="s">
        <v>7</v>
      </c>
      <c r="H636" s="3" t="s">
        <v>8</v>
      </c>
      <c r="I636" s="3"/>
      <c r="J636" s="3">
        <v>2153.3000000000002</v>
      </c>
    </row>
    <row r="637" spans="2:11" x14ac:dyDescent="0.2">
      <c r="B637" t="s">
        <v>7</v>
      </c>
      <c r="C637" t="s">
        <v>9</v>
      </c>
      <c r="E637">
        <v>10690.2</v>
      </c>
      <c r="H637" t="s">
        <v>8</v>
      </c>
      <c r="J637">
        <v>3551.2</v>
      </c>
      <c r="K637">
        <f>J637-$J$636</f>
        <v>1397.8999999999996</v>
      </c>
    </row>
    <row r="638" spans="2:11" x14ac:dyDescent="0.2">
      <c r="C638" t="s">
        <v>8</v>
      </c>
      <c r="E638">
        <v>3551.2</v>
      </c>
      <c r="H638" t="s">
        <v>8</v>
      </c>
      <c r="J638">
        <v>3898.1</v>
      </c>
      <c r="K638">
        <f>J638-$J$636</f>
        <v>1744.7999999999997</v>
      </c>
    </row>
    <row r="639" spans="2:11" x14ac:dyDescent="0.2">
      <c r="C639" t="s">
        <v>9</v>
      </c>
      <c r="E639">
        <v>11893.3</v>
      </c>
      <c r="H639" t="s">
        <v>8</v>
      </c>
      <c r="J639">
        <v>3308.7</v>
      </c>
      <c r="K639">
        <f>J639-$J$636</f>
        <v>1155.3999999999996</v>
      </c>
    </row>
    <row r="640" spans="2:11" x14ac:dyDescent="0.2">
      <c r="C640" t="s">
        <v>8</v>
      </c>
      <c r="E640">
        <v>3898.1</v>
      </c>
      <c r="G640" s="3" t="s">
        <v>7</v>
      </c>
      <c r="H640" s="3" t="s">
        <v>9</v>
      </c>
      <c r="I640" s="3"/>
      <c r="J640" s="3">
        <v>10690.2</v>
      </c>
    </row>
    <row r="641" spans="2:11" x14ac:dyDescent="0.2">
      <c r="C641" t="s">
        <v>9</v>
      </c>
      <c r="E641">
        <v>12007.1</v>
      </c>
      <c r="H641" t="s">
        <v>9</v>
      </c>
      <c r="J641">
        <v>11893.3</v>
      </c>
      <c r="K641">
        <f>J641-$J$640</f>
        <v>1203.0999999999985</v>
      </c>
    </row>
    <row r="642" spans="2:11" x14ac:dyDescent="0.2">
      <c r="C642" t="s">
        <v>8</v>
      </c>
      <c r="E642">
        <v>3308.7</v>
      </c>
      <c r="H642" t="s">
        <v>9</v>
      </c>
      <c r="J642">
        <v>12007.1</v>
      </c>
      <c r="K642">
        <f>J642-$J$640</f>
        <v>1316.8999999999996</v>
      </c>
    </row>
    <row r="643" spans="2:11" x14ac:dyDescent="0.2">
      <c r="C643" t="s">
        <v>9</v>
      </c>
      <c r="E643">
        <v>12071.9</v>
      </c>
      <c r="H643" t="s">
        <v>9</v>
      </c>
      <c r="J643">
        <v>12071.9</v>
      </c>
      <c r="K643">
        <f>J643-$J$640</f>
        <v>1381.6999999999989</v>
      </c>
    </row>
    <row r="645" spans="2:11" x14ac:dyDescent="0.2">
      <c r="B645" t="s">
        <v>45</v>
      </c>
    </row>
    <row r="646" spans="2:11" x14ac:dyDescent="0.2">
      <c r="B646" t="s">
        <v>7</v>
      </c>
      <c r="C646" t="s">
        <v>8</v>
      </c>
      <c r="E646">
        <v>2576.9</v>
      </c>
      <c r="G646" s="3" t="s">
        <v>7</v>
      </c>
      <c r="H646" s="3" t="s">
        <v>8</v>
      </c>
      <c r="I646" s="3"/>
      <c r="J646" s="3">
        <v>2576.9</v>
      </c>
    </row>
    <row r="647" spans="2:11" x14ac:dyDescent="0.2">
      <c r="B647" t="s">
        <v>7</v>
      </c>
      <c r="C647" t="s">
        <v>9</v>
      </c>
      <c r="E647">
        <v>10862.8</v>
      </c>
      <c r="H647" t="s">
        <v>8</v>
      </c>
      <c r="J647">
        <v>4562.1000000000004</v>
      </c>
      <c r="K647">
        <f>J647-$J$646</f>
        <v>1985.2000000000003</v>
      </c>
    </row>
    <row r="648" spans="2:11" x14ac:dyDescent="0.2">
      <c r="C648" t="s">
        <v>8</v>
      </c>
      <c r="E648">
        <v>4562.1000000000004</v>
      </c>
      <c r="H648" t="s">
        <v>8</v>
      </c>
      <c r="J648">
        <v>3856</v>
      </c>
      <c r="K648">
        <f>J648-$J$646</f>
        <v>1279.0999999999999</v>
      </c>
    </row>
    <row r="649" spans="2:11" x14ac:dyDescent="0.2">
      <c r="C649" t="s">
        <v>9</v>
      </c>
      <c r="E649">
        <v>11843.3</v>
      </c>
      <c r="G649" t="s">
        <v>7</v>
      </c>
      <c r="H649" t="s">
        <v>9</v>
      </c>
      <c r="J649">
        <v>10862.8</v>
      </c>
    </row>
    <row r="650" spans="2:11" x14ac:dyDescent="0.2">
      <c r="C650" t="s">
        <v>8</v>
      </c>
      <c r="E650">
        <v>3856</v>
      </c>
      <c r="H650" t="s">
        <v>9</v>
      </c>
      <c r="J650">
        <v>11843.3</v>
      </c>
      <c r="K650">
        <f>J650-$J$649</f>
        <v>980.5</v>
      </c>
    </row>
    <row r="651" spans="2:11" x14ac:dyDescent="0.2">
      <c r="C651" t="s">
        <v>9</v>
      </c>
      <c r="E651">
        <v>11788.5</v>
      </c>
      <c r="H651" t="s">
        <v>9</v>
      </c>
      <c r="J651">
        <v>11788.5</v>
      </c>
      <c r="K651">
        <f>J651-$J$649</f>
        <v>925.70000000000073</v>
      </c>
    </row>
    <row r="653" spans="2:11" x14ac:dyDescent="0.2">
      <c r="B653" t="s">
        <v>46</v>
      </c>
    </row>
    <row r="654" spans="2:11" x14ac:dyDescent="0.2">
      <c r="B654" t="s">
        <v>7</v>
      </c>
      <c r="C654" t="s">
        <v>8</v>
      </c>
      <c r="E654">
        <v>3583.7</v>
      </c>
      <c r="G654" s="3" t="s">
        <v>7</v>
      </c>
      <c r="H654" s="3" t="s">
        <v>8</v>
      </c>
      <c r="I654" s="3"/>
      <c r="J654" s="3">
        <v>3583.7</v>
      </c>
    </row>
    <row r="655" spans="2:11" x14ac:dyDescent="0.2">
      <c r="B655" t="s">
        <v>7</v>
      </c>
      <c r="C655" t="s">
        <v>9</v>
      </c>
      <c r="E655">
        <v>17355.599999999999</v>
      </c>
      <c r="H655" t="s">
        <v>8</v>
      </c>
      <c r="J655">
        <v>4994.1000000000004</v>
      </c>
      <c r="K655">
        <f>J655-$J$654</f>
        <v>1410.4000000000005</v>
      </c>
    </row>
    <row r="656" spans="2:11" x14ac:dyDescent="0.2">
      <c r="C656" t="s">
        <v>8</v>
      </c>
      <c r="E656">
        <v>4994.1000000000004</v>
      </c>
      <c r="H656" t="s">
        <v>8</v>
      </c>
      <c r="J656">
        <v>5716.1</v>
      </c>
      <c r="K656">
        <f>J656-$J$654</f>
        <v>2132.4000000000005</v>
      </c>
    </row>
    <row r="657" spans="2:11" x14ac:dyDescent="0.2">
      <c r="C657" t="s">
        <v>9</v>
      </c>
      <c r="E657">
        <v>17405.8</v>
      </c>
      <c r="H657" t="s">
        <v>8</v>
      </c>
      <c r="J657">
        <v>5097.1000000000004</v>
      </c>
      <c r="K657">
        <f>J657-$J$654</f>
        <v>1513.4000000000005</v>
      </c>
    </row>
    <row r="658" spans="2:11" x14ac:dyDescent="0.2">
      <c r="C658" t="s">
        <v>8</v>
      </c>
      <c r="E658">
        <v>5716.1</v>
      </c>
      <c r="G658" s="3" t="s">
        <v>7</v>
      </c>
      <c r="H658" s="3" t="s">
        <v>9</v>
      </c>
      <c r="I658" s="3"/>
      <c r="J658" s="3">
        <v>17355.599999999999</v>
      </c>
    </row>
    <row r="659" spans="2:11" x14ac:dyDescent="0.2">
      <c r="C659" t="s">
        <v>9</v>
      </c>
      <c r="E659">
        <v>18709.400000000001</v>
      </c>
      <c r="H659" t="s">
        <v>9</v>
      </c>
      <c r="J659">
        <v>17405.8</v>
      </c>
      <c r="K659">
        <f>J659-$J$658</f>
        <v>50.200000000000728</v>
      </c>
    </row>
    <row r="660" spans="2:11" x14ac:dyDescent="0.2">
      <c r="C660" t="s">
        <v>8</v>
      </c>
      <c r="E660">
        <v>5097.1000000000004</v>
      </c>
      <c r="H660" t="s">
        <v>9</v>
      </c>
      <c r="J660">
        <v>18709.400000000001</v>
      </c>
      <c r="K660">
        <f>J660-$J$658</f>
        <v>1353.8000000000029</v>
      </c>
    </row>
    <row r="661" spans="2:11" x14ac:dyDescent="0.2">
      <c r="C661" t="s">
        <v>9</v>
      </c>
      <c r="E661">
        <v>17753.2</v>
      </c>
      <c r="H661" t="s">
        <v>9</v>
      </c>
      <c r="J661">
        <v>17753.2</v>
      </c>
      <c r="K661">
        <f>J661-$J$658</f>
        <v>397.60000000000218</v>
      </c>
    </row>
    <row r="663" spans="2:11" x14ac:dyDescent="0.2">
      <c r="B663" t="s">
        <v>47</v>
      </c>
    </row>
    <row r="664" spans="2:11" x14ac:dyDescent="0.2">
      <c r="B664" t="s">
        <v>7</v>
      </c>
      <c r="C664" t="s">
        <v>8</v>
      </c>
      <c r="E664">
        <v>4323.8999999999996</v>
      </c>
      <c r="G664" s="3" t="s">
        <v>7</v>
      </c>
      <c r="H664" s="3" t="s">
        <v>8</v>
      </c>
      <c r="I664" s="3"/>
      <c r="J664" s="3">
        <v>4323.8999999999996</v>
      </c>
    </row>
    <row r="665" spans="2:11" x14ac:dyDescent="0.2">
      <c r="B665" t="s">
        <v>7</v>
      </c>
      <c r="C665" t="s">
        <v>9</v>
      </c>
      <c r="E665">
        <v>12471.3</v>
      </c>
      <c r="H665" t="s">
        <v>8</v>
      </c>
      <c r="J665">
        <v>4847.2</v>
      </c>
      <c r="K665">
        <f t="shared" ref="K665:K670" si="35">J665-$J$664</f>
        <v>523.30000000000018</v>
      </c>
    </row>
    <row r="666" spans="2:11" x14ac:dyDescent="0.2">
      <c r="C666" t="s">
        <v>8</v>
      </c>
      <c r="E666">
        <v>4847.2</v>
      </c>
      <c r="H666" t="s">
        <v>8</v>
      </c>
      <c r="J666">
        <v>4962.6000000000004</v>
      </c>
      <c r="K666">
        <f t="shared" si="35"/>
        <v>638.70000000000073</v>
      </c>
    </row>
    <row r="667" spans="2:11" x14ac:dyDescent="0.2">
      <c r="C667" t="s">
        <v>9</v>
      </c>
      <c r="E667">
        <v>13080.6</v>
      </c>
      <c r="H667" t="s">
        <v>8</v>
      </c>
      <c r="J667">
        <v>5031.3999999999996</v>
      </c>
      <c r="K667">
        <f t="shared" si="35"/>
        <v>707.5</v>
      </c>
    </row>
    <row r="668" spans="2:11" x14ac:dyDescent="0.2">
      <c r="C668" t="s">
        <v>8</v>
      </c>
      <c r="E668" s="10">
        <v>4962.6000000000004</v>
      </c>
      <c r="H668" t="s">
        <v>8</v>
      </c>
      <c r="J668">
        <v>6149.6</v>
      </c>
      <c r="K668">
        <f t="shared" si="35"/>
        <v>1825.7000000000007</v>
      </c>
    </row>
    <row r="669" spans="2:11" x14ac:dyDescent="0.2">
      <c r="C669" t="s">
        <v>9</v>
      </c>
      <c r="E669">
        <v>14237.8</v>
      </c>
      <c r="H669" t="s">
        <v>8</v>
      </c>
      <c r="J669">
        <v>5303.4</v>
      </c>
      <c r="K669">
        <f t="shared" si="35"/>
        <v>979.5</v>
      </c>
    </row>
    <row r="670" spans="2:11" x14ac:dyDescent="0.2">
      <c r="C670" t="s">
        <v>8</v>
      </c>
      <c r="E670">
        <v>5031.3999999999996</v>
      </c>
      <c r="H670" t="s">
        <v>8</v>
      </c>
      <c r="J670">
        <v>4771.2</v>
      </c>
      <c r="K670">
        <f t="shared" si="35"/>
        <v>447.30000000000018</v>
      </c>
    </row>
    <row r="671" spans="2:11" x14ac:dyDescent="0.2">
      <c r="C671" t="s">
        <v>9</v>
      </c>
      <c r="E671">
        <v>14569.9</v>
      </c>
      <c r="G671" s="3" t="s">
        <v>7</v>
      </c>
      <c r="H671" s="3" t="s">
        <v>9</v>
      </c>
      <c r="I671" s="3"/>
      <c r="J671" s="3">
        <v>12471.3</v>
      </c>
    </row>
    <row r="672" spans="2:11" x14ac:dyDescent="0.2">
      <c r="C672" t="s">
        <v>8</v>
      </c>
      <c r="E672">
        <v>6149.6</v>
      </c>
      <c r="H672" t="s">
        <v>9</v>
      </c>
      <c r="J672">
        <v>13080.6</v>
      </c>
      <c r="K672">
        <f t="shared" ref="K672:K677" si="36">J672-$J$671</f>
        <v>609.30000000000109</v>
      </c>
    </row>
    <row r="673" spans="2:11" x14ac:dyDescent="0.2">
      <c r="C673" t="s">
        <v>9</v>
      </c>
      <c r="E673">
        <v>15058.6</v>
      </c>
      <c r="H673" t="s">
        <v>9</v>
      </c>
      <c r="J673">
        <v>14237.8</v>
      </c>
      <c r="K673">
        <f t="shared" si="36"/>
        <v>1766.5</v>
      </c>
    </row>
    <row r="674" spans="2:11" x14ac:dyDescent="0.2">
      <c r="C674" t="s">
        <v>8</v>
      </c>
      <c r="E674">
        <v>5303.4</v>
      </c>
      <c r="H674" t="s">
        <v>9</v>
      </c>
      <c r="J674">
        <v>14569.9</v>
      </c>
      <c r="K674">
        <f t="shared" si="36"/>
        <v>2098.6000000000004</v>
      </c>
    </row>
    <row r="675" spans="2:11" x14ac:dyDescent="0.2">
      <c r="C675" t="s">
        <v>9</v>
      </c>
      <c r="E675">
        <v>13579.5</v>
      </c>
      <c r="H675" t="s">
        <v>9</v>
      </c>
      <c r="J675">
        <v>15058.6</v>
      </c>
      <c r="K675">
        <f t="shared" si="36"/>
        <v>2587.3000000000011</v>
      </c>
    </row>
    <row r="676" spans="2:11" x14ac:dyDescent="0.2">
      <c r="C676" t="s">
        <v>8</v>
      </c>
      <c r="E676">
        <v>4771.2</v>
      </c>
      <c r="H676" t="s">
        <v>9</v>
      </c>
      <c r="J676">
        <v>13579.5</v>
      </c>
      <c r="K676">
        <f t="shared" si="36"/>
        <v>1108.2000000000007</v>
      </c>
    </row>
    <row r="677" spans="2:11" x14ac:dyDescent="0.2">
      <c r="C677" t="s">
        <v>9</v>
      </c>
      <c r="E677">
        <v>12538.2</v>
      </c>
      <c r="H677" t="s">
        <v>9</v>
      </c>
      <c r="J677">
        <v>12538.2</v>
      </c>
      <c r="K677">
        <f t="shared" si="36"/>
        <v>66.900000000001455</v>
      </c>
    </row>
    <row r="679" spans="2:11" x14ac:dyDescent="0.2">
      <c r="B679" t="s">
        <v>48</v>
      </c>
    </row>
    <row r="680" spans="2:11" x14ac:dyDescent="0.2">
      <c r="B680" t="s">
        <v>7</v>
      </c>
      <c r="C680" t="s">
        <v>8</v>
      </c>
      <c r="E680">
        <v>3442.4</v>
      </c>
      <c r="G680" s="3" t="s">
        <v>7</v>
      </c>
      <c r="H680" s="3" t="s">
        <v>8</v>
      </c>
      <c r="I680" s="3"/>
      <c r="J680" s="3">
        <v>3442.4</v>
      </c>
    </row>
    <row r="681" spans="2:11" x14ac:dyDescent="0.2">
      <c r="B681" t="s">
        <v>7</v>
      </c>
      <c r="C681" t="s">
        <v>9</v>
      </c>
      <c r="E681">
        <v>12966.8</v>
      </c>
      <c r="H681" t="s">
        <v>8</v>
      </c>
      <c r="J681">
        <v>4565.8</v>
      </c>
      <c r="K681">
        <f t="shared" ref="K681:K686" si="37">J681-$J$680</f>
        <v>1123.4000000000001</v>
      </c>
    </row>
    <row r="682" spans="2:11" x14ac:dyDescent="0.2">
      <c r="C682" t="s">
        <v>8</v>
      </c>
      <c r="E682">
        <v>4565.8</v>
      </c>
      <c r="H682" t="s">
        <v>8</v>
      </c>
      <c r="J682">
        <v>5649.4</v>
      </c>
      <c r="K682">
        <f t="shared" si="37"/>
        <v>2206.9999999999995</v>
      </c>
    </row>
    <row r="683" spans="2:11" x14ac:dyDescent="0.2">
      <c r="C683" t="s">
        <v>9</v>
      </c>
      <c r="E683">
        <v>13580.2</v>
      </c>
      <c r="H683" t="s">
        <v>8</v>
      </c>
      <c r="J683">
        <v>6080.6</v>
      </c>
      <c r="K683">
        <f t="shared" si="37"/>
        <v>2638.2000000000003</v>
      </c>
    </row>
    <row r="684" spans="2:11" x14ac:dyDescent="0.2">
      <c r="C684" t="s">
        <v>8</v>
      </c>
      <c r="E684">
        <v>5649.4</v>
      </c>
      <c r="H684" t="s">
        <v>8</v>
      </c>
      <c r="J684">
        <v>5944.6</v>
      </c>
      <c r="K684">
        <f t="shared" si="37"/>
        <v>2502.2000000000003</v>
      </c>
    </row>
    <row r="685" spans="2:11" x14ac:dyDescent="0.2">
      <c r="C685" t="s">
        <v>9</v>
      </c>
      <c r="E685">
        <v>13738.5</v>
      </c>
      <c r="H685" t="s">
        <v>8</v>
      </c>
      <c r="J685">
        <v>5786.3</v>
      </c>
      <c r="K685">
        <f t="shared" si="37"/>
        <v>2343.9</v>
      </c>
    </row>
    <row r="686" spans="2:11" x14ac:dyDescent="0.2">
      <c r="C686" t="s">
        <v>8</v>
      </c>
      <c r="E686">
        <v>6080.6</v>
      </c>
      <c r="H686" t="s">
        <v>8</v>
      </c>
      <c r="J686">
        <v>5044.7</v>
      </c>
      <c r="K686">
        <f t="shared" si="37"/>
        <v>1602.2999999999997</v>
      </c>
    </row>
    <row r="687" spans="2:11" x14ac:dyDescent="0.2">
      <c r="C687" t="s">
        <v>9</v>
      </c>
      <c r="E687">
        <v>13756.5</v>
      </c>
      <c r="G687" s="3" t="s">
        <v>7</v>
      </c>
      <c r="H687" s="3" t="s">
        <v>9</v>
      </c>
      <c r="I687" s="3"/>
      <c r="J687" s="3">
        <v>12966.8</v>
      </c>
    </row>
    <row r="688" spans="2:11" x14ac:dyDescent="0.2">
      <c r="C688" t="s">
        <v>8</v>
      </c>
      <c r="E688">
        <v>5944.6</v>
      </c>
      <c r="H688" t="s">
        <v>9</v>
      </c>
      <c r="J688">
        <v>13580.2</v>
      </c>
      <c r="K688">
        <f t="shared" ref="K688:K693" si="38">J688-$J$687</f>
        <v>613.40000000000146</v>
      </c>
    </row>
    <row r="689" spans="2:11" x14ac:dyDescent="0.2">
      <c r="C689" t="s">
        <v>9</v>
      </c>
      <c r="E689">
        <v>13356.9</v>
      </c>
      <c r="H689" t="s">
        <v>9</v>
      </c>
      <c r="J689">
        <v>13738.5</v>
      </c>
      <c r="K689">
        <f t="shared" si="38"/>
        <v>771.70000000000073</v>
      </c>
    </row>
    <row r="690" spans="2:11" x14ac:dyDescent="0.2">
      <c r="C690" t="s">
        <v>8</v>
      </c>
      <c r="E690">
        <v>5786.3</v>
      </c>
      <c r="H690" t="s">
        <v>9</v>
      </c>
      <c r="J690">
        <v>13756.5</v>
      </c>
      <c r="K690">
        <f t="shared" si="38"/>
        <v>789.70000000000073</v>
      </c>
    </row>
    <row r="691" spans="2:11" x14ac:dyDescent="0.2">
      <c r="C691" t="s">
        <v>9</v>
      </c>
      <c r="E691">
        <v>15346.2</v>
      </c>
      <c r="H691" t="s">
        <v>9</v>
      </c>
      <c r="J691">
        <v>13356.9</v>
      </c>
      <c r="K691">
        <f t="shared" si="38"/>
        <v>390.10000000000036</v>
      </c>
    </row>
    <row r="692" spans="2:11" x14ac:dyDescent="0.2">
      <c r="C692" t="s">
        <v>8</v>
      </c>
      <c r="E692">
        <v>5044.7</v>
      </c>
      <c r="H692" t="s">
        <v>9</v>
      </c>
      <c r="J692">
        <v>15346.2</v>
      </c>
      <c r="K692">
        <f t="shared" si="38"/>
        <v>2379.4000000000015</v>
      </c>
    </row>
    <row r="693" spans="2:11" x14ac:dyDescent="0.2">
      <c r="C693" t="s">
        <v>9</v>
      </c>
      <c r="E693">
        <v>14909</v>
      </c>
      <c r="H693" t="s">
        <v>9</v>
      </c>
      <c r="J693">
        <v>14909</v>
      </c>
      <c r="K693">
        <f t="shared" si="38"/>
        <v>1942.2000000000007</v>
      </c>
    </row>
    <row r="695" spans="2:11" x14ac:dyDescent="0.2">
      <c r="B695" t="s">
        <v>49</v>
      </c>
    </row>
    <row r="696" spans="2:11" x14ac:dyDescent="0.2">
      <c r="B696" t="s">
        <v>7</v>
      </c>
      <c r="C696" t="s">
        <v>8</v>
      </c>
      <c r="E696">
        <v>3329.2</v>
      </c>
      <c r="G696" s="3" t="s">
        <v>7</v>
      </c>
      <c r="H696" s="3" t="s">
        <v>8</v>
      </c>
      <c r="I696" s="3"/>
      <c r="J696" s="3">
        <v>3329.2</v>
      </c>
    </row>
    <row r="697" spans="2:11" x14ac:dyDescent="0.2">
      <c r="B697" t="s">
        <v>7</v>
      </c>
      <c r="C697" t="s">
        <v>9</v>
      </c>
      <c r="E697">
        <v>10523.1</v>
      </c>
      <c r="H697" t="s">
        <v>8</v>
      </c>
      <c r="J697">
        <v>5573</v>
      </c>
      <c r="K697">
        <f>J697-$J$696</f>
        <v>2243.8000000000002</v>
      </c>
    </row>
    <row r="698" spans="2:11" x14ac:dyDescent="0.2">
      <c r="C698" t="s">
        <v>8</v>
      </c>
      <c r="E698">
        <v>5573</v>
      </c>
      <c r="H698" t="s">
        <v>8</v>
      </c>
      <c r="J698">
        <v>5490.7</v>
      </c>
      <c r="K698">
        <f t="shared" ref="K698:K706" si="39">J698-$J$696</f>
        <v>2161.5</v>
      </c>
    </row>
    <row r="699" spans="2:11" x14ac:dyDescent="0.2">
      <c r="C699" t="s">
        <v>9</v>
      </c>
      <c r="E699">
        <v>11119.2</v>
      </c>
      <c r="H699" t="s">
        <v>8</v>
      </c>
      <c r="J699">
        <v>6121.9</v>
      </c>
      <c r="K699">
        <f t="shared" si="39"/>
        <v>2792.7</v>
      </c>
    </row>
    <row r="700" spans="2:11" x14ac:dyDescent="0.2">
      <c r="C700" t="s">
        <v>8</v>
      </c>
      <c r="E700">
        <v>5490.7</v>
      </c>
      <c r="H700" t="s">
        <v>8</v>
      </c>
      <c r="J700">
        <v>6158</v>
      </c>
      <c r="K700">
        <f t="shared" si="39"/>
        <v>2828.8</v>
      </c>
    </row>
    <row r="701" spans="2:11" x14ac:dyDescent="0.2">
      <c r="C701" t="s">
        <v>9</v>
      </c>
      <c r="E701">
        <v>12287.9</v>
      </c>
      <c r="H701" t="s">
        <v>8</v>
      </c>
      <c r="J701">
        <v>5550.1</v>
      </c>
      <c r="K701">
        <f t="shared" si="39"/>
        <v>2220.9000000000005</v>
      </c>
    </row>
    <row r="702" spans="2:11" x14ac:dyDescent="0.2">
      <c r="C702" t="s">
        <v>8</v>
      </c>
      <c r="E702">
        <v>6121.9</v>
      </c>
      <c r="H702" t="s">
        <v>8</v>
      </c>
      <c r="J702">
        <v>5660.2</v>
      </c>
      <c r="K702">
        <f t="shared" si="39"/>
        <v>2331</v>
      </c>
    </row>
    <row r="703" spans="2:11" x14ac:dyDescent="0.2">
      <c r="C703" t="s">
        <v>9</v>
      </c>
      <c r="E703">
        <v>12367.4</v>
      </c>
      <c r="H703" t="s">
        <v>8</v>
      </c>
      <c r="J703">
        <v>6070</v>
      </c>
      <c r="K703">
        <f t="shared" si="39"/>
        <v>2740.8</v>
      </c>
    </row>
    <row r="704" spans="2:11" x14ac:dyDescent="0.2">
      <c r="C704" t="s">
        <v>8</v>
      </c>
      <c r="E704">
        <v>6158</v>
      </c>
      <c r="H704" t="s">
        <v>8</v>
      </c>
      <c r="J704">
        <v>4972.8999999999996</v>
      </c>
      <c r="K704">
        <f t="shared" si="39"/>
        <v>1643.6999999999998</v>
      </c>
    </row>
    <row r="705" spans="2:11" x14ac:dyDescent="0.2">
      <c r="C705" t="s">
        <v>9</v>
      </c>
      <c r="E705">
        <v>12824.2</v>
      </c>
      <c r="H705" t="s">
        <v>8</v>
      </c>
      <c r="J705">
        <v>4832.7</v>
      </c>
      <c r="K705">
        <f t="shared" si="39"/>
        <v>1503.5</v>
      </c>
    </row>
    <row r="706" spans="2:11" x14ac:dyDescent="0.2">
      <c r="C706" t="s">
        <v>8</v>
      </c>
      <c r="E706">
        <v>5550.1</v>
      </c>
      <c r="H706" t="s">
        <v>8</v>
      </c>
      <c r="J706">
        <v>4844.8999999999996</v>
      </c>
      <c r="K706">
        <f t="shared" si="39"/>
        <v>1515.6999999999998</v>
      </c>
    </row>
    <row r="707" spans="2:11" x14ac:dyDescent="0.2">
      <c r="C707" t="s">
        <v>9</v>
      </c>
      <c r="E707">
        <v>12911.9</v>
      </c>
      <c r="G707" s="3" t="s">
        <v>7</v>
      </c>
      <c r="H707" s="3" t="s">
        <v>9</v>
      </c>
      <c r="I707" s="3"/>
      <c r="J707" s="3">
        <v>10523.1</v>
      </c>
    </row>
    <row r="708" spans="2:11" x14ac:dyDescent="0.2">
      <c r="C708" t="s">
        <v>8</v>
      </c>
      <c r="E708">
        <v>5660.2</v>
      </c>
      <c r="H708" t="s">
        <v>9</v>
      </c>
      <c r="J708">
        <v>11119.2</v>
      </c>
      <c r="K708">
        <f>J708-$J$707</f>
        <v>596.10000000000036</v>
      </c>
    </row>
    <row r="709" spans="2:11" x14ac:dyDescent="0.2">
      <c r="C709" t="s">
        <v>9</v>
      </c>
      <c r="E709">
        <v>11089</v>
      </c>
      <c r="H709" t="s">
        <v>9</v>
      </c>
      <c r="J709">
        <v>12287.9</v>
      </c>
      <c r="K709">
        <f t="shared" ref="K709:K717" si="40">J709-$J$707</f>
        <v>1764.7999999999993</v>
      </c>
    </row>
    <row r="710" spans="2:11" x14ac:dyDescent="0.2">
      <c r="C710" t="s">
        <v>8</v>
      </c>
      <c r="E710">
        <v>6070</v>
      </c>
      <c r="H710" t="s">
        <v>9</v>
      </c>
      <c r="J710">
        <v>12367.4</v>
      </c>
      <c r="K710">
        <f t="shared" si="40"/>
        <v>1844.2999999999993</v>
      </c>
    </row>
    <row r="711" spans="2:11" x14ac:dyDescent="0.2">
      <c r="C711" t="s">
        <v>9</v>
      </c>
      <c r="E711">
        <v>11448.1</v>
      </c>
      <c r="H711" t="s">
        <v>9</v>
      </c>
      <c r="J711">
        <v>12824.2</v>
      </c>
      <c r="K711">
        <f t="shared" si="40"/>
        <v>2301.1000000000004</v>
      </c>
    </row>
    <row r="712" spans="2:11" x14ac:dyDescent="0.2">
      <c r="C712" t="s">
        <v>8</v>
      </c>
      <c r="E712">
        <v>4972.8999999999996</v>
      </c>
      <c r="H712" t="s">
        <v>9</v>
      </c>
      <c r="J712">
        <v>12911.9</v>
      </c>
      <c r="K712">
        <f t="shared" si="40"/>
        <v>2388.7999999999993</v>
      </c>
    </row>
    <row r="713" spans="2:11" x14ac:dyDescent="0.2">
      <c r="C713" t="s">
        <v>9</v>
      </c>
      <c r="E713">
        <v>11814.2</v>
      </c>
      <c r="H713" t="s">
        <v>9</v>
      </c>
      <c r="J713">
        <v>11089</v>
      </c>
      <c r="K713">
        <f t="shared" si="40"/>
        <v>565.89999999999964</v>
      </c>
    </row>
    <row r="714" spans="2:11" x14ac:dyDescent="0.2">
      <c r="C714" t="s">
        <v>8</v>
      </c>
      <c r="E714">
        <v>4832.7</v>
      </c>
      <c r="H714" t="s">
        <v>9</v>
      </c>
      <c r="J714">
        <v>11448.1</v>
      </c>
      <c r="K714">
        <f t="shared" si="40"/>
        <v>925</v>
      </c>
    </row>
    <row r="715" spans="2:11" x14ac:dyDescent="0.2">
      <c r="C715" t="s">
        <v>9</v>
      </c>
      <c r="E715">
        <v>12082.3</v>
      </c>
      <c r="H715" t="s">
        <v>9</v>
      </c>
      <c r="J715">
        <v>11814.2</v>
      </c>
      <c r="K715">
        <f t="shared" si="40"/>
        <v>1291.1000000000004</v>
      </c>
    </row>
    <row r="716" spans="2:11" x14ac:dyDescent="0.2">
      <c r="C716" t="s">
        <v>8</v>
      </c>
      <c r="E716">
        <v>4844.8999999999996</v>
      </c>
      <c r="H716" t="s">
        <v>9</v>
      </c>
      <c r="J716">
        <v>12082.3</v>
      </c>
      <c r="K716">
        <f t="shared" si="40"/>
        <v>1559.1999999999989</v>
      </c>
    </row>
    <row r="717" spans="2:11" x14ac:dyDescent="0.2">
      <c r="C717" t="s">
        <v>9</v>
      </c>
      <c r="E717">
        <v>11363.1</v>
      </c>
      <c r="H717" t="s">
        <v>9</v>
      </c>
      <c r="J717">
        <v>11363.1</v>
      </c>
      <c r="K717">
        <f t="shared" si="40"/>
        <v>840</v>
      </c>
    </row>
    <row r="719" spans="2:11" x14ac:dyDescent="0.2">
      <c r="B719" t="s">
        <v>50</v>
      </c>
    </row>
    <row r="720" spans="2:11" x14ac:dyDescent="0.2">
      <c r="B720" t="s">
        <v>7</v>
      </c>
      <c r="C720" t="s">
        <v>8</v>
      </c>
      <c r="E720">
        <v>1988.7</v>
      </c>
      <c r="G720" s="3" t="s">
        <v>7</v>
      </c>
      <c r="H720" s="3" t="s">
        <v>8</v>
      </c>
      <c r="I720" s="3"/>
      <c r="J720" s="3">
        <v>1988.7</v>
      </c>
    </row>
    <row r="721" spans="2:11" x14ac:dyDescent="0.2">
      <c r="B721" t="s">
        <v>7</v>
      </c>
      <c r="C721" t="s">
        <v>9</v>
      </c>
      <c r="E721">
        <v>13049.6</v>
      </c>
      <c r="H721" t="s">
        <v>8</v>
      </c>
      <c r="J721">
        <v>3203.4</v>
      </c>
      <c r="K721">
        <f>J721-$J$720</f>
        <v>1214.7</v>
      </c>
    </row>
    <row r="722" spans="2:11" x14ac:dyDescent="0.2">
      <c r="C722" t="s">
        <v>8</v>
      </c>
      <c r="E722">
        <v>3203.4</v>
      </c>
      <c r="H722" t="s">
        <v>8</v>
      </c>
      <c r="J722">
        <v>3100.7</v>
      </c>
      <c r="K722">
        <f>J722-$J$720</f>
        <v>1111.9999999999998</v>
      </c>
    </row>
    <row r="723" spans="2:11" x14ac:dyDescent="0.2">
      <c r="C723" t="s">
        <v>9</v>
      </c>
      <c r="E723">
        <v>13771.4</v>
      </c>
      <c r="H723" t="s">
        <v>8</v>
      </c>
      <c r="J723">
        <v>4021</v>
      </c>
      <c r="K723">
        <f>J723-$J$720</f>
        <v>2032.3</v>
      </c>
    </row>
    <row r="724" spans="2:11" x14ac:dyDescent="0.2">
      <c r="C724" t="s">
        <v>8</v>
      </c>
      <c r="E724">
        <v>3100.7</v>
      </c>
      <c r="G724" s="3" t="s">
        <v>7</v>
      </c>
      <c r="H724" s="3" t="s">
        <v>9</v>
      </c>
      <c r="I724" s="3"/>
      <c r="J724" s="3">
        <v>13049.6</v>
      </c>
    </row>
    <row r="725" spans="2:11" x14ac:dyDescent="0.2">
      <c r="C725" t="s">
        <v>9</v>
      </c>
      <c r="E725">
        <v>13249.8</v>
      </c>
      <c r="H725" t="s">
        <v>9</v>
      </c>
      <c r="J725">
        <v>13771.4</v>
      </c>
      <c r="K725">
        <f>J725-$J$724</f>
        <v>721.79999999999927</v>
      </c>
    </row>
    <row r="726" spans="2:11" x14ac:dyDescent="0.2">
      <c r="C726" t="s">
        <v>8</v>
      </c>
      <c r="E726">
        <v>4021</v>
      </c>
      <c r="H726" t="s">
        <v>9</v>
      </c>
      <c r="J726">
        <v>13249.8</v>
      </c>
      <c r="K726">
        <f>J726-$J$724</f>
        <v>200.19999999999891</v>
      </c>
    </row>
    <row r="727" spans="2:11" x14ac:dyDescent="0.2">
      <c r="C727" t="s">
        <v>9</v>
      </c>
      <c r="E727">
        <v>14792.5</v>
      </c>
      <c r="H727" t="s">
        <v>9</v>
      </c>
      <c r="J727">
        <v>14792.5</v>
      </c>
      <c r="K727">
        <f>J727-$J$724</f>
        <v>1742.8999999999996</v>
      </c>
    </row>
    <row r="729" spans="2:11" x14ac:dyDescent="0.2">
      <c r="B729" t="s">
        <v>51</v>
      </c>
    </row>
    <row r="730" spans="2:11" x14ac:dyDescent="0.2">
      <c r="B730" t="s">
        <v>7</v>
      </c>
      <c r="C730" t="s">
        <v>8</v>
      </c>
      <c r="E730">
        <v>2678.8</v>
      </c>
      <c r="G730" s="3" t="s">
        <v>7</v>
      </c>
      <c r="H730" s="3" t="s">
        <v>8</v>
      </c>
      <c r="I730" s="3"/>
      <c r="J730" s="3">
        <v>2678.8</v>
      </c>
    </row>
    <row r="731" spans="2:11" x14ac:dyDescent="0.2">
      <c r="B731" t="s">
        <v>7</v>
      </c>
      <c r="C731" t="s">
        <v>9</v>
      </c>
      <c r="E731">
        <v>6401.4</v>
      </c>
      <c r="H731" t="s">
        <v>8</v>
      </c>
      <c r="J731">
        <v>5208.3</v>
      </c>
      <c r="K731">
        <f>J731-$J$730</f>
        <v>2529.5</v>
      </c>
    </row>
    <row r="732" spans="2:11" x14ac:dyDescent="0.2">
      <c r="C732" t="s">
        <v>8</v>
      </c>
      <c r="E732">
        <v>5208.3</v>
      </c>
      <c r="H732" t="s">
        <v>8</v>
      </c>
      <c r="J732">
        <v>4591.8</v>
      </c>
      <c r="K732">
        <f t="shared" ref="K732:K746" si="41">J732-$J$730</f>
        <v>1913</v>
      </c>
    </row>
    <row r="733" spans="2:11" x14ac:dyDescent="0.2">
      <c r="C733" t="s">
        <v>9</v>
      </c>
      <c r="E733">
        <v>7183.3</v>
      </c>
      <c r="H733" t="s">
        <v>8</v>
      </c>
      <c r="J733">
        <v>7646.5</v>
      </c>
      <c r="K733">
        <f t="shared" si="41"/>
        <v>4967.7</v>
      </c>
    </row>
    <row r="734" spans="2:11" x14ac:dyDescent="0.2">
      <c r="C734" t="s">
        <v>8</v>
      </c>
      <c r="E734">
        <v>4591.8</v>
      </c>
      <c r="H734" t="s">
        <v>8</v>
      </c>
      <c r="J734">
        <v>7224.5</v>
      </c>
      <c r="K734">
        <f t="shared" si="41"/>
        <v>4545.7</v>
      </c>
    </row>
    <row r="735" spans="2:11" x14ac:dyDescent="0.2">
      <c r="C735" t="s">
        <v>9</v>
      </c>
      <c r="E735">
        <v>7291.7</v>
      </c>
      <c r="H735" t="s">
        <v>8</v>
      </c>
      <c r="J735">
        <v>6639.6</v>
      </c>
      <c r="K735">
        <f t="shared" si="41"/>
        <v>3960.8</v>
      </c>
    </row>
    <row r="736" spans="2:11" x14ac:dyDescent="0.2">
      <c r="C736" t="s">
        <v>8</v>
      </c>
      <c r="E736">
        <v>7646.5</v>
      </c>
      <c r="H736" t="s">
        <v>8</v>
      </c>
      <c r="J736">
        <v>5982.3</v>
      </c>
      <c r="K736">
        <f t="shared" si="41"/>
        <v>3303.5</v>
      </c>
    </row>
    <row r="737" spans="3:11" x14ac:dyDescent="0.2">
      <c r="C737" t="s">
        <v>9</v>
      </c>
      <c r="E737">
        <v>8745.1</v>
      </c>
      <c r="H737" t="s">
        <v>8</v>
      </c>
      <c r="J737">
        <v>5603.9</v>
      </c>
      <c r="K737">
        <f t="shared" si="41"/>
        <v>2925.0999999999995</v>
      </c>
    </row>
    <row r="738" spans="3:11" x14ac:dyDescent="0.2">
      <c r="C738" t="s">
        <v>8</v>
      </c>
      <c r="E738">
        <v>7224.5</v>
      </c>
      <c r="H738" t="s">
        <v>8</v>
      </c>
      <c r="J738">
        <v>5808.6</v>
      </c>
      <c r="K738">
        <f t="shared" si="41"/>
        <v>3129.8</v>
      </c>
    </row>
    <row r="739" spans="3:11" x14ac:dyDescent="0.2">
      <c r="C739" t="s">
        <v>9</v>
      </c>
      <c r="E739">
        <v>7332</v>
      </c>
      <c r="H739" t="s">
        <v>8</v>
      </c>
      <c r="J739">
        <v>7384.1</v>
      </c>
      <c r="K739">
        <f t="shared" si="41"/>
        <v>4705.3</v>
      </c>
    </row>
    <row r="740" spans="3:11" x14ac:dyDescent="0.2">
      <c r="C740" t="s">
        <v>8</v>
      </c>
      <c r="E740">
        <v>6639.6</v>
      </c>
      <c r="H740" t="s">
        <v>8</v>
      </c>
      <c r="J740">
        <v>7167.5</v>
      </c>
      <c r="K740">
        <f t="shared" si="41"/>
        <v>4488.7</v>
      </c>
    </row>
    <row r="741" spans="3:11" x14ac:dyDescent="0.2">
      <c r="C741" t="s">
        <v>9</v>
      </c>
      <c r="E741">
        <v>7817.5</v>
      </c>
      <c r="H741" t="s">
        <v>8</v>
      </c>
      <c r="J741">
        <v>7846.4</v>
      </c>
      <c r="K741">
        <f t="shared" si="41"/>
        <v>5167.5999999999995</v>
      </c>
    </row>
    <row r="742" spans="3:11" x14ac:dyDescent="0.2">
      <c r="C742" t="s">
        <v>8</v>
      </c>
      <c r="E742">
        <v>5982.3</v>
      </c>
      <c r="H742" t="s">
        <v>8</v>
      </c>
      <c r="J742">
        <v>5851.4</v>
      </c>
      <c r="K742">
        <f t="shared" si="41"/>
        <v>3172.5999999999995</v>
      </c>
    </row>
    <row r="743" spans="3:11" x14ac:dyDescent="0.2">
      <c r="C743" t="s">
        <v>9</v>
      </c>
      <c r="E743">
        <v>8316.7999999999993</v>
      </c>
      <c r="H743" t="s">
        <v>8</v>
      </c>
      <c r="J743">
        <v>5693.8</v>
      </c>
      <c r="K743">
        <f>J743-$J$730</f>
        <v>3015</v>
      </c>
    </row>
    <row r="744" spans="3:11" x14ac:dyDescent="0.2">
      <c r="C744" t="s">
        <v>8</v>
      </c>
      <c r="E744">
        <v>5603.9</v>
      </c>
      <c r="H744" t="s">
        <v>8</v>
      </c>
      <c r="J744">
        <v>5014.3999999999996</v>
      </c>
      <c r="K744">
        <f t="shared" si="41"/>
        <v>2335.5999999999995</v>
      </c>
    </row>
    <row r="745" spans="3:11" x14ac:dyDescent="0.2">
      <c r="C745" t="s">
        <v>9</v>
      </c>
      <c r="E745">
        <v>8207.6</v>
      </c>
      <c r="H745" t="s">
        <v>8</v>
      </c>
      <c r="J745">
        <v>5323.2</v>
      </c>
      <c r="K745">
        <f t="shared" si="41"/>
        <v>2644.3999999999996</v>
      </c>
    </row>
    <row r="746" spans="3:11" x14ac:dyDescent="0.2">
      <c r="C746" t="s">
        <v>8</v>
      </c>
      <c r="E746">
        <v>5808.6</v>
      </c>
      <c r="H746" t="s">
        <v>8</v>
      </c>
      <c r="J746">
        <v>6289.8</v>
      </c>
      <c r="K746">
        <f t="shared" si="41"/>
        <v>3611</v>
      </c>
    </row>
    <row r="747" spans="3:11" x14ac:dyDescent="0.2">
      <c r="C747" t="s">
        <v>9</v>
      </c>
      <c r="E747">
        <v>7122</v>
      </c>
      <c r="G747" s="3" t="s">
        <v>7</v>
      </c>
      <c r="H747" s="3" t="s">
        <v>9</v>
      </c>
      <c r="I747" s="3"/>
      <c r="J747" s="3">
        <v>6401.4</v>
      </c>
    </row>
    <row r="748" spans="3:11" x14ac:dyDescent="0.2">
      <c r="C748" t="s">
        <v>8</v>
      </c>
      <c r="E748">
        <v>7384.1</v>
      </c>
      <c r="H748" t="s">
        <v>9</v>
      </c>
      <c r="J748">
        <v>7183.3</v>
      </c>
      <c r="K748">
        <f>J748-$J$747</f>
        <v>781.90000000000055</v>
      </c>
    </row>
    <row r="749" spans="3:11" x14ac:dyDescent="0.2">
      <c r="C749" t="s">
        <v>9</v>
      </c>
      <c r="E749">
        <v>7444.4</v>
      </c>
      <c r="H749" t="s">
        <v>9</v>
      </c>
      <c r="J749">
        <v>7291.7</v>
      </c>
      <c r="K749">
        <f t="shared" ref="K749:K763" si="42">J749-$J$747</f>
        <v>890.30000000000018</v>
      </c>
    </row>
    <row r="750" spans="3:11" x14ac:dyDescent="0.2">
      <c r="C750" t="s">
        <v>8</v>
      </c>
      <c r="E750">
        <v>7167.5</v>
      </c>
      <c r="H750" t="s">
        <v>9</v>
      </c>
      <c r="J750">
        <v>8745.1</v>
      </c>
      <c r="K750">
        <f t="shared" si="42"/>
        <v>2343.7000000000007</v>
      </c>
    </row>
    <row r="751" spans="3:11" x14ac:dyDescent="0.2">
      <c r="C751" t="s">
        <v>9</v>
      </c>
      <c r="E751">
        <v>7848.7</v>
      </c>
      <c r="H751" t="s">
        <v>9</v>
      </c>
      <c r="J751">
        <v>7332</v>
      </c>
      <c r="K751">
        <f t="shared" si="42"/>
        <v>930.60000000000036</v>
      </c>
    </row>
    <row r="752" spans="3:11" x14ac:dyDescent="0.2">
      <c r="C752" t="s">
        <v>8</v>
      </c>
      <c r="E752">
        <v>7846.4</v>
      </c>
      <c r="H752" t="s">
        <v>9</v>
      </c>
      <c r="J752">
        <v>7817.5</v>
      </c>
      <c r="K752">
        <f t="shared" si="42"/>
        <v>1416.1000000000004</v>
      </c>
    </row>
    <row r="753" spans="2:11" x14ac:dyDescent="0.2">
      <c r="C753" t="s">
        <v>9</v>
      </c>
      <c r="E753">
        <v>8835.7999999999993</v>
      </c>
      <c r="H753" t="s">
        <v>9</v>
      </c>
      <c r="J753">
        <v>8316.7999999999993</v>
      </c>
      <c r="K753">
        <f t="shared" si="42"/>
        <v>1915.3999999999996</v>
      </c>
    </row>
    <row r="754" spans="2:11" x14ac:dyDescent="0.2">
      <c r="C754" t="s">
        <v>8</v>
      </c>
      <c r="E754">
        <v>5851.4</v>
      </c>
      <c r="H754" t="s">
        <v>9</v>
      </c>
      <c r="J754">
        <v>8207.6</v>
      </c>
      <c r="K754">
        <f t="shared" si="42"/>
        <v>1806.2000000000007</v>
      </c>
    </row>
    <row r="755" spans="2:11" x14ac:dyDescent="0.2">
      <c r="C755" t="s">
        <v>9</v>
      </c>
      <c r="E755">
        <v>8839.9</v>
      </c>
      <c r="H755" t="s">
        <v>9</v>
      </c>
      <c r="J755">
        <v>7122</v>
      </c>
      <c r="K755">
        <f t="shared" si="42"/>
        <v>720.60000000000036</v>
      </c>
    </row>
    <row r="756" spans="2:11" x14ac:dyDescent="0.2">
      <c r="C756" t="s">
        <v>8</v>
      </c>
      <c r="E756">
        <v>5693.8</v>
      </c>
      <c r="H756" t="s">
        <v>9</v>
      </c>
      <c r="J756">
        <v>7444.4</v>
      </c>
      <c r="K756">
        <f t="shared" si="42"/>
        <v>1043</v>
      </c>
    </row>
    <row r="757" spans="2:11" x14ac:dyDescent="0.2">
      <c r="C757" t="s">
        <v>9</v>
      </c>
      <c r="E757">
        <v>6760.7</v>
      </c>
      <c r="H757" t="s">
        <v>9</v>
      </c>
      <c r="J757">
        <v>7848.7</v>
      </c>
      <c r="K757">
        <f t="shared" si="42"/>
        <v>1447.3000000000002</v>
      </c>
    </row>
    <row r="758" spans="2:11" x14ac:dyDescent="0.2">
      <c r="C758" t="s">
        <v>8</v>
      </c>
      <c r="E758">
        <v>5014.3999999999996</v>
      </c>
      <c r="H758" t="s">
        <v>9</v>
      </c>
      <c r="J758">
        <v>8835.7999999999993</v>
      </c>
      <c r="K758">
        <f t="shared" si="42"/>
        <v>2434.3999999999996</v>
      </c>
    </row>
    <row r="759" spans="2:11" x14ac:dyDescent="0.2">
      <c r="C759" t="s">
        <v>9</v>
      </c>
      <c r="E759">
        <v>6506.9</v>
      </c>
      <c r="H759" t="s">
        <v>9</v>
      </c>
      <c r="J759">
        <v>8839.9</v>
      </c>
      <c r="K759">
        <f t="shared" si="42"/>
        <v>2438.5</v>
      </c>
    </row>
    <row r="760" spans="2:11" x14ac:dyDescent="0.2">
      <c r="C760" t="s">
        <v>8</v>
      </c>
      <c r="E760">
        <v>5323.2</v>
      </c>
      <c r="H760" t="s">
        <v>9</v>
      </c>
      <c r="J760">
        <v>6760.7</v>
      </c>
      <c r="K760">
        <f t="shared" si="42"/>
        <v>359.30000000000018</v>
      </c>
    </row>
    <row r="761" spans="2:11" x14ac:dyDescent="0.2">
      <c r="C761" t="s">
        <v>9</v>
      </c>
      <c r="E761">
        <v>7160.8</v>
      </c>
      <c r="H761" t="s">
        <v>9</v>
      </c>
      <c r="J761">
        <v>6506.9</v>
      </c>
      <c r="K761">
        <f t="shared" si="42"/>
        <v>105.5</v>
      </c>
    </row>
    <row r="762" spans="2:11" x14ac:dyDescent="0.2">
      <c r="C762" t="s">
        <v>8</v>
      </c>
      <c r="E762">
        <v>6289.8</v>
      </c>
      <c r="H762" t="s">
        <v>9</v>
      </c>
      <c r="J762">
        <v>7160.8</v>
      </c>
      <c r="K762">
        <f t="shared" si="42"/>
        <v>759.40000000000055</v>
      </c>
    </row>
    <row r="763" spans="2:11" x14ac:dyDescent="0.2">
      <c r="C763" t="s">
        <v>9</v>
      </c>
      <c r="E763">
        <v>6701.2</v>
      </c>
      <c r="H763" t="s">
        <v>9</v>
      </c>
      <c r="J763">
        <v>6701.2</v>
      </c>
      <c r="K763">
        <f t="shared" si="42"/>
        <v>299.80000000000018</v>
      </c>
    </row>
    <row r="765" spans="2:11" x14ac:dyDescent="0.2">
      <c r="B765" t="s">
        <v>52</v>
      </c>
    </row>
    <row r="766" spans="2:11" x14ac:dyDescent="0.2">
      <c r="B766" t="s">
        <v>7</v>
      </c>
      <c r="C766" t="s">
        <v>8</v>
      </c>
      <c r="E766">
        <v>2390.1999999999998</v>
      </c>
      <c r="G766" s="3" t="s">
        <v>7</v>
      </c>
      <c r="H766" s="3" t="s">
        <v>8</v>
      </c>
      <c r="I766" s="3"/>
      <c r="J766" s="3">
        <v>2390.1999999999998</v>
      </c>
    </row>
    <row r="767" spans="2:11" x14ac:dyDescent="0.2">
      <c r="B767" t="s">
        <v>7</v>
      </c>
      <c r="C767" t="s">
        <v>9</v>
      </c>
      <c r="E767">
        <v>14882.5</v>
      </c>
      <c r="H767" t="s">
        <v>8</v>
      </c>
      <c r="J767">
        <v>3865.9</v>
      </c>
      <c r="K767">
        <f>J767-$J$766</f>
        <v>1475.7000000000003</v>
      </c>
    </row>
    <row r="768" spans="2:11" x14ac:dyDescent="0.2">
      <c r="C768" t="s">
        <v>8</v>
      </c>
      <c r="E768">
        <v>3865.9</v>
      </c>
      <c r="H768" t="s">
        <v>8</v>
      </c>
      <c r="J768">
        <v>4212.6000000000004</v>
      </c>
      <c r="K768">
        <f>J768-$J$766</f>
        <v>1822.4000000000005</v>
      </c>
    </row>
    <row r="769" spans="2:11" x14ac:dyDescent="0.2">
      <c r="C769" t="s">
        <v>9</v>
      </c>
      <c r="E769">
        <v>16917.099999999999</v>
      </c>
      <c r="G769" s="3" t="s">
        <v>7</v>
      </c>
      <c r="H769" s="3" t="s">
        <v>9</v>
      </c>
      <c r="I769" s="3"/>
      <c r="J769" s="3">
        <v>14882.5</v>
      </c>
    </row>
    <row r="770" spans="2:11" x14ac:dyDescent="0.2">
      <c r="C770" t="s">
        <v>8</v>
      </c>
      <c r="E770">
        <v>4212.6000000000004</v>
      </c>
      <c r="H770" t="s">
        <v>9</v>
      </c>
      <c r="J770">
        <v>16917.099999999999</v>
      </c>
      <c r="K770">
        <f>J770-$J$769</f>
        <v>2034.5999999999985</v>
      </c>
    </row>
    <row r="771" spans="2:11" x14ac:dyDescent="0.2">
      <c r="C771" t="s">
        <v>9</v>
      </c>
      <c r="E771">
        <v>17363</v>
      </c>
      <c r="H771" t="s">
        <v>9</v>
      </c>
      <c r="J771">
        <v>17363</v>
      </c>
      <c r="K771">
        <f>J771-$J$769</f>
        <v>2480.5</v>
      </c>
    </row>
    <row r="773" spans="2:11" x14ac:dyDescent="0.2">
      <c r="B773" t="s">
        <v>53</v>
      </c>
    </row>
    <row r="774" spans="2:11" x14ac:dyDescent="0.2">
      <c r="B774" t="s">
        <v>7</v>
      </c>
      <c r="C774" t="s">
        <v>8</v>
      </c>
      <c r="E774">
        <v>2042.1</v>
      </c>
      <c r="G774" s="3" t="s">
        <v>7</v>
      </c>
      <c r="H774" s="3" t="s">
        <v>8</v>
      </c>
      <c r="I774" s="3"/>
      <c r="J774" s="3">
        <v>2042.1</v>
      </c>
    </row>
    <row r="775" spans="2:11" x14ac:dyDescent="0.2">
      <c r="B775" t="s">
        <v>7</v>
      </c>
      <c r="C775" t="s">
        <v>9</v>
      </c>
      <c r="E775">
        <v>10088.299999999999</v>
      </c>
      <c r="H775" t="s">
        <v>8</v>
      </c>
      <c r="J775">
        <v>3208.3</v>
      </c>
      <c r="K775">
        <f>J775-$J$774</f>
        <v>1166.2000000000003</v>
      </c>
    </row>
    <row r="776" spans="2:11" x14ac:dyDescent="0.2">
      <c r="C776" t="s">
        <v>8</v>
      </c>
      <c r="E776">
        <v>3208.3</v>
      </c>
      <c r="H776" t="s">
        <v>8</v>
      </c>
      <c r="J776">
        <v>3043.6</v>
      </c>
      <c r="K776">
        <f>J776-$J$774</f>
        <v>1001.5</v>
      </c>
    </row>
    <row r="777" spans="2:11" x14ac:dyDescent="0.2">
      <c r="C777" t="s">
        <v>9</v>
      </c>
      <c r="E777">
        <v>11690.3</v>
      </c>
      <c r="H777" t="s">
        <v>8</v>
      </c>
      <c r="J777">
        <v>2919.9</v>
      </c>
      <c r="K777">
        <f>J777-$J$774</f>
        <v>877.80000000000018</v>
      </c>
    </row>
    <row r="778" spans="2:11" x14ac:dyDescent="0.2">
      <c r="C778" t="s">
        <v>8</v>
      </c>
      <c r="E778">
        <v>3043.6</v>
      </c>
      <c r="H778" t="s">
        <v>8</v>
      </c>
      <c r="J778">
        <v>3162</v>
      </c>
      <c r="K778">
        <f>J778-$J$774</f>
        <v>1119.9000000000001</v>
      </c>
    </row>
    <row r="779" spans="2:11" x14ac:dyDescent="0.2">
      <c r="C779" t="s">
        <v>9</v>
      </c>
      <c r="E779">
        <v>10967.8</v>
      </c>
      <c r="H779" t="s">
        <v>8</v>
      </c>
      <c r="J779">
        <v>3047.6</v>
      </c>
      <c r="K779">
        <f>J779-$J$774</f>
        <v>1005.5</v>
      </c>
    </row>
    <row r="780" spans="2:11" x14ac:dyDescent="0.2">
      <c r="C780" t="s">
        <v>8</v>
      </c>
      <c r="E780">
        <v>2919.9</v>
      </c>
      <c r="G780" s="3" t="s">
        <v>7</v>
      </c>
      <c r="H780" s="3" t="s">
        <v>9</v>
      </c>
      <c r="I780" s="3"/>
      <c r="J780" s="3">
        <v>10088.299999999999</v>
      </c>
    </row>
    <row r="781" spans="2:11" x14ac:dyDescent="0.2">
      <c r="C781" t="s">
        <v>9</v>
      </c>
      <c r="E781">
        <v>10645.6</v>
      </c>
      <c r="H781" t="s">
        <v>9</v>
      </c>
      <c r="J781">
        <v>11690.3</v>
      </c>
      <c r="K781">
        <f>J781-$J$780</f>
        <v>1602</v>
      </c>
    </row>
    <row r="782" spans="2:11" x14ac:dyDescent="0.2">
      <c r="C782" t="s">
        <v>8</v>
      </c>
      <c r="E782">
        <v>3162</v>
      </c>
      <c r="H782" t="s">
        <v>9</v>
      </c>
      <c r="J782">
        <v>10967.8</v>
      </c>
      <c r="K782">
        <f>J782-$J$780</f>
        <v>879.5</v>
      </c>
    </row>
    <row r="783" spans="2:11" x14ac:dyDescent="0.2">
      <c r="C783" t="s">
        <v>9</v>
      </c>
      <c r="E783">
        <v>10970.9</v>
      </c>
      <c r="H783" t="s">
        <v>9</v>
      </c>
      <c r="J783">
        <v>10645.6</v>
      </c>
      <c r="K783">
        <f>J783-$J$780</f>
        <v>557.30000000000109</v>
      </c>
    </row>
    <row r="784" spans="2:11" x14ac:dyDescent="0.2">
      <c r="C784" t="s">
        <v>8</v>
      </c>
      <c r="E784">
        <v>3047.6</v>
      </c>
      <c r="H784" t="s">
        <v>9</v>
      </c>
      <c r="J784">
        <v>10970.9</v>
      </c>
      <c r="K784">
        <f>J784-$J$780</f>
        <v>882.60000000000036</v>
      </c>
    </row>
    <row r="785" spans="2:11" x14ac:dyDescent="0.2">
      <c r="C785" t="s">
        <v>9</v>
      </c>
      <c r="E785">
        <v>11766.3</v>
      </c>
      <c r="H785" t="s">
        <v>9</v>
      </c>
      <c r="J785">
        <v>11766.3</v>
      </c>
      <c r="K785">
        <f>J785-$J$780</f>
        <v>1678</v>
      </c>
    </row>
    <row r="787" spans="2:11" x14ac:dyDescent="0.2">
      <c r="B787" t="s">
        <v>54</v>
      </c>
    </row>
    <row r="788" spans="2:11" x14ac:dyDescent="0.2">
      <c r="B788" t="s">
        <v>7</v>
      </c>
      <c r="C788" t="s">
        <v>8</v>
      </c>
      <c r="E788">
        <v>2433.1</v>
      </c>
      <c r="G788" s="3" t="s">
        <v>7</v>
      </c>
      <c r="H788" s="3" t="s">
        <v>8</v>
      </c>
      <c r="I788" s="3"/>
      <c r="J788" s="3">
        <v>2433.1</v>
      </c>
    </row>
    <row r="789" spans="2:11" x14ac:dyDescent="0.2">
      <c r="B789" t="s">
        <v>7</v>
      </c>
      <c r="C789" t="s">
        <v>9</v>
      </c>
      <c r="E789">
        <v>9297.4</v>
      </c>
      <c r="H789" t="s">
        <v>8</v>
      </c>
      <c r="J789">
        <v>4181.3999999999996</v>
      </c>
      <c r="K789">
        <f t="shared" ref="K789:K794" si="43">J789-$J$788</f>
        <v>1748.2999999999997</v>
      </c>
    </row>
    <row r="790" spans="2:11" x14ac:dyDescent="0.2">
      <c r="C790" t="s">
        <v>8</v>
      </c>
      <c r="E790">
        <v>4181.3999999999996</v>
      </c>
      <c r="H790" t="s">
        <v>8</v>
      </c>
      <c r="J790">
        <v>3775.1</v>
      </c>
      <c r="K790">
        <f t="shared" si="43"/>
        <v>1342</v>
      </c>
    </row>
    <row r="791" spans="2:11" x14ac:dyDescent="0.2">
      <c r="C791" t="s">
        <v>9</v>
      </c>
      <c r="E791">
        <v>11324.9</v>
      </c>
      <c r="H791" t="s">
        <v>8</v>
      </c>
      <c r="J791">
        <v>4250.3999999999996</v>
      </c>
      <c r="K791">
        <f t="shared" si="43"/>
        <v>1817.2999999999997</v>
      </c>
    </row>
    <row r="792" spans="2:11" x14ac:dyDescent="0.2">
      <c r="C792" t="s">
        <v>8</v>
      </c>
      <c r="E792">
        <v>3775.1</v>
      </c>
      <c r="H792" t="s">
        <v>8</v>
      </c>
      <c r="J792">
        <v>4523.7</v>
      </c>
      <c r="K792">
        <f t="shared" si="43"/>
        <v>2090.6</v>
      </c>
    </row>
    <row r="793" spans="2:11" x14ac:dyDescent="0.2">
      <c r="C793" t="s">
        <v>9</v>
      </c>
      <c r="E793">
        <v>10733.4</v>
      </c>
      <c r="H793" t="s">
        <v>8</v>
      </c>
      <c r="J793">
        <v>4107.3</v>
      </c>
      <c r="K793">
        <f t="shared" si="43"/>
        <v>1674.2000000000003</v>
      </c>
    </row>
    <row r="794" spans="2:11" x14ac:dyDescent="0.2">
      <c r="C794" t="s">
        <v>8</v>
      </c>
      <c r="E794">
        <v>4250.3999999999996</v>
      </c>
      <c r="H794" t="s">
        <v>8</v>
      </c>
      <c r="J794">
        <v>3297.5</v>
      </c>
      <c r="K794">
        <f t="shared" si="43"/>
        <v>864.40000000000009</v>
      </c>
    </row>
    <row r="795" spans="2:11" x14ac:dyDescent="0.2">
      <c r="C795" t="s">
        <v>9</v>
      </c>
      <c r="E795">
        <v>11484</v>
      </c>
      <c r="G795" s="3" t="s">
        <v>7</v>
      </c>
      <c r="H795" s="3" t="s">
        <v>9</v>
      </c>
      <c r="I795" s="3"/>
      <c r="J795" s="3">
        <v>9297.4</v>
      </c>
    </row>
    <row r="796" spans="2:11" x14ac:dyDescent="0.2">
      <c r="C796" t="s">
        <v>8</v>
      </c>
      <c r="E796">
        <v>4523.7</v>
      </c>
      <c r="H796" t="s">
        <v>9</v>
      </c>
      <c r="J796">
        <v>11324.9</v>
      </c>
      <c r="K796">
        <f t="shared" ref="K796:K801" si="44">J796-$J$795</f>
        <v>2027.5</v>
      </c>
    </row>
    <row r="797" spans="2:11" x14ac:dyDescent="0.2">
      <c r="C797" t="s">
        <v>9</v>
      </c>
      <c r="E797">
        <v>13007.5</v>
      </c>
      <c r="H797" t="s">
        <v>9</v>
      </c>
      <c r="J797">
        <v>10733.4</v>
      </c>
      <c r="K797">
        <f t="shared" si="44"/>
        <v>1436</v>
      </c>
    </row>
    <row r="798" spans="2:11" x14ac:dyDescent="0.2">
      <c r="C798" t="s">
        <v>8</v>
      </c>
      <c r="E798">
        <v>4107.3</v>
      </c>
      <c r="H798" t="s">
        <v>9</v>
      </c>
      <c r="J798">
        <v>11484</v>
      </c>
      <c r="K798">
        <f t="shared" si="44"/>
        <v>2186.6000000000004</v>
      </c>
    </row>
    <row r="799" spans="2:11" x14ac:dyDescent="0.2">
      <c r="C799" t="s">
        <v>9</v>
      </c>
      <c r="E799">
        <v>12318.6</v>
      </c>
      <c r="H799" t="s">
        <v>9</v>
      </c>
      <c r="J799">
        <v>13007.5</v>
      </c>
      <c r="K799">
        <f t="shared" si="44"/>
        <v>3710.1000000000004</v>
      </c>
    </row>
    <row r="800" spans="2:11" x14ac:dyDescent="0.2">
      <c r="C800" t="s">
        <v>8</v>
      </c>
      <c r="E800">
        <v>3297.5</v>
      </c>
      <c r="H800" t="s">
        <v>9</v>
      </c>
      <c r="J800">
        <v>12318.6</v>
      </c>
      <c r="K800">
        <f t="shared" si="44"/>
        <v>3021.2000000000007</v>
      </c>
    </row>
    <row r="801" spans="2:11" x14ac:dyDescent="0.2">
      <c r="C801" t="s">
        <v>9</v>
      </c>
      <c r="E801">
        <v>11115.7</v>
      </c>
      <c r="H801" t="s">
        <v>9</v>
      </c>
      <c r="J801">
        <v>11115.7</v>
      </c>
      <c r="K801">
        <f t="shared" si="44"/>
        <v>1818.3000000000011</v>
      </c>
    </row>
    <row r="803" spans="2:11" x14ac:dyDescent="0.2">
      <c r="B803" t="s">
        <v>55</v>
      </c>
    </row>
    <row r="804" spans="2:11" x14ac:dyDescent="0.2">
      <c r="B804" t="s">
        <v>7</v>
      </c>
      <c r="C804" t="s">
        <v>8</v>
      </c>
      <c r="E804">
        <v>5581</v>
      </c>
      <c r="G804" s="3" t="s">
        <v>7</v>
      </c>
      <c r="H804" s="3" t="s">
        <v>8</v>
      </c>
      <c r="I804" s="3"/>
      <c r="J804" s="3">
        <v>5581</v>
      </c>
    </row>
    <row r="805" spans="2:11" x14ac:dyDescent="0.2">
      <c r="B805" t="s">
        <v>7</v>
      </c>
      <c r="C805" t="s">
        <v>9</v>
      </c>
      <c r="E805">
        <v>9627.6</v>
      </c>
      <c r="H805" t="s">
        <v>8</v>
      </c>
      <c r="J805">
        <v>8680.2000000000007</v>
      </c>
      <c r="K805">
        <f>J805-$J$804</f>
        <v>3099.2000000000007</v>
      </c>
    </row>
    <row r="806" spans="2:11" x14ac:dyDescent="0.2">
      <c r="C806" t="s">
        <v>8</v>
      </c>
      <c r="E806">
        <v>8680.2000000000007</v>
      </c>
      <c r="H806" t="s">
        <v>8</v>
      </c>
      <c r="J806">
        <v>8947.5</v>
      </c>
      <c r="K806">
        <f>J806-$J$804</f>
        <v>3366.5</v>
      </c>
    </row>
    <row r="807" spans="2:11" x14ac:dyDescent="0.2">
      <c r="C807" t="s">
        <v>9</v>
      </c>
      <c r="E807">
        <v>10473.200000000001</v>
      </c>
      <c r="H807" t="s">
        <v>8</v>
      </c>
      <c r="J807">
        <v>9254.4</v>
      </c>
      <c r="K807">
        <f>J807-$J$804</f>
        <v>3673.3999999999996</v>
      </c>
    </row>
    <row r="808" spans="2:11" x14ac:dyDescent="0.2">
      <c r="C808" t="s">
        <v>8</v>
      </c>
      <c r="E808">
        <v>8947.5</v>
      </c>
      <c r="H808" t="s">
        <v>8</v>
      </c>
      <c r="J808">
        <v>7761.4</v>
      </c>
      <c r="K808">
        <f>J808-$J$804</f>
        <v>2180.3999999999996</v>
      </c>
    </row>
    <row r="809" spans="2:11" x14ac:dyDescent="0.2">
      <c r="C809" t="s">
        <v>9</v>
      </c>
      <c r="E809">
        <v>10345.700000000001</v>
      </c>
      <c r="H809" t="s">
        <v>8</v>
      </c>
      <c r="J809">
        <v>7937.8</v>
      </c>
      <c r="K809">
        <f>J809-$J$804</f>
        <v>2356.8000000000002</v>
      </c>
    </row>
    <row r="810" spans="2:11" x14ac:dyDescent="0.2">
      <c r="C810" t="s">
        <v>8</v>
      </c>
      <c r="E810">
        <v>9254.4</v>
      </c>
      <c r="G810" s="3" t="s">
        <v>7</v>
      </c>
      <c r="H810" s="3" t="s">
        <v>9</v>
      </c>
      <c r="I810" s="3"/>
      <c r="J810" s="3">
        <v>9627.6</v>
      </c>
    </row>
    <row r="811" spans="2:11" x14ac:dyDescent="0.2">
      <c r="C811" t="s">
        <v>9</v>
      </c>
      <c r="E811">
        <v>10094.5</v>
      </c>
      <c r="H811" t="s">
        <v>9</v>
      </c>
      <c r="J811">
        <v>10473.200000000001</v>
      </c>
      <c r="K811">
        <f>J811-$J$810</f>
        <v>845.60000000000036</v>
      </c>
    </row>
    <row r="812" spans="2:11" x14ac:dyDescent="0.2">
      <c r="C812" t="s">
        <v>8</v>
      </c>
      <c r="E812">
        <v>7761.4</v>
      </c>
      <c r="H812" t="s">
        <v>9</v>
      </c>
      <c r="J812">
        <v>10345.700000000001</v>
      </c>
      <c r="K812">
        <f>J812-$J$810</f>
        <v>718.10000000000036</v>
      </c>
    </row>
    <row r="813" spans="2:11" x14ac:dyDescent="0.2">
      <c r="C813" t="s">
        <v>9</v>
      </c>
      <c r="E813">
        <v>9534.7999999999993</v>
      </c>
      <c r="H813" t="s">
        <v>9</v>
      </c>
      <c r="J813">
        <v>10094.5</v>
      </c>
      <c r="K813">
        <f>J813-$J$810</f>
        <v>466.89999999999964</v>
      </c>
    </row>
    <row r="814" spans="2:11" x14ac:dyDescent="0.2">
      <c r="C814" t="s">
        <v>8</v>
      </c>
      <c r="E814">
        <v>7937.8</v>
      </c>
      <c r="H814" t="s">
        <v>9</v>
      </c>
      <c r="J814">
        <v>9534.7999999999993</v>
      </c>
      <c r="K814">
        <f>J814-$J$810</f>
        <v>-92.800000000001091</v>
      </c>
    </row>
    <row r="815" spans="2:11" x14ac:dyDescent="0.2">
      <c r="C815" t="s">
        <v>9</v>
      </c>
      <c r="E815">
        <v>10666.5</v>
      </c>
      <c r="H815" t="s">
        <v>9</v>
      </c>
      <c r="J815">
        <v>10666.5</v>
      </c>
      <c r="K815">
        <f>J815-$J$810</f>
        <v>1038.8999999999996</v>
      </c>
    </row>
    <row r="817" spans="2:11" x14ac:dyDescent="0.2">
      <c r="B817" t="s">
        <v>56</v>
      </c>
    </row>
    <row r="818" spans="2:11" x14ac:dyDescent="0.2">
      <c r="B818" t="s">
        <v>7</v>
      </c>
      <c r="C818" t="s">
        <v>8</v>
      </c>
      <c r="E818">
        <v>4266.8</v>
      </c>
      <c r="G818" s="3" t="s">
        <v>7</v>
      </c>
      <c r="H818" s="3" t="s">
        <v>8</v>
      </c>
      <c r="I818" s="3"/>
      <c r="J818" s="3">
        <v>4266.8</v>
      </c>
    </row>
    <row r="819" spans="2:11" x14ac:dyDescent="0.2">
      <c r="B819" t="s">
        <v>7</v>
      </c>
      <c r="C819" t="s">
        <v>9</v>
      </c>
      <c r="E819">
        <v>30052.7</v>
      </c>
      <c r="H819" t="s">
        <v>8</v>
      </c>
      <c r="J819">
        <v>4651</v>
      </c>
      <c r="K819">
        <f>J819-$J$818</f>
        <v>384.19999999999982</v>
      </c>
    </row>
    <row r="820" spans="2:11" x14ac:dyDescent="0.2">
      <c r="C820" t="s">
        <v>8</v>
      </c>
      <c r="E820">
        <v>4651</v>
      </c>
      <c r="H820" t="s">
        <v>8</v>
      </c>
      <c r="J820">
        <v>4721.3</v>
      </c>
      <c r="K820">
        <f t="shared" ref="K820:K825" si="45">J820-$J$818</f>
        <v>454.5</v>
      </c>
    </row>
    <row r="821" spans="2:11" x14ac:dyDescent="0.2">
      <c r="C821" t="s">
        <v>9</v>
      </c>
      <c r="E821">
        <v>27969.9</v>
      </c>
      <c r="H821" t="s">
        <v>8</v>
      </c>
      <c r="J821">
        <v>6219.4</v>
      </c>
      <c r="K821">
        <f t="shared" si="45"/>
        <v>1952.5999999999995</v>
      </c>
    </row>
    <row r="822" spans="2:11" x14ac:dyDescent="0.2">
      <c r="C822" t="s">
        <v>8</v>
      </c>
      <c r="E822">
        <v>4721.3</v>
      </c>
      <c r="H822" t="s">
        <v>8</v>
      </c>
      <c r="J822">
        <v>6245.2</v>
      </c>
      <c r="K822">
        <f t="shared" si="45"/>
        <v>1978.3999999999996</v>
      </c>
    </row>
    <row r="823" spans="2:11" x14ac:dyDescent="0.2">
      <c r="C823" t="s">
        <v>9</v>
      </c>
      <c r="E823">
        <v>26912.7</v>
      </c>
      <c r="H823" t="s">
        <v>8</v>
      </c>
      <c r="J823">
        <v>5908.9</v>
      </c>
      <c r="K823">
        <f t="shared" si="45"/>
        <v>1642.0999999999995</v>
      </c>
    </row>
    <row r="824" spans="2:11" x14ac:dyDescent="0.2">
      <c r="C824" t="s">
        <v>8</v>
      </c>
      <c r="E824">
        <v>6219.4</v>
      </c>
      <c r="H824" t="s">
        <v>8</v>
      </c>
      <c r="J824">
        <v>5162.8999999999996</v>
      </c>
      <c r="K824">
        <f t="shared" si="45"/>
        <v>896.09999999999945</v>
      </c>
    </row>
    <row r="825" spans="2:11" x14ac:dyDescent="0.2">
      <c r="C825" t="s">
        <v>9</v>
      </c>
      <c r="E825">
        <v>32195.200000000001</v>
      </c>
      <c r="H825" t="s">
        <v>8</v>
      </c>
      <c r="J825">
        <v>4883.6000000000004</v>
      </c>
      <c r="K825">
        <f t="shared" si="45"/>
        <v>616.80000000000018</v>
      </c>
    </row>
    <row r="826" spans="2:11" x14ac:dyDescent="0.2">
      <c r="C826" t="s">
        <v>8</v>
      </c>
      <c r="E826">
        <v>6245.2</v>
      </c>
      <c r="G826" s="3" t="s">
        <v>7</v>
      </c>
      <c r="H826" s="3" t="s">
        <v>9</v>
      </c>
      <c r="I826" s="3"/>
      <c r="J826" s="3">
        <v>30052.7</v>
      </c>
    </row>
    <row r="827" spans="2:11" x14ac:dyDescent="0.2">
      <c r="C827" t="s">
        <v>9</v>
      </c>
      <c r="E827">
        <v>31040.5</v>
      </c>
      <c r="H827" t="s">
        <v>9</v>
      </c>
      <c r="J827">
        <v>27969.9</v>
      </c>
      <c r="K827">
        <v>0</v>
      </c>
    </row>
    <row r="828" spans="2:11" x14ac:dyDescent="0.2">
      <c r="C828" t="s">
        <v>8</v>
      </c>
      <c r="E828">
        <v>5908.9</v>
      </c>
      <c r="H828" t="s">
        <v>9</v>
      </c>
      <c r="J828">
        <v>26912.7</v>
      </c>
      <c r="K828">
        <v>0</v>
      </c>
    </row>
    <row r="829" spans="2:11" x14ac:dyDescent="0.2">
      <c r="C829" t="s">
        <v>9</v>
      </c>
      <c r="E829">
        <v>30405.4</v>
      </c>
      <c r="H829" t="s">
        <v>9</v>
      </c>
      <c r="J829">
        <v>32195.200000000001</v>
      </c>
      <c r="K829">
        <f>J829-$J$826</f>
        <v>2142.5</v>
      </c>
    </row>
    <row r="830" spans="2:11" x14ac:dyDescent="0.2">
      <c r="C830" t="s">
        <v>8</v>
      </c>
      <c r="E830">
        <v>5162.8999999999996</v>
      </c>
      <c r="H830" t="s">
        <v>9</v>
      </c>
      <c r="J830">
        <v>31040.5</v>
      </c>
      <c r="K830">
        <f>J830-$J$826</f>
        <v>987.79999999999927</v>
      </c>
    </row>
    <row r="831" spans="2:11" x14ac:dyDescent="0.2">
      <c r="C831" t="s">
        <v>9</v>
      </c>
      <c r="E831">
        <v>30512.799999999999</v>
      </c>
      <c r="H831" t="s">
        <v>9</v>
      </c>
      <c r="J831">
        <v>30405.4</v>
      </c>
      <c r="K831">
        <f>J831-$J$826</f>
        <v>352.70000000000073</v>
      </c>
    </row>
    <row r="832" spans="2:11" x14ac:dyDescent="0.2">
      <c r="C832" t="s">
        <v>8</v>
      </c>
      <c r="E832">
        <v>4883.6000000000004</v>
      </c>
      <c r="H832" t="s">
        <v>9</v>
      </c>
      <c r="J832">
        <v>30512.799999999999</v>
      </c>
      <c r="K832">
        <f>J832-$J$826</f>
        <v>460.09999999999854</v>
      </c>
    </row>
    <row r="833" spans="2:11" x14ac:dyDescent="0.2">
      <c r="C833" t="s">
        <v>9</v>
      </c>
      <c r="E833">
        <v>26758.2</v>
      </c>
      <c r="H833" t="s">
        <v>9</v>
      </c>
      <c r="J833">
        <v>26758.2</v>
      </c>
      <c r="K833">
        <v>0</v>
      </c>
    </row>
    <row r="835" spans="2:11" x14ac:dyDescent="0.2">
      <c r="B835" t="s">
        <v>57</v>
      </c>
    </row>
    <row r="836" spans="2:11" x14ac:dyDescent="0.2">
      <c r="B836" t="s">
        <v>7</v>
      </c>
      <c r="C836" t="s">
        <v>8</v>
      </c>
      <c r="E836">
        <v>2690.5</v>
      </c>
      <c r="G836" s="3" t="s">
        <v>7</v>
      </c>
      <c r="H836" s="3" t="s">
        <v>8</v>
      </c>
      <c r="I836" s="3"/>
      <c r="J836" s="3">
        <v>2690.5</v>
      </c>
    </row>
    <row r="837" spans="2:11" x14ac:dyDescent="0.2">
      <c r="B837" t="s">
        <v>7</v>
      </c>
      <c r="C837" t="s">
        <v>9</v>
      </c>
      <c r="E837">
        <v>12751.8</v>
      </c>
      <c r="H837" t="s">
        <v>8</v>
      </c>
      <c r="J837">
        <v>5238.3999999999996</v>
      </c>
      <c r="K837">
        <f>J837-$J$836</f>
        <v>2547.8999999999996</v>
      </c>
    </row>
    <row r="838" spans="2:11" x14ac:dyDescent="0.2">
      <c r="C838" t="s">
        <v>8</v>
      </c>
      <c r="E838">
        <v>5238.3999999999996</v>
      </c>
      <c r="H838" t="s">
        <v>8</v>
      </c>
      <c r="J838">
        <v>9414.9</v>
      </c>
      <c r="K838">
        <f>J838-$J$836</f>
        <v>6724.4</v>
      </c>
    </row>
    <row r="839" spans="2:11" x14ac:dyDescent="0.2">
      <c r="C839" t="s">
        <v>9</v>
      </c>
      <c r="E839">
        <v>15317.6</v>
      </c>
      <c r="H839" t="s">
        <v>8</v>
      </c>
      <c r="J839">
        <v>5799.8</v>
      </c>
      <c r="K839">
        <f>J839-$J$836</f>
        <v>3109.3</v>
      </c>
    </row>
    <row r="840" spans="2:11" x14ac:dyDescent="0.2">
      <c r="C840" t="s">
        <v>8</v>
      </c>
      <c r="E840">
        <v>9414.9</v>
      </c>
      <c r="H840" t="s">
        <v>8</v>
      </c>
      <c r="J840">
        <v>5611.8</v>
      </c>
      <c r="K840">
        <f>J840-$J$836</f>
        <v>2921.3</v>
      </c>
    </row>
    <row r="841" spans="2:11" x14ac:dyDescent="0.2">
      <c r="C841" t="s">
        <v>9</v>
      </c>
      <c r="E841">
        <v>17335.2</v>
      </c>
      <c r="G841" s="3" t="s">
        <v>7</v>
      </c>
      <c r="H841" s="3" t="s">
        <v>9</v>
      </c>
      <c r="I841" s="3"/>
      <c r="J841" s="3">
        <v>12751.8</v>
      </c>
    </row>
    <row r="842" spans="2:11" x14ac:dyDescent="0.2">
      <c r="C842" t="s">
        <v>8</v>
      </c>
      <c r="E842">
        <v>5799.8</v>
      </c>
      <c r="H842" t="s">
        <v>9</v>
      </c>
      <c r="J842">
        <v>15317.6</v>
      </c>
      <c r="K842">
        <f>J842-$J$841</f>
        <v>2565.8000000000011</v>
      </c>
    </row>
    <row r="843" spans="2:11" x14ac:dyDescent="0.2">
      <c r="C843" t="s">
        <v>9</v>
      </c>
      <c r="E843">
        <v>14121.8</v>
      </c>
      <c r="H843" t="s">
        <v>9</v>
      </c>
      <c r="J843">
        <v>17335.2</v>
      </c>
      <c r="K843">
        <f>J843-$J$841</f>
        <v>4583.4000000000015</v>
      </c>
    </row>
    <row r="844" spans="2:11" x14ac:dyDescent="0.2">
      <c r="C844" t="s">
        <v>8</v>
      </c>
      <c r="E844">
        <v>5611.8</v>
      </c>
      <c r="H844" t="s">
        <v>9</v>
      </c>
      <c r="J844">
        <v>14121.8</v>
      </c>
      <c r="K844">
        <f>J844-$J$841</f>
        <v>1370</v>
      </c>
    </row>
    <row r="845" spans="2:11" x14ac:dyDescent="0.2">
      <c r="C845" t="s">
        <v>9</v>
      </c>
      <c r="E845">
        <v>14243.2</v>
      </c>
      <c r="H845" t="s">
        <v>9</v>
      </c>
      <c r="J845">
        <v>14243.2</v>
      </c>
      <c r="K845">
        <f>J845-$J$841</f>
        <v>1491.4000000000015</v>
      </c>
    </row>
    <row r="847" spans="2:11" x14ac:dyDescent="0.2">
      <c r="B847" t="s">
        <v>58</v>
      </c>
    </row>
    <row r="848" spans="2:11" x14ac:dyDescent="0.2">
      <c r="B848" t="s">
        <v>7</v>
      </c>
      <c r="C848" t="s">
        <v>8</v>
      </c>
      <c r="E848">
        <v>3338.2</v>
      </c>
      <c r="G848" s="3" t="s">
        <v>7</v>
      </c>
      <c r="H848" s="3" t="s">
        <v>8</v>
      </c>
      <c r="I848" s="3"/>
      <c r="J848" s="3">
        <v>3338.2</v>
      </c>
    </row>
    <row r="849" spans="2:11" x14ac:dyDescent="0.2">
      <c r="B849" t="s">
        <v>7</v>
      </c>
      <c r="C849" t="s">
        <v>9</v>
      </c>
      <c r="E849">
        <v>11391</v>
      </c>
      <c r="H849" t="s">
        <v>8</v>
      </c>
      <c r="J849">
        <v>3431.1</v>
      </c>
      <c r="K849">
        <f>J849-$J$848</f>
        <v>92.900000000000091</v>
      </c>
    </row>
    <row r="850" spans="2:11" x14ac:dyDescent="0.2">
      <c r="C850" t="s">
        <v>8</v>
      </c>
      <c r="E850">
        <v>3431.1</v>
      </c>
      <c r="H850" t="s">
        <v>8</v>
      </c>
      <c r="J850">
        <v>4674.3</v>
      </c>
      <c r="K850">
        <f t="shared" ref="K850:K856" si="46">J850-$J$848</f>
        <v>1336.1000000000004</v>
      </c>
    </row>
    <row r="851" spans="2:11" x14ac:dyDescent="0.2">
      <c r="C851" t="s">
        <v>9</v>
      </c>
      <c r="E851">
        <v>11277.4</v>
      </c>
      <c r="H851" t="s">
        <v>8</v>
      </c>
      <c r="J851">
        <v>7479.3</v>
      </c>
      <c r="K851">
        <f t="shared" si="46"/>
        <v>4141.1000000000004</v>
      </c>
    </row>
    <row r="852" spans="2:11" x14ac:dyDescent="0.2">
      <c r="C852" t="s">
        <v>8</v>
      </c>
      <c r="E852">
        <v>4674.3</v>
      </c>
      <c r="H852" t="s">
        <v>8</v>
      </c>
      <c r="J852">
        <v>4517</v>
      </c>
      <c r="K852">
        <f t="shared" si="46"/>
        <v>1178.8000000000002</v>
      </c>
    </row>
    <row r="853" spans="2:11" x14ac:dyDescent="0.2">
      <c r="C853" t="s">
        <v>9</v>
      </c>
      <c r="E853">
        <v>12760.8</v>
      </c>
      <c r="H853" t="s">
        <v>8</v>
      </c>
      <c r="J853">
        <v>4681.7</v>
      </c>
      <c r="K853">
        <f t="shared" si="46"/>
        <v>1343.5</v>
      </c>
    </row>
    <row r="854" spans="2:11" x14ac:dyDescent="0.2">
      <c r="C854" t="s">
        <v>8</v>
      </c>
      <c r="E854">
        <v>7479.3</v>
      </c>
      <c r="H854" t="s">
        <v>8</v>
      </c>
      <c r="J854">
        <v>5487.8</v>
      </c>
      <c r="K854">
        <f t="shared" si="46"/>
        <v>2149.6000000000004</v>
      </c>
    </row>
    <row r="855" spans="2:11" x14ac:dyDescent="0.2">
      <c r="C855" t="s">
        <v>9</v>
      </c>
      <c r="E855">
        <v>13393.5</v>
      </c>
      <c r="H855" t="s">
        <v>8</v>
      </c>
      <c r="J855">
        <v>4774.8</v>
      </c>
      <c r="K855">
        <f t="shared" si="46"/>
        <v>1436.6000000000004</v>
      </c>
    </row>
    <row r="856" spans="2:11" x14ac:dyDescent="0.2">
      <c r="C856" t="s">
        <v>8</v>
      </c>
      <c r="E856">
        <v>4517</v>
      </c>
      <c r="H856" t="s">
        <v>8</v>
      </c>
      <c r="J856">
        <v>4036.1</v>
      </c>
      <c r="K856">
        <f t="shared" si="46"/>
        <v>697.90000000000009</v>
      </c>
    </row>
    <row r="857" spans="2:11" x14ac:dyDescent="0.2">
      <c r="C857" t="s">
        <v>9</v>
      </c>
      <c r="E857">
        <v>12300.6</v>
      </c>
      <c r="G857" s="3" t="s">
        <v>7</v>
      </c>
      <c r="H857" s="3" t="s">
        <v>9</v>
      </c>
      <c r="I857" s="3"/>
      <c r="J857" s="3">
        <v>11391</v>
      </c>
    </row>
    <row r="858" spans="2:11" x14ac:dyDescent="0.2">
      <c r="C858" t="s">
        <v>8</v>
      </c>
      <c r="E858">
        <v>4681.7</v>
      </c>
      <c r="H858" t="s">
        <v>9</v>
      </c>
      <c r="J858">
        <v>11277.4</v>
      </c>
      <c r="K858">
        <v>0</v>
      </c>
    </row>
    <row r="859" spans="2:11" x14ac:dyDescent="0.2">
      <c r="C859" t="s">
        <v>9</v>
      </c>
      <c r="E859">
        <v>10780.3</v>
      </c>
      <c r="H859" t="s">
        <v>9</v>
      </c>
      <c r="J859">
        <v>12760.8</v>
      </c>
      <c r="K859">
        <f t="shared" ref="K859:K865" si="47">J859-$J$857</f>
        <v>1369.7999999999993</v>
      </c>
    </row>
    <row r="860" spans="2:11" x14ac:dyDescent="0.2">
      <c r="C860" t="s">
        <v>8</v>
      </c>
      <c r="E860">
        <v>5487.8</v>
      </c>
      <c r="H860" t="s">
        <v>9</v>
      </c>
      <c r="J860">
        <v>13393.5</v>
      </c>
      <c r="K860">
        <f t="shared" si="47"/>
        <v>2002.5</v>
      </c>
    </row>
    <row r="861" spans="2:11" x14ac:dyDescent="0.2">
      <c r="C861" t="s">
        <v>9</v>
      </c>
      <c r="E861">
        <v>13760.1</v>
      </c>
      <c r="H861" t="s">
        <v>9</v>
      </c>
      <c r="J861">
        <v>12300.6</v>
      </c>
      <c r="K861">
        <f t="shared" si="47"/>
        <v>909.60000000000036</v>
      </c>
    </row>
    <row r="862" spans="2:11" x14ac:dyDescent="0.2">
      <c r="C862" t="s">
        <v>8</v>
      </c>
      <c r="E862">
        <v>4774.8</v>
      </c>
      <c r="H862" t="s">
        <v>9</v>
      </c>
      <c r="J862">
        <v>10780.3</v>
      </c>
      <c r="K862">
        <f t="shared" si="47"/>
        <v>-610.70000000000073</v>
      </c>
    </row>
    <row r="863" spans="2:11" x14ac:dyDescent="0.2">
      <c r="C863" t="s">
        <v>9</v>
      </c>
      <c r="E863">
        <v>12514.4</v>
      </c>
      <c r="H863" t="s">
        <v>9</v>
      </c>
      <c r="J863">
        <v>13760.1</v>
      </c>
      <c r="K863">
        <f t="shared" si="47"/>
        <v>2369.1000000000004</v>
      </c>
    </row>
    <row r="864" spans="2:11" x14ac:dyDescent="0.2">
      <c r="C864" t="s">
        <v>8</v>
      </c>
      <c r="E864">
        <v>4036.1</v>
      </c>
      <c r="H864" t="s">
        <v>9</v>
      </c>
      <c r="J864">
        <v>12514.4</v>
      </c>
      <c r="K864">
        <f t="shared" si="47"/>
        <v>1123.3999999999996</v>
      </c>
    </row>
    <row r="865" spans="2:11" x14ac:dyDescent="0.2">
      <c r="C865" t="s">
        <v>9</v>
      </c>
      <c r="E865">
        <v>12729.2</v>
      </c>
      <c r="H865" t="s">
        <v>9</v>
      </c>
      <c r="J865">
        <v>12729.2</v>
      </c>
      <c r="K865">
        <f t="shared" si="47"/>
        <v>1338.2000000000007</v>
      </c>
    </row>
    <row r="867" spans="2:11" x14ac:dyDescent="0.2">
      <c r="B867" t="s">
        <v>59</v>
      </c>
    </row>
    <row r="868" spans="2:11" x14ac:dyDescent="0.2">
      <c r="B868" t="s">
        <v>7</v>
      </c>
      <c r="C868" t="s">
        <v>8</v>
      </c>
      <c r="E868">
        <v>3866.7</v>
      </c>
      <c r="G868" s="3" t="s">
        <v>7</v>
      </c>
      <c r="H868" s="3" t="s">
        <v>8</v>
      </c>
      <c r="I868" s="3"/>
      <c r="J868" s="3">
        <v>3866.7</v>
      </c>
    </row>
    <row r="869" spans="2:11" x14ac:dyDescent="0.2">
      <c r="B869" t="s">
        <v>7</v>
      </c>
      <c r="C869" t="s">
        <v>9</v>
      </c>
      <c r="E869">
        <v>6074.5</v>
      </c>
      <c r="H869" t="s">
        <v>8</v>
      </c>
      <c r="J869">
        <v>5108.8999999999996</v>
      </c>
      <c r="K869">
        <f>J869-$J$868</f>
        <v>1242.1999999999998</v>
      </c>
    </row>
    <row r="870" spans="2:11" x14ac:dyDescent="0.2">
      <c r="C870" t="s">
        <v>8</v>
      </c>
      <c r="E870">
        <v>5108.8999999999996</v>
      </c>
      <c r="H870" t="s">
        <v>8</v>
      </c>
      <c r="J870">
        <v>5841.1</v>
      </c>
      <c r="K870">
        <f t="shared" ref="K870:K878" si="48">J870-$J$868</f>
        <v>1974.4000000000005</v>
      </c>
    </row>
    <row r="871" spans="2:11" x14ac:dyDescent="0.2">
      <c r="C871" t="s">
        <v>9</v>
      </c>
      <c r="E871">
        <v>7197.6</v>
      </c>
      <c r="H871" t="s">
        <v>8</v>
      </c>
      <c r="J871">
        <v>6119.6</v>
      </c>
      <c r="K871">
        <f t="shared" si="48"/>
        <v>2252.9000000000005</v>
      </c>
    </row>
    <row r="872" spans="2:11" x14ac:dyDescent="0.2">
      <c r="C872" t="s">
        <v>8</v>
      </c>
      <c r="E872">
        <v>5841.1</v>
      </c>
      <c r="H872" t="s">
        <v>8</v>
      </c>
      <c r="J872">
        <v>5998.8</v>
      </c>
      <c r="K872">
        <f t="shared" si="48"/>
        <v>2132.1000000000004</v>
      </c>
    </row>
    <row r="873" spans="2:11" x14ac:dyDescent="0.2">
      <c r="C873" t="s">
        <v>9</v>
      </c>
      <c r="E873">
        <v>7382.6</v>
      </c>
      <c r="H873" t="s">
        <v>8</v>
      </c>
      <c r="J873">
        <v>6101.8</v>
      </c>
      <c r="K873">
        <f t="shared" si="48"/>
        <v>2235.1000000000004</v>
      </c>
    </row>
    <row r="874" spans="2:11" x14ac:dyDescent="0.2">
      <c r="C874" t="s">
        <v>8</v>
      </c>
      <c r="E874">
        <v>6119.6</v>
      </c>
      <c r="H874" t="s">
        <v>8</v>
      </c>
      <c r="J874">
        <v>5960.6</v>
      </c>
      <c r="K874">
        <f t="shared" si="48"/>
        <v>2093.9000000000005</v>
      </c>
    </row>
    <row r="875" spans="2:11" x14ac:dyDescent="0.2">
      <c r="C875" t="s">
        <v>9</v>
      </c>
      <c r="E875">
        <v>7034.3</v>
      </c>
      <c r="H875" t="s">
        <v>8</v>
      </c>
      <c r="J875">
        <v>5500.2</v>
      </c>
      <c r="K875">
        <f t="shared" si="48"/>
        <v>1633.5</v>
      </c>
    </row>
    <row r="876" spans="2:11" x14ac:dyDescent="0.2">
      <c r="C876" t="s">
        <v>8</v>
      </c>
      <c r="E876">
        <v>5998.8</v>
      </c>
      <c r="H876" t="s">
        <v>8</v>
      </c>
      <c r="J876">
        <v>5903.9</v>
      </c>
      <c r="K876">
        <f t="shared" si="48"/>
        <v>2037.1999999999998</v>
      </c>
    </row>
    <row r="877" spans="2:11" x14ac:dyDescent="0.2">
      <c r="C877" t="s">
        <v>9</v>
      </c>
      <c r="E877">
        <v>6636.1</v>
      </c>
      <c r="H877" t="s">
        <v>8</v>
      </c>
      <c r="J877">
        <v>4881.1000000000004</v>
      </c>
      <c r="K877">
        <f t="shared" si="48"/>
        <v>1014.4000000000005</v>
      </c>
    </row>
    <row r="878" spans="2:11" x14ac:dyDescent="0.2">
      <c r="C878" t="s">
        <v>8</v>
      </c>
      <c r="E878">
        <v>6101.8</v>
      </c>
      <c r="H878" t="s">
        <v>8</v>
      </c>
      <c r="J878">
        <v>4095.5</v>
      </c>
      <c r="K878">
        <f t="shared" si="48"/>
        <v>228.80000000000018</v>
      </c>
    </row>
    <row r="879" spans="2:11" x14ac:dyDescent="0.2">
      <c r="C879" t="s">
        <v>9</v>
      </c>
      <c r="E879">
        <v>6633</v>
      </c>
      <c r="G879" s="3" t="s">
        <v>7</v>
      </c>
      <c r="H879" s="3" t="s">
        <v>9</v>
      </c>
      <c r="I879" s="3"/>
      <c r="J879" s="3">
        <v>6074.5</v>
      </c>
    </row>
    <row r="880" spans="2:11" x14ac:dyDescent="0.2">
      <c r="C880" t="s">
        <v>8</v>
      </c>
      <c r="E880">
        <v>5960.6</v>
      </c>
      <c r="H880" t="s">
        <v>9</v>
      </c>
      <c r="J880">
        <v>7197.6</v>
      </c>
      <c r="K880">
        <f>J880-$J$879</f>
        <v>1123.1000000000004</v>
      </c>
    </row>
    <row r="881" spans="3:11" x14ac:dyDescent="0.2">
      <c r="C881" t="s">
        <v>9</v>
      </c>
      <c r="E881">
        <v>7115.4</v>
      </c>
      <c r="H881" t="s">
        <v>9</v>
      </c>
      <c r="J881">
        <v>7382.6</v>
      </c>
      <c r="K881">
        <f t="shared" ref="K881:K889" si="49">J881-$J$879</f>
        <v>1308.1000000000004</v>
      </c>
    </row>
    <row r="882" spans="3:11" x14ac:dyDescent="0.2">
      <c r="C882" t="s">
        <v>8</v>
      </c>
      <c r="E882">
        <v>5500.2</v>
      </c>
      <c r="H882" t="s">
        <v>9</v>
      </c>
      <c r="J882">
        <v>7034.3</v>
      </c>
      <c r="K882">
        <f t="shared" si="49"/>
        <v>959.80000000000018</v>
      </c>
    </row>
    <row r="883" spans="3:11" x14ac:dyDescent="0.2">
      <c r="C883" t="s">
        <v>9</v>
      </c>
      <c r="E883">
        <v>6907.7</v>
      </c>
      <c r="H883" t="s">
        <v>9</v>
      </c>
      <c r="J883">
        <v>6636.1</v>
      </c>
      <c r="K883">
        <f t="shared" si="49"/>
        <v>561.60000000000036</v>
      </c>
    </row>
    <row r="884" spans="3:11" x14ac:dyDescent="0.2">
      <c r="C884" t="s">
        <v>8</v>
      </c>
      <c r="E884">
        <v>5903.9</v>
      </c>
      <c r="H884" t="s">
        <v>9</v>
      </c>
      <c r="J884">
        <v>6633</v>
      </c>
      <c r="K884">
        <f t="shared" si="49"/>
        <v>558.5</v>
      </c>
    </row>
    <row r="885" spans="3:11" x14ac:dyDescent="0.2">
      <c r="C885" t="s">
        <v>9</v>
      </c>
      <c r="E885">
        <v>7458.4</v>
      </c>
      <c r="H885" t="s">
        <v>9</v>
      </c>
      <c r="J885">
        <v>7115.4</v>
      </c>
      <c r="K885">
        <f t="shared" si="49"/>
        <v>1040.8999999999996</v>
      </c>
    </row>
    <row r="886" spans="3:11" x14ac:dyDescent="0.2">
      <c r="C886" t="s">
        <v>8</v>
      </c>
      <c r="E886">
        <v>4881.1000000000004</v>
      </c>
      <c r="H886" t="s">
        <v>9</v>
      </c>
      <c r="J886">
        <v>6907.7</v>
      </c>
      <c r="K886">
        <f t="shared" si="49"/>
        <v>833.19999999999982</v>
      </c>
    </row>
    <row r="887" spans="3:11" x14ac:dyDescent="0.2">
      <c r="C887" t="s">
        <v>9</v>
      </c>
      <c r="E887">
        <v>6917.7</v>
      </c>
      <c r="H887" t="s">
        <v>9</v>
      </c>
      <c r="J887">
        <v>7458.4</v>
      </c>
      <c r="K887">
        <f t="shared" si="49"/>
        <v>1383.8999999999996</v>
      </c>
    </row>
    <row r="888" spans="3:11" x14ac:dyDescent="0.2">
      <c r="C888" t="s">
        <v>8</v>
      </c>
      <c r="E888">
        <v>4095.5</v>
      </c>
      <c r="H888" t="s">
        <v>9</v>
      </c>
      <c r="J888">
        <v>6917.7</v>
      </c>
      <c r="K888">
        <f t="shared" si="49"/>
        <v>843.19999999999982</v>
      </c>
    </row>
    <row r="889" spans="3:11" x14ac:dyDescent="0.2">
      <c r="C889" t="s">
        <v>9</v>
      </c>
      <c r="E889">
        <v>7014.1</v>
      </c>
      <c r="H889" t="s">
        <v>9</v>
      </c>
      <c r="J889">
        <v>7014.1</v>
      </c>
      <c r="K889">
        <f t="shared" si="49"/>
        <v>939.60000000000036</v>
      </c>
    </row>
  </sheetData>
  <sortState xmlns:xlrd2="http://schemas.microsoft.com/office/spreadsheetml/2017/richdata2" ref="M5:N889">
    <sortCondition descending="1" ref="M5:M889"/>
  </sortState>
  <mergeCells count="3">
    <mergeCell ref="B4:D4"/>
    <mergeCell ref="H4:K4"/>
    <mergeCell ref="M4:P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03F7D-8912-8147-89A2-80432DC5CFAC}">
  <dimension ref="B4:V970"/>
  <sheetViews>
    <sheetView topLeftCell="F1" zoomScale="80" zoomScaleNormal="80" workbookViewId="0">
      <selection activeCell="X21" sqref="X21"/>
    </sheetView>
  </sheetViews>
  <sheetFormatPr baseColWidth="10" defaultColWidth="10.83203125" defaultRowHeight="16" x14ac:dyDescent="0.2"/>
  <cols>
    <col min="2" max="3" width="10.83203125" customWidth="1"/>
    <col min="4" max="4" width="19.1640625" customWidth="1"/>
    <col min="14" max="14" width="15.83203125" customWidth="1"/>
  </cols>
  <sheetData>
    <row r="4" spans="2:18" ht="17" thickBot="1" x14ac:dyDescent="0.25">
      <c r="B4" t="s">
        <v>66</v>
      </c>
      <c r="E4" s="1" t="s">
        <v>2</v>
      </c>
      <c r="H4" s="34" t="s">
        <v>64</v>
      </c>
      <c r="I4" s="34"/>
      <c r="J4" s="34"/>
      <c r="K4" s="34"/>
      <c r="Q4" s="9" t="s">
        <v>65</v>
      </c>
      <c r="R4" s="9"/>
    </row>
    <row r="5" spans="2:18" x14ac:dyDescent="0.2">
      <c r="B5" t="s">
        <v>7</v>
      </c>
      <c r="C5" t="s">
        <v>8</v>
      </c>
      <c r="D5">
        <v>1</v>
      </c>
      <c r="E5">
        <v>3447.6</v>
      </c>
      <c r="H5" s="3" t="s">
        <v>8</v>
      </c>
      <c r="I5">
        <v>3447.6</v>
      </c>
      <c r="N5" t="s">
        <v>196</v>
      </c>
      <c r="Q5" s="7" t="s">
        <v>8</v>
      </c>
      <c r="R5" s="8" t="s">
        <v>9</v>
      </c>
    </row>
    <row r="6" spans="2:18" x14ac:dyDescent="0.2">
      <c r="B6" s="3" t="s">
        <v>7</v>
      </c>
      <c r="C6" s="3" t="s">
        <v>9</v>
      </c>
      <c r="D6" s="3">
        <v>2</v>
      </c>
      <c r="E6" s="3">
        <v>5838</v>
      </c>
      <c r="H6" t="s">
        <v>8</v>
      </c>
      <c r="I6">
        <v>5742.1</v>
      </c>
      <c r="J6">
        <f>I6-$I$5</f>
        <v>2294.5000000000005</v>
      </c>
      <c r="L6" t="s">
        <v>8</v>
      </c>
      <c r="M6">
        <v>2294.5000000000005</v>
      </c>
      <c r="N6">
        <f>IF(M6&gt;0,M6,0)</f>
        <v>2294.5000000000005</v>
      </c>
      <c r="Q6">
        <v>2294.5000000000005</v>
      </c>
      <c r="R6">
        <v>729.80000000000018</v>
      </c>
    </row>
    <row r="7" spans="2:18" x14ac:dyDescent="0.2">
      <c r="C7" t="s">
        <v>8</v>
      </c>
      <c r="D7">
        <v>3</v>
      </c>
      <c r="E7">
        <v>5742.1</v>
      </c>
      <c r="H7" t="s">
        <v>8</v>
      </c>
      <c r="I7">
        <v>4696.8</v>
      </c>
      <c r="J7">
        <f t="shared" ref="J7:J13" si="0">I7-$I$5</f>
        <v>1249.2000000000003</v>
      </c>
      <c r="L7" t="s">
        <v>8</v>
      </c>
      <c r="M7">
        <v>1249.2000000000003</v>
      </c>
      <c r="N7">
        <f t="shared" ref="N7:N70" si="1">IF(M7&gt;0,M7,0)</f>
        <v>1249.2000000000003</v>
      </c>
      <c r="Q7">
        <v>1249.2000000000003</v>
      </c>
      <c r="R7">
        <v>528.80000000000018</v>
      </c>
    </row>
    <row r="8" spans="2:18" x14ac:dyDescent="0.2">
      <c r="C8" t="s">
        <v>9</v>
      </c>
      <c r="D8">
        <v>4</v>
      </c>
      <c r="E8">
        <v>6567.8</v>
      </c>
      <c r="H8" t="s">
        <v>8</v>
      </c>
      <c r="I8">
        <v>5223.8</v>
      </c>
      <c r="J8">
        <f t="shared" si="0"/>
        <v>1776.2000000000003</v>
      </c>
      <c r="L8" t="s">
        <v>8</v>
      </c>
      <c r="M8">
        <v>1776.2000000000003</v>
      </c>
      <c r="N8">
        <f t="shared" si="1"/>
        <v>1776.2000000000003</v>
      </c>
      <c r="Q8">
        <v>1776.2000000000003</v>
      </c>
      <c r="R8">
        <v>383.69999999999982</v>
      </c>
    </row>
    <row r="9" spans="2:18" x14ac:dyDescent="0.2">
      <c r="C9" t="s">
        <v>8</v>
      </c>
      <c r="D9">
        <v>5</v>
      </c>
      <c r="E9">
        <v>4696.8</v>
      </c>
      <c r="H9" t="s">
        <v>8</v>
      </c>
      <c r="I9">
        <v>4139.2</v>
      </c>
      <c r="J9">
        <f t="shared" si="0"/>
        <v>691.59999999999991</v>
      </c>
      <c r="L9" t="s">
        <v>8</v>
      </c>
      <c r="M9">
        <v>691.59999999999991</v>
      </c>
      <c r="N9">
        <f t="shared" si="1"/>
        <v>691.59999999999991</v>
      </c>
      <c r="Q9">
        <v>691.59999999999991</v>
      </c>
      <c r="R9">
        <v>0</v>
      </c>
    </row>
    <row r="10" spans="2:18" x14ac:dyDescent="0.2">
      <c r="C10" t="s">
        <v>9</v>
      </c>
      <c r="D10">
        <v>6</v>
      </c>
      <c r="E10">
        <v>6366.8</v>
      </c>
      <c r="H10" t="s">
        <v>8</v>
      </c>
      <c r="I10">
        <v>5438.1</v>
      </c>
      <c r="J10">
        <f t="shared" si="0"/>
        <v>1990.5000000000005</v>
      </c>
      <c r="L10" t="s">
        <v>8</v>
      </c>
      <c r="M10">
        <v>1990.5000000000005</v>
      </c>
      <c r="N10">
        <f t="shared" si="1"/>
        <v>1990.5000000000005</v>
      </c>
      <c r="Q10">
        <v>1990.5000000000005</v>
      </c>
      <c r="R10">
        <v>0</v>
      </c>
    </row>
    <row r="11" spans="2:18" x14ac:dyDescent="0.2">
      <c r="C11" t="s">
        <v>8</v>
      </c>
      <c r="D11">
        <v>7</v>
      </c>
      <c r="E11">
        <v>5223.8</v>
      </c>
      <c r="H11" t="s">
        <v>8</v>
      </c>
      <c r="I11">
        <v>4472.7</v>
      </c>
      <c r="J11">
        <f t="shared" si="0"/>
        <v>1025.0999999999999</v>
      </c>
      <c r="L11" t="s">
        <v>8</v>
      </c>
      <c r="M11">
        <v>1025.0999999999999</v>
      </c>
      <c r="N11">
        <f t="shared" si="1"/>
        <v>1025.0999999999999</v>
      </c>
      <c r="Q11">
        <v>1025.0999999999999</v>
      </c>
      <c r="R11">
        <v>0</v>
      </c>
    </row>
    <row r="12" spans="2:18" x14ac:dyDescent="0.2">
      <c r="C12" t="s">
        <v>9</v>
      </c>
      <c r="D12">
        <v>8</v>
      </c>
      <c r="E12">
        <v>6221.7</v>
      </c>
      <c r="H12" t="s">
        <v>8</v>
      </c>
      <c r="I12">
        <v>6473.9</v>
      </c>
      <c r="J12">
        <f t="shared" si="0"/>
        <v>3026.2999999999997</v>
      </c>
      <c r="L12" t="s">
        <v>8</v>
      </c>
      <c r="M12">
        <v>3026.2999999999997</v>
      </c>
      <c r="N12">
        <f t="shared" si="1"/>
        <v>3026.2999999999997</v>
      </c>
      <c r="Q12">
        <v>3026.2999999999997</v>
      </c>
      <c r="R12">
        <v>0</v>
      </c>
    </row>
    <row r="13" spans="2:18" x14ac:dyDescent="0.2">
      <c r="C13" t="s">
        <v>8</v>
      </c>
      <c r="D13">
        <v>9</v>
      </c>
      <c r="E13">
        <v>4139.2</v>
      </c>
      <c r="H13" t="s">
        <v>8</v>
      </c>
      <c r="I13">
        <v>6621.5</v>
      </c>
      <c r="J13">
        <f t="shared" si="0"/>
        <v>3173.9</v>
      </c>
      <c r="L13" t="s">
        <v>8</v>
      </c>
      <c r="M13">
        <v>3173.9</v>
      </c>
      <c r="N13">
        <f t="shared" si="1"/>
        <v>3173.9</v>
      </c>
      <c r="Q13">
        <v>3173.9</v>
      </c>
      <c r="R13">
        <v>0</v>
      </c>
    </row>
    <row r="14" spans="2:18" x14ac:dyDescent="0.2">
      <c r="C14" t="s">
        <v>9</v>
      </c>
      <c r="D14">
        <v>10</v>
      </c>
      <c r="E14">
        <v>5683.6</v>
      </c>
      <c r="H14" s="3" t="s">
        <v>9</v>
      </c>
      <c r="I14">
        <v>5838</v>
      </c>
      <c r="L14" t="s">
        <v>9</v>
      </c>
    </row>
    <row r="15" spans="2:18" x14ac:dyDescent="0.2">
      <c r="C15" t="s">
        <v>8</v>
      </c>
      <c r="D15">
        <v>11</v>
      </c>
      <c r="E15">
        <v>5438.1</v>
      </c>
      <c r="H15" t="s">
        <v>9</v>
      </c>
      <c r="I15">
        <v>6567.8</v>
      </c>
      <c r="J15">
        <f>I15-$I$14</f>
        <v>729.80000000000018</v>
      </c>
      <c r="L15" t="s">
        <v>9</v>
      </c>
      <c r="M15">
        <v>729.80000000000018</v>
      </c>
      <c r="N15">
        <f t="shared" si="1"/>
        <v>729.80000000000018</v>
      </c>
      <c r="Q15">
        <v>0</v>
      </c>
      <c r="R15">
        <v>0</v>
      </c>
    </row>
    <row r="16" spans="2:18" x14ac:dyDescent="0.2">
      <c r="C16" t="s">
        <v>9</v>
      </c>
      <c r="D16">
        <v>12</v>
      </c>
      <c r="E16">
        <v>5550.7</v>
      </c>
      <c r="H16" t="s">
        <v>9</v>
      </c>
      <c r="I16">
        <v>6366.8</v>
      </c>
      <c r="J16">
        <f t="shared" ref="J16:J22" si="2">I16-$I$14</f>
        <v>528.80000000000018</v>
      </c>
      <c r="L16" t="s">
        <v>9</v>
      </c>
      <c r="M16">
        <v>528.80000000000018</v>
      </c>
      <c r="N16">
        <f t="shared" si="1"/>
        <v>528.80000000000018</v>
      </c>
      <c r="Q16">
        <v>903.69999999999982</v>
      </c>
      <c r="R16">
        <v>0</v>
      </c>
    </row>
    <row r="17" spans="2:18" x14ac:dyDescent="0.2">
      <c r="C17" t="s">
        <v>8</v>
      </c>
      <c r="D17">
        <v>13</v>
      </c>
      <c r="E17">
        <v>4472.7</v>
      </c>
      <c r="H17" t="s">
        <v>9</v>
      </c>
      <c r="I17">
        <v>6221.7</v>
      </c>
      <c r="J17">
        <f t="shared" si="2"/>
        <v>383.69999999999982</v>
      </c>
      <c r="L17" t="s">
        <v>9</v>
      </c>
      <c r="M17">
        <v>383.69999999999982</v>
      </c>
      <c r="N17">
        <f t="shared" si="1"/>
        <v>383.69999999999982</v>
      </c>
      <c r="Q17">
        <v>441.69999999999982</v>
      </c>
      <c r="R17">
        <v>0</v>
      </c>
    </row>
    <row r="18" spans="2:18" x14ac:dyDescent="0.2">
      <c r="C18" t="s">
        <v>9</v>
      </c>
      <c r="D18">
        <v>14</v>
      </c>
      <c r="E18">
        <v>5266.8</v>
      </c>
      <c r="H18" t="s">
        <v>9</v>
      </c>
      <c r="I18">
        <v>5683.6</v>
      </c>
      <c r="J18">
        <f t="shared" si="2"/>
        <v>-154.39999999999964</v>
      </c>
      <c r="L18" t="s">
        <v>9</v>
      </c>
      <c r="M18">
        <v>-154.39999999999964</v>
      </c>
      <c r="N18">
        <f t="shared" si="1"/>
        <v>0</v>
      </c>
      <c r="Q18">
        <v>1789.8000000000002</v>
      </c>
      <c r="R18">
        <v>168.10000000000036</v>
      </c>
    </row>
    <row r="19" spans="2:18" x14ac:dyDescent="0.2">
      <c r="C19" t="s">
        <v>8</v>
      </c>
      <c r="D19">
        <v>15</v>
      </c>
      <c r="E19">
        <v>6473.9</v>
      </c>
      <c r="H19" t="s">
        <v>9</v>
      </c>
      <c r="I19">
        <v>5550.7</v>
      </c>
      <c r="J19">
        <f t="shared" si="2"/>
        <v>-287.30000000000018</v>
      </c>
      <c r="L19" t="s">
        <v>9</v>
      </c>
      <c r="M19">
        <v>-287.30000000000018</v>
      </c>
      <c r="N19">
        <f t="shared" si="1"/>
        <v>0</v>
      </c>
      <c r="Q19">
        <v>1381.1999999999998</v>
      </c>
      <c r="R19">
        <v>215</v>
      </c>
    </row>
    <row r="20" spans="2:18" x14ac:dyDescent="0.2">
      <c r="C20" t="s">
        <v>9</v>
      </c>
      <c r="D20">
        <v>16</v>
      </c>
      <c r="E20">
        <v>5623.3</v>
      </c>
      <c r="H20" t="s">
        <v>9</v>
      </c>
      <c r="I20">
        <v>5266.8</v>
      </c>
      <c r="J20">
        <f t="shared" si="2"/>
        <v>-571.19999999999982</v>
      </c>
      <c r="L20" t="s">
        <v>9</v>
      </c>
      <c r="M20">
        <v>-571.19999999999982</v>
      </c>
      <c r="N20">
        <f t="shared" si="1"/>
        <v>0</v>
      </c>
      <c r="Q20">
        <v>1983.3999999999996</v>
      </c>
      <c r="R20">
        <v>223</v>
      </c>
    </row>
    <row r="21" spans="2:18" x14ac:dyDescent="0.2">
      <c r="C21" t="s">
        <v>8</v>
      </c>
      <c r="D21">
        <v>17</v>
      </c>
      <c r="E21">
        <v>6621.5</v>
      </c>
      <c r="H21" t="s">
        <v>9</v>
      </c>
      <c r="I21">
        <v>5623.3</v>
      </c>
      <c r="J21">
        <f t="shared" si="2"/>
        <v>-214.69999999999982</v>
      </c>
      <c r="L21" t="s">
        <v>9</v>
      </c>
      <c r="M21">
        <v>-214.69999999999982</v>
      </c>
      <c r="N21">
        <f t="shared" si="1"/>
        <v>0</v>
      </c>
      <c r="Q21">
        <v>802</v>
      </c>
      <c r="R21">
        <v>27.600000000000364</v>
      </c>
    </row>
    <row r="22" spans="2:18" x14ac:dyDescent="0.2">
      <c r="C22" t="s">
        <v>9</v>
      </c>
      <c r="D22">
        <v>18</v>
      </c>
      <c r="E22">
        <v>5547.3</v>
      </c>
      <c r="H22" t="s">
        <v>9</v>
      </c>
      <c r="I22">
        <v>5547.3</v>
      </c>
      <c r="J22">
        <f t="shared" si="2"/>
        <v>-290.69999999999982</v>
      </c>
      <c r="L22" t="s">
        <v>9</v>
      </c>
      <c r="M22">
        <v>-290.69999999999982</v>
      </c>
      <c r="N22">
        <f t="shared" si="1"/>
        <v>0</v>
      </c>
      <c r="Q22">
        <v>409.39999999999964</v>
      </c>
      <c r="R22">
        <v>223.30000000000018</v>
      </c>
    </row>
    <row r="23" spans="2:18" x14ac:dyDescent="0.2">
      <c r="Q23">
        <v>428.30000000000018</v>
      </c>
      <c r="R23">
        <v>142.69999999999982</v>
      </c>
    </row>
    <row r="24" spans="2:18" x14ac:dyDescent="0.2">
      <c r="B24" t="s">
        <v>68</v>
      </c>
      <c r="Q24">
        <v>305.60000000000036</v>
      </c>
      <c r="R24">
        <v>0</v>
      </c>
    </row>
    <row r="25" spans="2:18" x14ac:dyDescent="0.2">
      <c r="B25" t="s">
        <v>7</v>
      </c>
      <c r="C25" t="s">
        <v>8</v>
      </c>
      <c r="D25">
        <v>1</v>
      </c>
      <c r="E25">
        <v>4405.5</v>
      </c>
      <c r="H25" s="3" t="s">
        <v>8</v>
      </c>
      <c r="I25">
        <v>4405.5</v>
      </c>
      <c r="L25" t="s">
        <v>8</v>
      </c>
      <c r="Q25">
        <v>1242.5</v>
      </c>
      <c r="R25">
        <v>0</v>
      </c>
    </row>
    <row r="26" spans="2:18" x14ac:dyDescent="0.2">
      <c r="B26" s="3" t="s">
        <v>7</v>
      </c>
      <c r="C26" s="3" t="s">
        <v>9</v>
      </c>
      <c r="D26" s="3">
        <v>2</v>
      </c>
      <c r="E26">
        <v>4999.2</v>
      </c>
      <c r="H26" t="s">
        <v>8</v>
      </c>
      <c r="I26">
        <v>4094.8</v>
      </c>
      <c r="J26">
        <f>I26-$I$25</f>
        <v>-310.69999999999982</v>
      </c>
      <c r="L26" t="s">
        <v>8</v>
      </c>
      <c r="M26">
        <v>-310.69999999999982</v>
      </c>
      <c r="N26">
        <f t="shared" si="1"/>
        <v>0</v>
      </c>
      <c r="Q26">
        <v>2374.3999999999996</v>
      </c>
      <c r="R26">
        <v>0</v>
      </c>
    </row>
    <row r="27" spans="2:18" x14ac:dyDescent="0.2">
      <c r="C27" t="s">
        <v>8</v>
      </c>
      <c r="D27">
        <v>3</v>
      </c>
      <c r="E27">
        <v>4094.8</v>
      </c>
      <c r="H27" t="s">
        <v>8</v>
      </c>
      <c r="I27">
        <v>5309.2</v>
      </c>
      <c r="J27">
        <f t="shared" ref="J27:J39" si="3">I27-$I$25</f>
        <v>903.69999999999982</v>
      </c>
      <c r="L27" t="s">
        <v>8</v>
      </c>
      <c r="M27">
        <v>903.69999999999982</v>
      </c>
      <c r="N27">
        <f t="shared" si="1"/>
        <v>903.69999999999982</v>
      </c>
      <c r="Q27">
        <v>2960.6000000000004</v>
      </c>
      <c r="R27">
        <v>0</v>
      </c>
    </row>
    <row r="28" spans="2:18" x14ac:dyDescent="0.2">
      <c r="C28" t="s">
        <v>9</v>
      </c>
      <c r="D28">
        <v>4</v>
      </c>
      <c r="E28">
        <v>4665</v>
      </c>
      <c r="H28" t="s">
        <v>8</v>
      </c>
      <c r="I28">
        <v>4847.2</v>
      </c>
      <c r="J28">
        <f t="shared" si="3"/>
        <v>441.69999999999982</v>
      </c>
      <c r="L28" t="s">
        <v>8</v>
      </c>
      <c r="M28">
        <v>441.69999999999982</v>
      </c>
      <c r="N28">
        <f t="shared" si="1"/>
        <v>441.69999999999982</v>
      </c>
      <c r="Q28">
        <v>1398.8000000000002</v>
      </c>
      <c r="R28">
        <v>189.19999999999982</v>
      </c>
    </row>
    <row r="29" spans="2:18" x14ac:dyDescent="0.2">
      <c r="C29" t="s">
        <v>8</v>
      </c>
      <c r="D29">
        <v>5</v>
      </c>
      <c r="E29">
        <v>5309.2</v>
      </c>
      <c r="H29" t="s">
        <v>8</v>
      </c>
      <c r="I29">
        <v>6195.3</v>
      </c>
      <c r="J29">
        <f t="shared" si="3"/>
        <v>1789.8000000000002</v>
      </c>
      <c r="L29" t="s">
        <v>8</v>
      </c>
      <c r="M29">
        <v>1789.8000000000002</v>
      </c>
      <c r="N29">
        <f t="shared" si="1"/>
        <v>1789.8000000000002</v>
      </c>
    </row>
    <row r="30" spans="2:18" x14ac:dyDescent="0.2">
      <c r="C30" t="s">
        <v>9</v>
      </c>
      <c r="D30">
        <v>6</v>
      </c>
      <c r="E30">
        <v>4959.6000000000004</v>
      </c>
      <c r="H30" t="s">
        <v>8</v>
      </c>
      <c r="I30">
        <v>5786.7</v>
      </c>
      <c r="J30">
        <f t="shared" si="3"/>
        <v>1381.1999999999998</v>
      </c>
      <c r="L30" t="s">
        <v>8</v>
      </c>
      <c r="M30">
        <v>1381.1999999999998</v>
      </c>
      <c r="N30">
        <f t="shared" si="1"/>
        <v>1381.1999999999998</v>
      </c>
      <c r="Q30">
        <v>2126.3000000000002</v>
      </c>
      <c r="R30">
        <v>0</v>
      </c>
    </row>
    <row r="31" spans="2:18" x14ac:dyDescent="0.2">
      <c r="C31" t="s">
        <v>8</v>
      </c>
      <c r="D31">
        <v>7</v>
      </c>
      <c r="E31">
        <v>4847.2</v>
      </c>
      <c r="H31" t="s">
        <v>8</v>
      </c>
      <c r="I31">
        <v>6388.9</v>
      </c>
      <c r="J31">
        <f t="shared" si="3"/>
        <v>1983.3999999999996</v>
      </c>
      <c r="L31" t="s">
        <v>8</v>
      </c>
      <c r="M31">
        <v>1983.3999999999996</v>
      </c>
      <c r="N31">
        <f t="shared" si="1"/>
        <v>1983.3999999999996</v>
      </c>
      <c r="Q31">
        <v>2655.3</v>
      </c>
      <c r="R31">
        <v>79.800000000000182</v>
      </c>
    </row>
    <row r="32" spans="2:18" x14ac:dyDescent="0.2">
      <c r="C32" t="s">
        <v>9</v>
      </c>
      <c r="D32">
        <v>8</v>
      </c>
      <c r="E32">
        <v>4894.2</v>
      </c>
      <c r="H32" t="s">
        <v>8</v>
      </c>
      <c r="I32">
        <v>5207.5</v>
      </c>
      <c r="J32">
        <f t="shared" si="3"/>
        <v>802</v>
      </c>
      <c r="L32" t="s">
        <v>8</v>
      </c>
      <c r="M32">
        <v>802</v>
      </c>
      <c r="N32">
        <f t="shared" si="1"/>
        <v>802</v>
      </c>
      <c r="Q32">
        <v>1296.6999999999998</v>
      </c>
      <c r="R32">
        <v>0</v>
      </c>
    </row>
    <row r="33" spans="3:18" x14ac:dyDescent="0.2">
      <c r="C33" t="s">
        <v>8</v>
      </c>
      <c r="D33">
        <v>9</v>
      </c>
      <c r="E33">
        <v>6195.3</v>
      </c>
      <c r="H33" t="s">
        <v>8</v>
      </c>
      <c r="I33">
        <v>4814.8999999999996</v>
      </c>
      <c r="J33">
        <f t="shared" si="3"/>
        <v>409.39999999999964</v>
      </c>
      <c r="L33" t="s">
        <v>8</v>
      </c>
      <c r="M33">
        <v>409.39999999999964</v>
      </c>
      <c r="N33">
        <f t="shared" si="1"/>
        <v>409.39999999999964</v>
      </c>
      <c r="Q33">
        <v>3426</v>
      </c>
      <c r="R33">
        <v>460.69999999999982</v>
      </c>
    </row>
    <row r="34" spans="3:18" x14ac:dyDescent="0.2">
      <c r="C34" t="s">
        <v>9</v>
      </c>
      <c r="D34">
        <v>10</v>
      </c>
      <c r="E34">
        <v>5167.3</v>
      </c>
      <c r="H34" t="s">
        <v>8</v>
      </c>
      <c r="I34">
        <v>4833.8</v>
      </c>
      <c r="J34">
        <f t="shared" si="3"/>
        <v>428.30000000000018</v>
      </c>
      <c r="L34" t="s">
        <v>8</v>
      </c>
      <c r="M34">
        <v>428.30000000000018</v>
      </c>
      <c r="N34">
        <f t="shared" si="1"/>
        <v>428.30000000000018</v>
      </c>
      <c r="Q34">
        <v>1384.8000000000002</v>
      </c>
      <c r="R34">
        <v>65.600000000000364</v>
      </c>
    </row>
    <row r="35" spans="3:18" x14ac:dyDescent="0.2">
      <c r="C35" t="s">
        <v>8</v>
      </c>
      <c r="D35">
        <v>11</v>
      </c>
      <c r="E35">
        <v>5786.7</v>
      </c>
      <c r="H35" t="s">
        <v>8</v>
      </c>
      <c r="I35">
        <v>4711.1000000000004</v>
      </c>
      <c r="J35">
        <f t="shared" si="3"/>
        <v>305.60000000000036</v>
      </c>
      <c r="L35" t="s">
        <v>8</v>
      </c>
      <c r="M35">
        <v>305.60000000000036</v>
      </c>
      <c r="N35">
        <f t="shared" si="1"/>
        <v>305.60000000000036</v>
      </c>
      <c r="Q35">
        <v>0</v>
      </c>
      <c r="R35">
        <v>0</v>
      </c>
    </row>
    <row r="36" spans="3:18" x14ac:dyDescent="0.2">
      <c r="C36" t="s">
        <v>9</v>
      </c>
      <c r="D36">
        <v>12</v>
      </c>
      <c r="E36">
        <v>5214.2</v>
      </c>
      <c r="H36" t="s">
        <v>8</v>
      </c>
      <c r="I36">
        <v>5648</v>
      </c>
      <c r="J36">
        <f t="shared" si="3"/>
        <v>1242.5</v>
      </c>
      <c r="L36" t="s">
        <v>8</v>
      </c>
      <c r="M36">
        <v>1242.5</v>
      </c>
      <c r="N36">
        <f t="shared" si="1"/>
        <v>1242.5</v>
      </c>
      <c r="Q36">
        <v>3179.8</v>
      </c>
      <c r="R36">
        <v>293.5</v>
      </c>
    </row>
    <row r="37" spans="3:18" x14ac:dyDescent="0.2">
      <c r="C37" t="s">
        <v>8</v>
      </c>
      <c r="D37">
        <v>13</v>
      </c>
      <c r="E37">
        <v>6388.9</v>
      </c>
      <c r="H37" t="s">
        <v>8</v>
      </c>
      <c r="I37">
        <v>6779.9</v>
      </c>
      <c r="J37">
        <f t="shared" si="3"/>
        <v>2374.3999999999996</v>
      </c>
      <c r="L37" t="s">
        <v>8</v>
      </c>
      <c r="M37">
        <v>2374.3999999999996</v>
      </c>
      <c r="N37">
        <f t="shared" si="1"/>
        <v>2374.3999999999996</v>
      </c>
      <c r="Q37">
        <v>4413.8999999999996</v>
      </c>
      <c r="R37">
        <v>79.899999999999636</v>
      </c>
    </row>
    <row r="38" spans="3:18" x14ac:dyDescent="0.2">
      <c r="C38" t="s">
        <v>9</v>
      </c>
      <c r="D38">
        <v>14</v>
      </c>
      <c r="E38">
        <v>5222.2</v>
      </c>
      <c r="H38" t="s">
        <v>8</v>
      </c>
      <c r="I38">
        <v>7366.1</v>
      </c>
      <c r="J38">
        <f t="shared" si="3"/>
        <v>2960.6000000000004</v>
      </c>
      <c r="L38" t="s">
        <v>8</v>
      </c>
      <c r="M38">
        <v>2960.6000000000004</v>
      </c>
      <c r="N38">
        <f t="shared" si="1"/>
        <v>2960.6000000000004</v>
      </c>
      <c r="Q38">
        <v>2593.3999999999996</v>
      </c>
      <c r="R38">
        <v>0</v>
      </c>
    </row>
    <row r="39" spans="3:18" x14ac:dyDescent="0.2">
      <c r="C39" t="s">
        <v>8</v>
      </c>
      <c r="D39">
        <v>15</v>
      </c>
      <c r="E39">
        <v>5207.5</v>
      </c>
      <c r="H39" t="s">
        <v>8</v>
      </c>
      <c r="I39">
        <v>5804.3</v>
      </c>
      <c r="J39">
        <f t="shared" si="3"/>
        <v>1398.8000000000002</v>
      </c>
      <c r="L39" t="s">
        <v>8</v>
      </c>
      <c r="M39">
        <v>1398.8000000000002</v>
      </c>
      <c r="N39">
        <f t="shared" si="1"/>
        <v>1398.8000000000002</v>
      </c>
      <c r="Q39">
        <v>2210.1999999999998</v>
      </c>
      <c r="R39">
        <v>0</v>
      </c>
    </row>
    <row r="40" spans="3:18" x14ac:dyDescent="0.2">
      <c r="C40" t="s">
        <v>9</v>
      </c>
      <c r="D40">
        <v>16</v>
      </c>
      <c r="E40">
        <v>5026.8</v>
      </c>
      <c r="H40" s="3" t="s">
        <v>9</v>
      </c>
      <c r="I40">
        <v>4999.2</v>
      </c>
      <c r="L40" t="s">
        <v>9</v>
      </c>
      <c r="Q40">
        <v>1513.6999999999998</v>
      </c>
      <c r="R40">
        <v>0</v>
      </c>
    </row>
    <row r="41" spans="3:18" x14ac:dyDescent="0.2">
      <c r="C41" t="s">
        <v>8</v>
      </c>
      <c r="D41">
        <v>17</v>
      </c>
      <c r="E41">
        <v>4814.8999999999996</v>
      </c>
      <c r="H41" t="s">
        <v>9</v>
      </c>
      <c r="I41">
        <v>4665</v>
      </c>
      <c r="J41">
        <f>I41-$I$40</f>
        <v>-334.19999999999982</v>
      </c>
      <c r="L41" t="s">
        <v>9</v>
      </c>
      <c r="M41">
        <v>-334.19999999999982</v>
      </c>
      <c r="N41">
        <f t="shared" si="1"/>
        <v>0</v>
      </c>
    </row>
    <row r="42" spans="3:18" x14ac:dyDescent="0.2">
      <c r="C42" t="s">
        <v>9</v>
      </c>
      <c r="D42">
        <v>18</v>
      </c>
      <c r="E42">
        <v>5222.5</v>
      </c>
      <c r="H42" t="s">
        <v>9</v>
      </c>
      <c r="I42">
        <v>4959.6000000000004</v>
      </c>
      <c r="J42">
        <f t="shared" ref="J42:J54" si="4">I42-$I$40</f>
        <v>-39.599999999999454</v>
      </c>
      <c r="L42" t="s">
        <v>9</v>
      </c>
      <c r="M42">
        <v>-39.599999999999454</v>
      </c>
      <c r="N42">
        <f t="shared" si="1"/>
        <v>0</v>
      </c>
      <c r="Q42">
        <v>2646.0000000000005</v>
      </c>
      <c r="R42">
        <v>246.09999999999854</v>
      </c>
    </row>
    <row r="43" spans="3:18" x14ac:dyDescent="0.2">
      <c r="C43" t="s">
        <v>8</v>
      </c>
      <c r="D43">
        <v>19</v>
      </c>
      <c r="E43">
        <v>4833.8</v>
      </c>
      <c r="H43" t="s">
        <v>9</v>
      </c>
      <c r="I43">
        <v>4894.2</v>
      </c>
      <c r="J43">
        <f t="shared" si="4"/>
        <v>-105</v>
      </c>
      <c r="L43" t="s">
        <v>9</v>
      </c>
      <c r="M43">
        <v>-105</v>
      </c>
      <c r="N43">
        <f t="shared" si="1"/>
        <v>0</v>
      </c>
      <c r="Q43">
        <v>1440.9</v>
      </c>
      <c r="R43">
        <v>0</v>
      </c>
    </row>
    <row r="44" spans="3:18" x14ac:dyDescent="0.2">
      <c r="C44" t="s">
        <v>9</v>
      </c>
      <c r="D44">
        <v>20</v>
      </c>
      <c r="E44">
        <v>5141.8999999999996</v>
      </c>
      <c r="H44" t="s">
        <v>9</v>
      </c>
      <c r="I44">
        <v>5167.3</v>
      </c>
      <c r="J44">
        <f t="shared" si="4"/>
        <v>168.10000000000036</v>
      </c>
      <c r="L44" t="s">
        <v>9</v>
      </c>
      <c r="M44">
        <v>168.10000000000036</v>
      </c>
      <c r="N44">
        <f t="shared" si="1"/>
        <v>168.10000000000036</v>
      </c>
      <c r="Q44">
        <v>1270.9000000000001</v>
      </c>
      <c r="R44">
        <v>0</v>
      </c>
    </row>
    <row r="45" spans="3:18" x14ac:dyDescent="0.2">
      <c r="C45" t="s">
        <v>8</v>
      </c>
      <c r="D45">
        <v>21</v>
      </c>
      <c r="E45">
        <v>4711.1000000000004</v>
      </c>
      <c r="H45" t="s">
        <v>9</v>
      </c>
      <c r="I45">
        <v>5214.2</v>
      </c>
      <c r="J45">
        <f t="shared" si="4"/>
        <v>215</v>
      </c>
      <c r="L45" t="s">
        <v>9</v>
      </c>
      <c r="M45">
        <v>215</v>
      </c>
      <c r="N45">
        <f t="shared" si="1"/>
        <v>215</v>
      </c>
      <c r="Q45">
        <v>3030.9</v>
      </c>
      <c r="R45">
        <v>271</v>
      </c>
    </row>
    <row r="46" spans="3:18" x14ac:dyDescent="0.2">
      <c r="C46" t="s">
        <v>9</v>
      </c>
      <c r="D46">
        <v>22</v>
      </c>
      <c r="E46">
        <v>4875.5</v>
      </c>
      <c r="H46" t="s">
        <v>9</v>
      </c>
      <c r="I46">
        <v>5222.2</v>
      </c>
      <c r="J46">
        <f t="shared" si="4"/>
        <v>223</v>
      </c>
      <c r="L46" t="s">
        <v>9</v>
      </c>
      <c r="M46">
        <v>223</v>
      </c>
      <c r="N46">
        <f t="shared" si="1"/>
        <v>223</v>
      </c>
      <c r="Q46">
        <v>3940.5000000000005</v>
      </c>
      <c r="R46">
        <v>524.19999999999891</v>
      </c>
    </row>
    <row r="47" spans="3:18" x14ac:dyDescent="0.2">
      <c r="C47" t="s">
        <v>8</v>
      </c>
      <c r="D47">
        <v>23</v>
      </c>
      <c r="E47">
        <v>5648</v>
      </c>
      <c r="H47" t="s">
        <v>9</v>
      </c>
      <c r="I47">
        <v>5026.8</v>
      </c>
      <c r="J47">
        <f t="shared" si="4"/>
        <v>27.600000000000364</v>
      </c>
      <c r="L47" t="s">
        <v>9</v>
      </c>
      <c r="M47">
        <v>27.600000000000364</v>
      </c>
      <c r="N47">
        <f t="shared" si="1"/>
        <v>27.600000000000364</v>
      </c>
      <c r="Q47">
        <v>2708.4</v>
      </c>
      <c r="R47">
        <v>1012.6999999999989</v>
      </c>
    </row>
    <row r="48" spans="3:18" x14ac:dyDescent="0.2">
      <c r="C48" t="s">
        <v>9</v>
      </c>
      <c r="D48">
        <v>24</v>
      </c>
      <c r="E48">
        <v>4433</v>
      </c>
      <c r="H48" t="s">
        <v>9</v>
      </c>
      <c r="I48">
        <v>5222.5</v>
      </c>
      <c r="J48">
        <f t="shared" si="4"/>
        <v>223.30000000000018</v>
      </c>
      <c r="L48" t="s">
        <v>9</v>
      </c>
      <c r="M48">
        <v>223.30000000000018</v>
      </c>
      <c r="N48">
        <f t="shared" si="1"/>
        <v>223.30000000000018</v>
      </c>
      <c r="Q48">
        <v>2817.2000000000003</v>
      </c>
      <c r="R48">
        <v>244.09999999999854</v>
      </c>
    </row>
    <row r="49" spans="2:18" x14ac:dyDescent="0.2">
      <c r="C49" t="s">
        <v>8</v>
      </c>
      <c r="D49">
        <v>25</v>
      </c>
      <c r="E49">
        <v>6779.9</v>
      </c>
      <c r="H49" t="s">
        <v>9</v>
      </c>
      <c r="I49">
        <v>5141.8999999999996</v>
      </c>
      <c r="J49">
        <f t="shared" si="4"/>
        <v>142.69999999999982</v>
      </c>
      <c r="L49" t="s">
        <v>9</v>
      </c>
      <c r="M49">
        <v>142.69999999999982</v>
      </c>
      <c r="N49">
        <f t="shared" si="1"/>
        <v>142.69999999999982</v>
      </c>
      <c r="Q49">
        <v>1541.9</v>
      </c>
      <c r="R49">
        <v>0</v>
      </c>
    </row>
    <row r="50" spans="2:18" x14ac:dyDescent="0.2">
      <c r="C50" t="s">
        <v>9</v>
      </c>
      <c r="D50">
        <v>26</v>
      </c>
      <c r="E50">
        <v>4771</v>
      </c>
      <c r="H50" t="s">
        <v>9</v>
      </c>
      <c r="I50">
        <v>4875.5</v>
      </c>
      <c r="J50">
        <f t="shared" si="4"/>
        <v>-123.69999999999982</v>
      </c>
      <c r="L50" t="s">
        <v>9</v>
      </c>
      <c r="M50">
        <v>-123.69999999999982</v>
      </c>
      <c r="N50">
        <f t="shared" si="1"/>
        <v>0</v>
      </c>
      <c r="Q50">
        <v>3068.4</v>
      </c>
      <c r="R50">
        <v>129.09999999999854</v>
      </c>
    </row>
    <row r="51" spans="2:18" x14ac:dyDescent="0.2">
      <c r="C51" t="s">
        <v>8</v>
      </c>
      <c r="D51">
        <v>27</v>
      </c>
      <c r="E51">
        <v>7366.1</v>
      </c>
      <c r="H51" t="s">
        <v>9</v>
      </c>
      <c r="I51">
        <v>4433</v>
      </c>
      <c r="J51">
        <f t="shared" si="4"/>
        <v>-566.19999999999982</v>
      </c>
      <c r="L51" t="s">
        <v>9</v>
      </c>
      <c r="M51">
        <v>-566.19999999999982</v>
      </c>
      <c r="N51">
        <f t="shared" si="1"/>
        <v>0</v>
      </c>
      <c r="Q51">
        <v>1694.9</v>
      </c>
      <c r="R51">
        <v>157</v>
      </c>
    </row>
    <row r="52" spans="2:18" x14ac:dyDescent="0.2">
      <c r="C52" t="s">
        <v>9</v>
      </c>
      <c r="D52">
        <v>28</v>
      </c>
      <c r="E52">
        <v>4820.1000000000004</v>
      </c>
      <c r="H52" t="s">
        <v>9</v>
      </c>
      <c r="I52">
        <v>4771</v>
      </c>
      <c r="J52">
        <f t="shared" si="4"/>
        <v>-228.19999999999982</v>
      </c>
      <c r="L52" t="s">
        <v>9</v>
      </c>
      <c r="M52">
        <v>-228.19999999999982</v>
      </c>
      <c r="N52">
        <f t="shared" si="1"/>
        <v>0</v>
      </c>
    </row>
    <row r="53" spans="2:18" x14ac:dyDescent="0.2">
      <c r="C53" t="s">
        <v>8</v>
      </c>
      <c r="D53">
        <v>29</v>
      </c>
      <c r="E53">
        <v>5804.3</v>
      </c>
      <c r="H53" t="s">
        <v>9</v>
      </c>
      <c r="I53">
        <v>4820.1000000000004</v>
      </c>
      <c r="J53">
        <f t="shared" si="4"/>
        <v>-179.09999999999945</v>
      </c>
      <c r="L53" t="s">
        <v>9</v>
      </c>
      <c r="M53">
        <v>-179.09999999999945</v>
      </c>
      <c r="N53">
        <f t="shared" si="1"/>
        <v>0</v>
      </c>
      <c r="Q53">
        <v>1721.6</v>
      </c>
      <c r="R53">
        <v>0</v>
      </c>
    </row>
    <row r="54" spans="2:18" x14ac:dyDescent="0.2">
      <c r="C54" t="s">
        <v>9</v>
      </c>
      <c r="D54">
        <v>30</v>
      </c>
      <c r="E54">
        <v>5188.3999999999996</v>
      </c>
      <c r="H54" t="s">
        <v>9</v>
      </c>
      <c r="I54">
        <v>5188.3999999999996</v>
      </c>
      <c r="J54">
        <f t="shared" si="4"/>
        <v>189.19999999999982</v>
      </c>
      <c r="L54" t="s">
        <v>9</v>
      </c>
      <c r="M54">
        <v>189.19999999999982</v>
      </c>
      <c r="N54">
        <f t="shared" si="1"/>
        <v>189.19999999999982</v>
      </c>
      <c r="Q54">
        <v>2084.1</v>
      </c>
      <c r="R54">
        <v>0</v>
      </c>
    </row>
    <row r="55" spans="2:18" x14ac:dyDescent="0.2">
      <c r="Q55">
        <v>2084.9</v>
      </c>
      <c r="R55">
        <v>0</v>
      </c>
    </row>
    <row r="56" spans="2:18" x14ac:dyDescent="0.2">
      <c r="B56" t="s">
        <v>69</v>
      </c>
      <c r="Q56">
        <v>4441.7999999999993</v>
      </c>
      <c r="R56">
        <v>0</v>
      </c>
    </row>
    <row r="57" spans="2:18" x14ac:dyDescent="0.2">
      <c r="B57" t="s">
        <v>7</v>
      </c>
      <c r="C57" t="s">
        <v>8</v>
      </c>
      <c r="D57">
        <v>1</v>
      </c>
      <c r="E57">
        <v>2959.5</v>
      </c>
      <c r="H57" s="3" t="s">
        <v>8</v>
      </c>
      <c r="I57">
        <v>2959.5</v>
      </c>
      <c r="L57" t="s">
        <v>8</v>
      </c>
      <c r="Q57">
        <v>3971.1</v>
      </c>
      <c r="R57">
        <v>209.29999999999927</v>
      </c>
    </row>
    <row r="58" spans="2:18" x14ac:dyDescent="0.2">
      <c r="B58" s="3" t="s">
        <v>7</v>
      </c>
      <c r="C58" s="3" t="s">
        <v>9</v>
      </c>
      <c r="D58">
        <v>2</v>
      </c>
      <c r="E58">
        <v>5105</v>
      </c>
      <c r="H58" t="s">
        <v>8</v>
      </c>
      <c r="I58">
        <v>5085.8</v>
      </c>
      <c r="J58">
        <f>I58-$I$57</f>
        <v>2126.3000000000002</v>
      </c>
      <c r="L58" t="s">
        <v>8</v>
      </c>
      <c r="M58">
        <v>2126.3000000000002</v>
      </c>
      <c r="N58">
        <f t="shared" si="1"/>
        <v>2126.3000000000002</v>
      </c>
      <c r="Q58">
        <v>3064.7999999999997</v>
      </c>
      <c r="R58">
        <v>28.099999999999454</v>
      </c>
    </row>
    <row r="59" spans="2:18" x14ac:dyDescent="0.2">
      <c r="C59" t="s">
        <v>8</v>
      </c>
      <c r="D59">
        <v>3</v>
      </c>
      <c r="E59">
        <v>5085.8</v>
      </c>
      <c r="H59" t="s">
        <v>8</v>
      </c>
      <c r="I59">
        <v>5614.8</v>
      </c>
      <c r="J59">
        <f t="shared" ref="J59:J68" si="5">I59-$I$57</f>
        <v>2655.3</v>
      </c>
      <c r="L59" t="s">
        <v>8</v>
      </c>
      <c r="M59">
        <v>2655.3</v>
      </c>
      <c r="N59">
        <f t="shared" si="1"/>
        <v>2655.3</v>
      </c>
      <c r="Q59">
        <v>1733.1</v>
      </c>
      <c r="R59">
        <v>63.899999999999636</v>
      </c>
    </row>
    <row r="60" spans="2:18" x14ac:dyDescent="0.2">
      <c r="C60" t="s">
        <v>9</v>
      </c>
      <c r="D60">
        <v>4</v>
      </c>
      <c r="E60">
        <v>4793.5</v>
      </c>
      <c r="H60" t="s">
        <v>8</v>
      </c>
      <c r="I60">
        <v>4256.2</v>
      </c>
      <c r="J60">
        <f t="shared" si="5"/>
        <v>1296.6999999999998</v>
      </c>
      <c r="L60" t="s">
        <v>8</v>
      </c>
      <c r="M60">
        <v>1296.6999999999998</v>
      </c>
      <c r="N60">
        <f t="shared" si="1"/>
        <v>1296.6999999999998</v>
      </c>
      <c r="Q60">
        <v>1282.4000000000001</v>
      </c>
      <c r="R60">
        <v>0</v>
      </c>
    </row>
    <row r="61" spans="2:18" x14ac:dyDescent="0.2">
      <c r="C61" t="s">
        <v>8</v>
      </c>
      <c r="D61">
        <v>5</v>
      </c>
      <c r="E61">
        <v>5614.8</v>
      </c>
      <c r="H61" t="s">
        <v>8</v>
      </c>
      <c r="I61">
        <v>6385.5</v>
      </c>
      <c r="J61">
        <f t="shared" si="5"/>
        <v>3426</v>
      </c>
      <c r="L61" t="s">
        <v>8</v>
      </c>
      <c r="M61">
        <v>3426</v>
      </c>
      <c r="N61">
        <f t="shared" si="1"/>
        <v>3426</v>
      </c>
      <c r="Q61">
        <v>1169.7999999999997</v>
      </c>
      <c r="R61">
        <v>0</v>
      </c>
    </row>
    <row r="62" spans="2:18" x14ac:dyDescent="0.2">
      <c r="C62" t="s">
        <v>9</v>
      </c>
      <c r="D62">
        <v>6</v>
      </c>
      <c r="E62">
        <v>5184.8</v>
      </c>
      <c r="H62" t="s">
        <v>8</v>
      </c>
      <c r="I62">
        <v>4344.3</v>
      </c>
      <c r="J62">
        <f t="shared" si="5"/>
        <v>1384.8000000000002</v>
      </c>
      <c r="L62" t="s">
        <v>8</v>
      </c>
      <c r="M62">
        <v>1384.8000000000002</v>
      </c>
      <c r="N62">
        <f t="shared" si="1"/>
        <v>1384.8000000000002</v>
      </c>
      <c r="Q62">
        <v>3680.6</v>
      </c>
      <c r="R62">
        <v>450.29999999999927</v>
      </c>
    </row>
    <row r="63" spans="2:18" x14ac:dyDescent="0.2">
      <c r="C63" t="s">
        <v>8</v>
      </c>
      <c r="D63">
        <v>7</v>
      </c>
      <c r="E63">
        <v>4256.2</v>
      </c>
      <c r="H63" t="s">
        <v>8</v>
      </c>
      <c r="I63">
        <v>2566.6999999999998</v>
      </c>
      <c r="J63">
        <f t="shared" si="5"/>
        <v>-392.80000000000018</v>
      </c>
      <c r="L63" t="s">
        <v>8</v>
      </c>
      <c r="M63">
        <v>-392.80000000000018</v>
      </c>
      <c r="N63">
        <f t="shared" si="1"/>
        <v>0</v>
      </c>
      <c r="Q63">
        <v>1811.2999999999997</v>
      </c>
      <c r="R63">
        <v>0</v>
      </c>
    </row>
    <row r="64" spans="2:18" x14ac:dyDescent="0.2">
      <c r="C64" t="s">
        <v>9</v>
      </c>
      <c r="D64">
        <v>8</v>
      </c>
      <c r="E64">
        <v>5088.5</v>
      </c>
      <c r="H64" t="s">
        <v>8</v>
      </c>
      <c r="I64">
        <v>6139.3</v>
      </c>
      <c r="J64">
        <f t="shared" si="5"/>
        <v>3179.8</v>
      </c>
      <c r="L64" t="s">
        <v>8</v>
      </c>
      <c r="M64">
        <v>3179.8</v>
      </c>
      <c r="N64">
        <f t="shared" si="1"/>
        <v>3179.8</v>
      </c>
    </row>
    <row r="65" spans="3:18" x14ac:dyDescent="0.2">
      <c r="C65" t="s">
        <v>8</v>
      </c>
      <c r="D65">
        <v>9</v>
      </c>
      <c r="E65">
        <v>6385.5</v>
      </c>
      <c r="H65" t="s">
        <v>8</v>
      </c>
      <c r="I65">
        <v>7373.4</v>
      </c>
      <c r="J65">
        <f t="shared" si="5"/>
        <v>4413.8999999999996</v>
      </c>
      <c r="L65" t="s">
        <v>8</v>
      </c>
      <c r="M65">
        <v>4413.8999999999996</v>
      </c>
      <c r="N65">
        <f t="shared" si="1"/>
        <v>4413.8999999999996</v>
      </c>
      <c r="Q65">
        <v>2505</v>
      </c>
      <c r="R65">
        <v>0</v>
      </c>
    </row>
    <row r="66" spans="3:18" x14ac:dyDescent="0.2">
      <c r="C66" t="s">
        <v>9</v>
      </c>
      <c r="D66">
        <v>10</v>
      </c>
      <c r="E66">
        <v>5565.7</v>
      </c>
      <c r="H66" t="s">
        <v>8</v>
      </c>
      <c r="I66">
        <v>5552.9</v>
      </c>
      <c r="J66">
        <f t="shared" si="5"/>
        <v>2593.3999999999996</v>
      </c>
      <c r="L66" t="s">
        <v>8</v>
      </c>
      <c r="M66">
        <v>2593.3999999999996</v>
      </c>
      <c r="N66">
        <f t="shared" si="1"/>
        <v>2593.3999999999996</v>
      </c>
      <c r="Q66">
        <v>5169</v>
      </c>
      <c r="R66">
        <v>0</v>
      </c>
    </row>
    <row r="67" spans="3:18" x14ac:dyDescent="0.2">
      <c r="C67" t="s">
        <v>8</v>
      </c>
      <c r="D67">
        <v>11</v>
      </c>
      <c r="E67">
        <v>4344.3</v>
      </c>
      <c r="H67" t="s">
        <v>8</v>
      </c>
      <c r="I67">
        <v>5169.7</v>
      </c>
      <c r="J67">
        <f t="shared" si="5"/>
        <v>2210.1999999999998</v>
      </c>
      <c r="L67" t="s">
        <v>8</v>
      </c>
      <c r="M67">
        <v>2210.1999999999998</v>
      </c>
      <c r="N67">
        <f t="shared" si="1"/>
        <v>2210.1999999999998</v>
      </c>
      <c r="Q67">
        <v>5953.7999999999993</v>
      </c>
      <c r="R67">
        <v>166.69999999999982</v>
      </c>
    </row>
    <row r="68" spans="3:18" x14ac:dyDescent="0.2">
      <c r="C68" t="s">
        <v>9</v>
      </c>
      <c r="D68">
        <v>12</v>
      </c>
      <c r="E68">
        <v>5170.6000000000004</v>
      </c>
      <c r="H68" t="s">
        <v>8</v>
      </c>
      <c r="I68">
        <v>4473.2</v>
      </c>
      <c r="J68">
        <f t="shared" si="5"/>
        <v>1513.6999999999998</v>
      </c>
      <c r="L68" t="s">
        <v>8</v>
      </c>
      <c r="M68">
        <v>1513.6999999999998</v>
      </c>
      <c r="N68">
        <f t="shared" si="1"/>
        <v>1513.6999999999998</v>
      </c>
      <c r="Q68">
        <v>3092.8</v>
      </c>
      <c r="R68">
        <v>0</v>
      </c>
    </row>
    <row r="69" spans="3:18" x14ac:dyDescent="0.2">
      <c r="C69" t="s">
        <v>8</v>
      </c>
      <c r="D69">
        <v>13</v>
      </c>
      <c r="E69">
        <v>2566.6999999999998</v>
      </c>
      <c r="H69" s="3" t="s">
        <v>9</v>
      </c>
      <c r="I69">
        <v>5105</v>
      </c>
      <c r="L69" t="s">
        <v>9</v>
      </c>
      <c r="Q69">
        <v>3903.5</v>
      </c>
      <c r="R69">
        <v>0</v>
      </c>
    </row>
    <row r="70" spans="3:18" x14ac:dyDescent="0.2">
      <c r="C70" t="s">
        <v>9</v>
      </c>
      <c r="D70">
        <v>14</v>
      </c>
      <c r="E70">
        <v>4733.7</v>
      </c>
      <c r="H70" t="s">
        <v>9</v>
      </c>
      <c r="I70">
        <v>4793.5</v>
      </c>
      <c r="J70">
        <f>I70-$I$69</f>
        <v>-311.5</v>
      </c>
      <c r="L70" t="s">
        <v>9</v>
      </c>
      <c r="M70">
        <v>-311.5</v>
      </c>
      <c r="N70">
        <f t="shared" si="1"/>
        <v>0</v>
      </c>
      <c r="Q70">
        <v>3270.8</v>
      </c>
      <c r="R70">
        <v>0</v>
      </c>
    </row>
    <row r="71" spans="3:18" x14ac:dyDescent="0.2">
      <c r="C71" t="s">
        <v>8</v>
      </c>
      <c r="D71">
        <v>15</v>
      </c>
      <c r="E71">
        <v>6139.3</v>
      </c>
      <c r="H71" t="s">
        <v>9</v>
      </c>
      <c r="I71">
        <v>5184.8</v>
      </c>
      <c r="J71">
        <f t="shared" ref="J71:J80" si="6">I71-$I$69</f>
        <v>79.800000000000182</v>
      </c>
      <c r="L71" t="s">
        <v>9</v>
      </c>
      <c r="M71">
        <v>79.800000000000182</v>
      </c>
      <c r="N71">
        <f t="shared" ref="N71:N134" si="7">IF(M71&gt;0,M71,0)</f>
        <v>79.800000000000182</v>
      </c>
      <c r="Q71">
        <v>1972.8000000000002</v>
      </c>
      <c r="R71">
        <v>273.79999999999927</v>
      </c>
    </row>
    <row r="72" spans="3:18" x14ac:dyDescent="0.2">
      <c r="C72" t="s">
        <v>9</v>
      </c>
      <c r="D72">
        <v>16</v>
      </c>
      <c r="E72">
        <v>5398.5</v>
      </c>
      <c r="H72" t="s">
        <v>9</v>
      </c>
      <c r="I72">
        <v>5088.5</v>
      </c>
      <c r="J72">
        <f t="shared" si="6"/>
        <v>-16.5</v>
      </c>
      <c r="L72" t="s">
        <v>9</v>
      </c>
      <c r="M72">
        <v>-16.5</v>
      </c>
      <c r="N72">
        <f t="shared" si="7"/>
        <v>0</v>
      </c>
      <c r="Q72">
        <v>2810.2</v>
      </c>
      <c r="R72">
        <v>141.09999999999945</v>
      </c>
    </row>
    <row r="73" spans="3:18" x14ac:dyDescent="0.2">
      <c r="C73" t="s">
        <v>8</v>
      </c>
      <c r="D73">
        <v>17</v>
      </c>
      <c r="E73">
        <v>7373.4</v>
      </c>
      <c r="H73" t="s">
        <v>9</v>
      </c>
      <c r="I73">
        <v>5565.7</v>
      </c>
      <c r="J73">
        <f t="shared" si="6"/>
        <v>460.69999999999982</v>
      </c>
      <c r="L73" t="s">
        <v>9</v>
      </c>
      <c r="M73">
        <v>460.69999999999982</v>
      </c>
      <c r="N73">
        <f t="shared" si="7"/>
        <v>460.69999999999982</v>
      </c>
      <c r="Q73">
        <v>2887.6000000000004</v>
      </c>
      <c r="R73">
        <v>0</v>
      </c>
    </row>
    <row r="74" spans="3:18" x14ac:dyDescent="0.2">
      <c r="C74" t="s">
        <v>9</v>
      </c>
      <c r="D74">
        <v>18</v>
      </c>
      <c r="E74">
        <v>5184.8999999999996</v>
      </c>
      <c r="H74" t="s">
        <v>9</v>
      </c>
      <c r="I74">
        <v>5170.6000000000004</v>
      </c>
      <c r="J74">
        <f t="shared" si="6"/>
        <v>65.600000000000364</v>
      </c>
      <c r="L74" t="s">
        <v>9</v>
      </c>
      <c r="M74">
        <v>65.600000000000364</v>
      </c>
      <c r="N74">
        <f t="shared" si="7"/>
        <v>65.600000000000364</v>
      </c>
      <c r="Q74">
        <v>1595.1999999999998</v>
      </c>
      <c r="R74">
        <v>0</v>
      </c>
    </row>
    <row r="75" spans="3:18" x14ac:dyDescent="0.2">
      <c r="C75" t="s">
        <v>8</v>
      </c>
      <c r="D75">
        <v>19</v>
      </c>
      <c r="E75">
        <v>5552.9</v>
      </c>
      <c r="H75" t="s">
        <v>9</v>
      </c>
      <c r="I75">
        <v>4733.7</v>
      </c>
      <c r="J75">
        <f t="shared" si="6"/>
        <v>-371.30000000000018</v>
      </c>
      <c r="L75" t="s">
        <v>9</v>
      </c>
      <c r="M75">
        <v>-371.30000000000018</v>
      </c>
      <c r="N75">
        <f t="shared" si="7"/>
        <v>0</v>
      </c>
      <c r="Q75">
        <v>4189.2</v>
      </c>
      <c r="R75">
        <v>101.09999999999945</v>
      </c>
    </row>
    <row r="76" spans="3:18" x14ac:dyDescent="0.2">
      <c r="C76" t="s">
        <v>9</v>
      </c>
      <c r="D76">
        <v>20</v>
      </c>
      <c r="E76">
        <v>4918.3</v>
      </c>
      <c r="H76" t="s">
        <v>9</v>
      </c>
      <c r="I76">
        <v>5398.5</v>
      </c>
      <c r="J76">
        <f t="shared" si="6"/>
        <v>293.5</v>
      </c>
      <c r="L76" t="s">
        <v>9</v>
      </c>
      <c r="M76">
        <v>293.5</v>
      </c>
      <c r="N76">
        <f t="shared" si="7"/>
        <v>293.5</v>
      </c>
    </row>
    <row r="77" spans="3:18" x14ac:dyDescent="0.2">
      <c r="C77" t="s">
        <v>8</v>
      </c>
      <c r="D77">
        <v>21</v>
      </c>
      <c r="E77">
        <v>5169.7</v>
      </c>
      <c r="H77" t="s">
        <v>9</v>
      </c>
      <c r="I77">
        <v>5184.8999999999996</v>
      </c>
      <c r="J77">
        <f t="shared" si="6"/>
        <v>79.899999999999636</v>
      </c>
      <c r="L77" t="s">
        <v>9</v>
      </c>
      <c r="M77">
        <v>79.899999999999636</v>
      </c>
      <c r="N77">
        <f t="shared" si="7"/>
        <v>79.899999999999636</v>
      </c>
      <c r="Q77">
        <v>5421</v>
      </c>
      <c r="R77">
        <v>941.79999999999927</v>
      </c>
    </row>
    <row r="78" spans="3:18" x14ac:dyDescent="0.2">
      <c r="C78" t="s">
        <v>9</v>
      </c>
      <c r="D78">
        <v>22</v>
      </c>
      <c r="E78">
        <v>4643.8999999999996</v>
      </c>
      <c r="H78" t="s">
        <v>9</v>
      </c>
      <c r="I78">
        <v>4918.3</v>
      </c>
      <c r="J78">
        <f t="shared" si="6"/>
        <v>-186.69999999999982</v>
      </c>
      <c r="L78" t="s">
        <v>9</v>
      </c>
      <c r="M78">
        <v>-186.69999999999982</v>
      </c>
      <c r="N78">
        <f t="shared" si="7"/>
        <v>0</v>
      </c>
      <c r="Q78">
        <v>4758.2000000000007</v>
      </c>
      <c r="R78">
        <v>744</v>
      </c>
    </row>
    <row r="79" spans="3:18" x14ac:dyDescent="0.2">
      <c r="C79" t="s">
        <v>8</v>
      </c>
      <c r="D79">
        <v>23</v>
      </c>
      <c r="E79">
        <v>4473.2</v>
      </c>
      <c r="H79" t="s">
        <v>9</v>
      </c>
      <c r="I79">
        <v>4643.8999999999996</v>
      </c>
      <c r="J79">
        <f t="shared" si="6"/>
        <v>-461.10000000000036</v>
      </c>
      <c r="L79" t="s">
        <v>9</v>
      </c>
      <c r="M79">
        <v>-461.10000000000036</v>
      </c>
      <c r="N79">
        <f t="shared" si="7"/>
        <v>0</v>
      </c>
      <c r="Q79">
        <v>2109.8000000000002</v>
      </c>
      <c r="R79">
        <v>477.39999999999964</v>
      </c>
    </row>
    <row r="80" spans="3:18" x14ac:dyDescent="0.2">
      <c r="C80" t="s">
        <v>9</v>
      </c>
      <c r="D80">
        <v>24</v>
      </c>
      <c r="E80">
        <v>4327.7</v>
      </c>
      <c r="H80" t="s">
        <v>9</v>
      </c>
      <c r="I80">
        <v>4327.7</v>
      </c>
      <c r="J80">
        <f t="shared" si="6"/>
        <v>-777.30000000000018</v>
      </c>
      <c r="L80" t="s">
        <v>9</v>
      </c>
      <c r="M80">
        <v>-777.30000000000018</v>
      </c>
      <c r="N80">
        <f t="shared" si="7"/>
        <v>0</v>
      </c>
      <c r="Q80">
        <v>8014.1</v>
      </c>
      <c r="R80">
        <v>974</v>
      </c>
    </row>
    <row r="81" spans="2:18" x14ac:dyDescent="0.2">
      <c r="Q81">
        <v>2826.1000000000004</v>
      </c>
      <c r="R81">
        <v>198.69999999999982</v>
      </c>
    </row>
    <row r="82" spans="2:18" x14ac:dyDescent="0.2">
      <c r="B82" t="s">
        <v>70</v>
      </c>
      <c r="Q82">
        <v>3751</v>
      </c>
      <c r="R82">
        <v>203.79999999999927</v>
      </c>
    </row>
    <row r="83" spans="2:18" x14ac:dyDescent="0.2">
      <c r="B83" t="s">
        <v>7</v>
      </c>
      <c r="C83" t="s">
        <v>8</v>
      </c>
      <c r="D83">
        <v>1</v>
      </c>
      <c r="E83">
        <v>3405.1</v>
      </c>
      <c r="H83" s="3" t="s">
        <v>8</v>
      </c>
      <c r="I83">
        <v>3405.1</v>
      </c>
      <c r="L83" t="s">
        <v>8</v>
      </c>
      <c r="Q83">
        <v>1422.5</v>
      </c>
      <c r="R83">
        <v>254.79999999999927</v>
      </c>
    </row>
    <row r="84" spans="2:18" x14ac:dyDescent="0.2">
      <c r="B84" s="3" t="s">
        <v>7</v>
      </c>
      <c r="C84" s="3" t="s">
        <v>9</v>
      </c>
      <c r="D84">
        <v>2</v>
      </c>
      <c r="E84">
        <v>8644.7000000000007</v>
      </c>
      <c r="H84" t="s">
        <v>8</v>
      </c>
      <c r="I84">
        <v>6051.1</v>
      </c>
      <c r="J84">
        <f>I84-$I$83</f>
        <v>2646.0000000000005</v>
      </c>
      <c r="L84" t="s">
        <v>8</v>
      </c>
      <c r="M84">
        <v>2646.0000000000005</v>
      </c>
      <c r="N84">
        <f t="shared" si="7"/>
        <v>2646.0000000000005</v>
      </c>
    </row>
    <row r="85" spans="2:18" x14ac:dyDescent="0.2">
      <c r="C85" t="s">
        <v>8</v>
      </c>
      <c r="D85">
        <v>3</v>
      </c>
      <c r="E85">
        <v>6051.1</v>
      </c>
      <c r="H85" t="s">
        <v>8</v>
      </c>
      <c r="I85">
        <v>4846</v>
      </c>
      <c r="J85">
        <f t="shared" ref="J85:J93" si="8">I85-$I$83</f>
        <v>1440.9</v>
      </c>
      <c r="L85" t="s">
        <v>8</v>
      </c>
      <c r="M85">
        <v>1440.9</v>
      </c>
      <c r="N85">
        <f t="shared" si="7"/>
        <v>1440.9</v>
      </c>
      <c r="Q85">
        <v>843.59999999999991</v>
      </c>
      <c r="R85">
        <v>0</v>
      </c>
    </row>
    <row r="86" spans="2:18" x14ac:dyDescent="0.2">
      <c r="C86" t="s">
        <v>9</v>
      </c>
      <c r="D86">
        <v>4</v>
      </c>
      <c r="E86">
        <v>8890.7999999999993</v>
      </c>
      <c r="H86" t="s">
        <v>8</v>
      </c>
      <c r="I86">
        <v>4676</v>
      </c>
      <c r="J86">
        <f t="shared" si="8"/>
        <v>1270.9000000000001</v>
      </c>
      <c r="L86" t="s">
        <v>8</v>
      </c>
      <c r="M86">
        <v>1270.9000000000001</v>
      </c>
      <c r="N86">
        <f t="shared" si="7"/>
        <v>1270.9000000000001</v>
      </c>
      <c r="Q86">
        <v>1590.5</v>
      </c>
      <c r="R86">
        <v>0</v>
      </c>
    </row>
    <row r="87" spans="2:18" x14ac:dyDescent="0.2">
      <c r="C87" t="s">
        <v>8</v>
      </c>
      <c r="D87">
        <v>5</v>
      </c>
      <c r="E87">
        <v>4846</v>
      </c>
      <c r="H87" t="s">
        <v>8</v>
      </c>
      <c r="I87">
        <v>6436</v>
      </c>
      <c r="J87">
        <f t="shared" si="8"/>
        <v>3030.9</v>
      </c>
      <c r="L87" t="s">
        <v>8</v>
      </c>
      <c r="M87">
        <v>3030.9</v>
      </c>
      <c r="N87">
        <f t="shared" si="7"/>
        <v>3030.9</v>
      </c>
      <c r="Q87">
        <v>2229</v>
      </c>
      <c r="R87">
        <v>0</v>
      </c>
    </row>
    <row r="88" spans="2:18" x14ac:dyDescent="0.2">
      <c r="C88" t="s">
        <v>9</v>
      </c>
      <c r="D88">
        <v>6</v>
      </c>
      <c r="E88">
        <v>7740.1</v>
      </c>
      <c r="H88" t="s">
        <v>8</v>
      </c>
      <c r="I88">
        <v>7345.6</v>
      </c>
      <c r="J88">
        <f t="shared" si="8"/>
        <v>3940.5000000000005</v>
      </c>
      <c r="L88" t="s">
        <v>8</v>
      </c>
      <c r="M88">
        <v>3940.5000000000005</v>
      </c>
      <c r="N88">
        <f t="shared" si="7"/>
        <v>3940.5000000000005</v>
      </c>
      <c r="Q88">
        <v>1041.4000000000001</v>
      </c>
      <c r="R88">
        <v>0</v>
      </c>
    </row>
    <row r="89" spans="2:18" x14ac:dyDescent="0.2">
      <c r="C89" t="s">
        <v>8</v>
      </c>
      <c r="D89">
        <v>7</v>
      </c>
      <c r="E89">
        <v>4676</v>
      </c>
      <c r="H89" t="s">
        <v>8</v>
      </c>
      <c r="I89">
        <v>6113.5</v>
      </c>
      <c r="J89">
        <f t="shared" si="8"/>
        <v>2708.4</v>
      </c>
      <c r="L89" t="s">
        <v>8</v>
      </c>
      <c r="M89">
        <v>2708.4</v>
      </c>
      <c r="N89">
        <f t="shared" si="7"/>
        <v>2708.4</v>
      </c>
      <c r="Q89">
        <v>1263.8000000000002</v>
      </c>
      <c r="R89">
        <v>117.69999999999982</v>
      </c>
    </row>
    <row r="90" spans="2:18" x14ac:dyDescent="0.2">
      <c r="C90" t="s">
        <v>9</v>
      </c>
      <c r="D90">
        <v>8</v>
      </c>
      <c r="E90">
        <v>8124.2</v>
      </c>
      <c r="H90" t="s">
        <v>8</v>
      </c>
      <c r="I90">
        <v>6222.3</v>
      </c>
      <c r="J90">
        <f t="shared" si="8"/>
        <v>2817.2000000000003</v>
      </c>
      <c r="L90" t="s">
        <v>8</v>
      </c>
      <c r="M90">
        <v>2817.2000000000003</v>
      </c>
      <c r="N90">
        <f t="shared" si="7"/>
        <v>2817.2000000000003</v>
      </c>
      <c r="Q90">
        <v>2047.8999999999996</v>
      </c>
      <c r="R90">
        <v>0</v>
      </c>
    </row>
    <row r="91" spans="2:18" x14ac:dyDescent="0.2">
      <c r="C91" t="s">
        <v>8</v>
      </c>
      <c r="D91">
        <v>9</v>
      </c>
      <c r="E91">
        <v>6436</v>
      </c>
      <c r="H91" t="s">
        <v>8</v>
      </c>
      <c r="I91">
        <v>4947</v>
      </c>
      <c r="J91">
        <f t="shared" si="8"/>
        <v>1541.9</v>
      </c>
      <c r="L91" t="s">
        <v>8</v>
      </c>
      <c r="M91">
        <v>1541.9</v>
      </c>
      <c r="N91">
        <f t="shared" si="7"/>
        <v>1541.9</v>
      </c>
      <c r="Q91">
        <v>1811</v>
      </c>
      <c r="R91">
        <v>0</v>
      </c>
    </row>
    <row r="92" spans="2:18" x14ac:dyDescent="0.2">
      <c r="C92" t="s">
        <v>9</v>
      </c>
      <c r="D92">
        <v>10</v>
      </c>
      <c r="E92">
        <v>8915.7000000000007</v>
      </c>
      <c r="H92" t="s">
        <v>8</v>
      </c>
      <c r="I92">
        <v>6473.5</v>
      </c>
      <c r="J92">
        <f t="shared" si="8"/>
        <v>3068.4</v>
      </c>
      <c r="L92" t="s">
        <v>8</v>
      </c>
      <c r="M92">
        <v>3068.4</v>
      </c>
      <c r="N92">
        <f t="shared" si="7"/>
        <v>3068.4</v>
      </c>
      <c r="Q92">
        <v>584.5</v>
      </c>
      <c r="R92">
        <v>82.100000000000364</v>
      </c>
    </row>
    <row r="93" spans="2:18" x14ac:dyDescent="0.2">
      <c r="C93" t="s">
        <v>8</v>
      </c>
      <c r="D93">
        <v>11</v>
      </c>
      <c r="E93">
        <v>7345.6</v>
      </c>
      <c r="H93" t="s">
        <v>8</v>
      </c>
      <c r="I93">
        <v>5100</v>
      </c>
      <c r="J93">
        <f t="shared" si="8"/>
        <v>1694.9</v>
      </c>
      <c r="L93" t="s">
        <v>8</v>
      </c>
      <c r="M93">
        <v>1694.9</v>
      </c>
      <c r="N93">
        <f t="shared" si="7"/>
        <v>1694.9</v>
      </c>
    </row>
    <row r="94" spans="2:18" x14ac:dyDescent="0.2">
      <c r="C94" t="s">
        <v>9</v>
      </c>
      <c r="D94">
        <v>12</v>
      </c>
      <c r="E94">
        <v>9168.9</v>
      </c>
      <c r="H94" s="3" t="s">
        <v>9</v>
      </c>
      <c r="I94">
        <v>8644.7000000000007</v>
      </c>
      <c r="L94" t="s">
        <v>9</v>
      </c>
      <c r="Q94">
        <v>2000.8000000000002</v>
      </c>
      <c r="R94">
        <v>0</v>
      </c>
    </row>
    <row r="95" spans="2:18" x14ac:dyDescent="0.2">
      <c r="C95" t="s">
        <v>8</v>
      </c>
      <c r="D95">
        <v>13</v>
      </c>
      <c r="E95">
        <v>6113.5</v>
      </c>
      <c r="H95" t="s">
        <v>9</v>
      </c>
      <c r="I95">
        <v>8890.7999999999993</v>
      </c>
      <c r="J95">
        <f>I95-$I$94</f>
        <v>246.09999999999854</v>
      </c>
      <c r="L95" t="s">
        <v>9</v>
      </c>
      <c r="M95">
        <v>246.09999999999854</v>
      </c>
      <c r="N95">
        <f t="shared" si="7"/>
        <v>246.09999999999854</v>
      </c>
      <c r="Q95">
        <v>2154.3999999999996</v>
      </c>
      <c r="R95">
        <v>633.19999999999982</v>
      </c>
    </row>
    <row r="96" spans="2:18" x14ac:dyDescent="0.2">
      <c r="C96" t="s">
        <v>9</v>
      </c>
      <c r="D96">
        <v>14</v>
      </c>
      <c r="E96">
        <v>9657.4</v>
      </c>
      <c r="H96" t="s">
        <v>9</v>
      </c>
      <c r="I96">
        <v>7740.1</v>
      </c>
      <c r="J96">
        <f t="shared" ref="J96:J104" si="9">I96-$I$94</f>
        <v>-904.60000000000036</v>
      </c>
      <c r="L96" t="s">
        <v>9</v>
      </c>
      <c r="M96">
        <v>-904.60000000000036</v>
      </c>
      <c r="N96">
        <f t="shared" si="7"/>
        <v>0</v>
      </c>
      <c r="Q96">
        <v>1535.9</v>
      </c>
      <c r="R96">
        <v>0</v>
      </c>
    </row>
    <row r="97" spans="2:18" x14ac:dyDescent="0.2">
      <c r="C97" t="s">
        <v>8</v>
      </c>
      <c r="D97">
        <v>15</v>
      </c>
      <c r="E97">
        <v>6222.3</v>
      </c>
      <c r="H97" t="s">
        <v>9</v>
      </c>
      <c r="I97">
        <v>8124.2</v>
      </c>
      <c r="J97">
        <f t="shared" si="9"/>
        <v>-520.50000000000091</v>
      </c>
      <c r="L97" t="s">
        <v>9</v>
      </c>
      <c r="M97">
        <v>-520.50000000000091</v>
      </c>
      <c r="N97">
        <f t="shared" si="7"/>
        <v>0</v>
      </c>
      <c r="Q97">
        <v>2197.6000000000004</v>
      </c>
      <c r="R97">
        <v>309.30000000000018</v>
      </c>
    </row>
    <row r="98" spans="2:18" x14ac:dyDescent="0.2">
      <c r="C98" t="s">
        <v>9</v>
      </c>
      <c r="D98">
        <v>16</v>
      </c>
      <c r="E98">
        <v>8888.7999999999993</v>
      </c>
      <c r="H98" t="s">
        <v>9</v>
      </c>
      <c r="I98">
        <v>8915.7000000000007</v>
      </c>
      <c r="J98">
        <f t="shared" si="9"/>
        <v>271</v>
      </c>
      <c r="L98" t="s">
        <v>9</v>
      </c>
      <c r="M98">
        <v>271</v>
      </c>
      <c r="N98">
        <f t="shared" si="7"/>
        <v>271</v>
      </c>
      <c r="Q98">
        <v>1310</v>
      </c>
      <c r="R98">
        <v>0</v>
      </c>
    </row>
    <row r="99" spans="2:18" x14ac:dyDescent="0.2">
      <c r="C99" t="s">
        <v>8</v>
      </c>
      <c r="D99">
        <v>17</v>
      </c>
      <c r="E99">
        <v>4947</v>
      </c>
      <c r="H99" t="s">
        <v>9</v>
      </c>
      <c r="I99">
        <v>9168.9</v>
      </c>
      <c r="J99">
        <f t="shared" si="9"/>
        <v>524.19999999999891</v>
      </c>
      <c r="L99" t="s">
        <v>9</v>
      </c>
      <c r="M99">
        <v>524.19999999999891</v>
      </c>
      <c r="N99">
        <f t="shared" si="7"/>
        <v>524.19999999999891</v>
      </c>
      <c r="Q99">
        <v>987.40000000000009</v>
      </c>
      <c r="R99">
        <v>0</v>
      </c>
    </row>
    <row r="100" spans="2:18" x14ac:dyDescent="0.2">
      <c r="C100" t="s">
        <v>9</v>
      </c>
      <c r="D100">
        <v>18</v>
      </c>
      <c r="E100">
        <v>8614.9</v>
      </c>
      <c r="H100" t="s">
        <v>9</v>
      </c>
      <c r="I100">
        <v>9657.4</v>
      </c>
      <c r="J100">
        <f t="shared" si="9"/>
        <v>1012.6999999999989</v>
      </c>
      <c r="L100" t="s">
        <v>9</v>
      </c>
      <c r="M100">
        <v>1012.6999999999989</v>
      </c>
      <c r="N100">
        <f t="shared" si="7"/>
        <v>1012.6999999999989</v>
      </c>
      <c r="Q100">
        <v>589.80000000000018</v>
      </c>
      <c r="R100">
        <v>0</v>
      </c>
    </row>
    <row r="101" spans="2:18" x14ac:dyDescent="0.2">
      <c r="C101" t="s">
        <v>8</v>
      </c>
      <c r="D101">
        <v>19</v>
      </c>
      <c r="E101">
        <v>6473.5</v>
      </c>
      <c r="H101" t="s">
        <v>9</v>
      </c>
      <c r="I101">
        <v>8888.7999999999993</v>
      </c>
      <c r="J101">
        <f t="shared" si="9"/>
        <v>244.09999999999854</v>
      </c>
      <c r="L101" t="s">
        <v>9</v>
      </c>
      <c r="M101">
        <v>244.09999999999854</v>
      </c>
      <c r="N101">
        <f t="shared" si="7"/>
        <v>244.09999999999854</v>
      </c>
    </row>
    <row r="102" spans="2:18" x14ac:dyDescent="0.2">
      <c r="C102" t="s">
        <v>9</v>
      </c>
      <c r="D102">
        <v>20</v>
      </c>
      <c r="E102">
        <v>8773.7999999999993</v>
      </c>
      <c r="H102" t="s">
        <v>9</v>
      </c>
      <c r="I102">
        <v>8614.9</v>
      </c>
      <c r="J102">
        <f t="shared" si="9"/>
        <v>-29.800000000001091</v>
      </c>
      <c r="L102" t="s">
        <v>9</v>
      </c>
      <c r="M102">
        <v>-29.800000000001091</v>
      </c>
      <c r="N102">
        <f t="shared" si="7"/>
        <v>0</v>
      </c>
      <c r="Q102">
        <v>1268.6000000000004</v>
      </c>
      <c r="R102">
        <v>0</v>
      </c>
    </row>
    <row r="103" spans="2:18" x14ac:dyDescent="0.2">
      <c r="C103" t="s">
        <v>8</v>
      </c>
      <c r="D103">
        <v>21</v>
      </c>
      <c r="E103">
        <v>5100</v>
      </c>
      <c r="H103" t="s">
        <v>9</v>
      </c>
      <c r="I103">
        <v>8773.7999999999993</v>
      </c>
      <c r="J103">
        <f t="shared" si="9"/>
        <v>129.09999999999854</v>
      </c>
      <c r="L103" t="s">
        <v>9</v>
      </c>
      <c r="M103">
        <v>129.09999999999854</v>
      </c>
      <c r="N103">
        <f t="shared" si="7"/>
        <v>129.09999999999854</v>
      </c>
      <c r="Q103">
        <v>1723.4000000000005</v>
      </c>
      <c r="R103">
        <v>0</v>
      </c>
    </row>
    <row r="104" spans="2:18" x14ac:dyDescent="0.2">
      <c r="C104" t="s">
        <v>9</v>
      </c>
      <c r="D104">
        <v>22</v>
      </c>
      <c r="E104">
        <v>8801.7000000000007</v>
      </c>
      <c r="H104" t="s">
        <v>9</v>
      </c>
      <c r="I104">
        <v>8801.7000000000007</v>
      </c>
      <c r="J104">
        <f t="shared" si="9"/>
        <v>157</v>
      </c>
      <c r="L104" t="s">
        <v>9</v>
      </c>
      <c r="M104">
        <v>157</v>
      </c>
      <c r="N104">
        <f t="shared" si="7"/>
        <v>157</v>
      </c>
      <c r="Q104">
        <v>1652.6999999999998</v>
      </c>
      <c r="R104">
        <v>47.5</v>
      </c>
    </row>
    <row r="105" spans="2:18" x14ac:dyDescent="0.2">
      <c r="Q105">
        <v>2789.2</v>
      </c>
      <c r="R105">
        <v>270.39999999999964</v>
      </c>
    </row>
    <row r="106" spans="2:18" x14ac:dyDescent="0.2">
      <c r="B106" t="s">
        <v>71</v>
      </c>
      <c r="Q106">
        <v>3542</v>
      </c>
      <c r="R106">
        <v>72.299999999999727</v>
      </c>
    </row>
    <row r="107" spans="2:18" x14ac:dyDescent="0.2">
      <c r="B107" t="s">
        <v>7</v>
      </c>
      <c r="C107" t="s">
        <v>8</v>
      </c>
      <c r="D107">
        <v>1</v>
      </c>
      <c r="E107">
        <v>2642.4</v>
      </c>
      <c r="H107" s="3" t="s">
        <v>8</v>
      </c>
      <c r="I107" s="3">
        <v>2642.4</v>
      </c>
      <c r="L107" t="s">
        <v>8</v>
      </c>
      <c r="Q107">
        <v>4563.3</v>
      </c>
      <c r="R107">
        <v>241.79999999999973</v>
      </c>
    </row>
    <row r="108" spans="2:18" x14ac:dyDescent="0.2">
      <c r="B108" s="3" t="s">
        <v>7</v>
      </c>
      <c r="C108" s="3" t="s">
        <v>9</v>
      </c>
      <c r="D108">
        <v>2</v>
      </c>
      <c r="E108">
        <v>5563.1</v>
      </c>
      <c r="H108" t="s">
        <v>8</v>
      </c>
      <c r="I108">
        <v>4364</v>
      </c>
      <c r="J108">
        <f>I108-$I$107</f>
        <v>1721.6</v>
      </c>
      <c r="L108" t="s">
        <v>8</v>
      </c>
      <c r="M108">
        <v>1721.6</v>
      </c>
      <c r="N108">
        <f t="shared" si="7"/>
        <v>1721.6</v>
      </c>
      <c r="Q108">
        <v>1954.6000000000004</v>
      </c>
      <c r="R108">
        <v>0</v>
      </c>
    </row>
    <row r="109" spans="2:18" x14ac:dyDescent="0.2">
      <c r="C109" t="s">
        <v>8</v>
      </c>
      <c r="D109">
        <v>3</v>
      </c>
      <c r="E109">
        <v>4364</v>
      </c>
      <c r="H109" t="s">
        <v>8</v>
      </c>
      <c r="I109">
        <v>4726.5</v>
      </c>
      <c r="J109">
        <f t="shared" ref="J109:J118" si="10">I109-$I$107</f>
        <v>2084.1</v>
      </c>
      <c r="L109" t="s">
        <v>8</v>
      </c>
      <c r="M109">
        <v>2084.1</v>
      </c>
      <c r="N109">
        <f t="shared" si="7"/>
        <v>2084.1</v>
      </c>
      <c r="Q109">
        <v>796</v>
      </c>
      <c r="R109">
        <v>0</v>
      </c>
    </row>
    <row r="110" spans="2:18" x14ac:dyDescent="0.2">
      <c r="C110" t="s">
        <v>9</v>
      </c>
      <c r="D110">
        <v>4</v>
      </c>
      <c r="E110">
        <v>5052.1000000000004</v>
      </c>
      <c r="H110" t="s">
        <v>8</v>
      </c>
      <c r="I110">
        <v>4727.3</v>
      </c>
      <c r="J110">
        <f t="shared" si="10"/>
        <v>2084.9</v>
      </c>
      <c r="L110" t="s">
        <v>8</v>
      </c>
      <c r="M110">
        <v>2084.9</v>
      </c>
      <c r="N110">
        <f t="shared" si="7"/>
        <v>2084.9</v>
      </c>
      <c r="Q110">
        <v>4205.8</v>
      </c>
      <c r="R110">
        <v>57.599999999999909</v>
      </c>
    </row>
    <row r="111" spans="2:18" x14ac:dyDescent="0.2">
      <c r="C111" t="s">
        <v>8</v>
      </c>
      <c r="D111">
        <v>5</v>
      </c>
      <c r="E111">
        <v>4726.5</v>
      </c>
      <c r="H111" t="s">
        <v>8</v>
      </c>
      <c r="I111">
        <v>7084.2</v>
      </c>
      <c r="J111">
        <f t="shared" si="10"/>
        <v>4441.7999999999993</v>
      </c>
      <c r="L111" t="s">
        <v>8</v>
      </c>
      <c r="M111">
        <v>4441.7999999999993</v>
      </c>
      <c r="N111">
        <f t="shared" si="7"/>
        <v>4441.7999999999993</v>
      </c>
      <c r="Q111">
        <v>2855.6000000000004</v>
      </c>
      <c r="R111">
        <v>135.19999999999982</v>
      </c>
    </row>
    <row r="112" spans="2:18" x14ac:dyDescent="0.2">
      <c r="C112" t="s">
        <v>9</v>
      </c>
      <c r="D112">
        <v>6</v>
      </c>
      <c r="E112">
        <v>5441.9</v>
      </c>
      <c r="H112" t="s">
        <v>8</v>
      </c>
      <c r="I112">
        <v>6613.5</v>
      </c>
      <c r="J112">
        <f t="shared" si="10"/>
        <v>3971.1</v>
      </c>
      <c r="L112" t="s">
        <v>8</v>
      </c>
      <c r="M112">
        <v>3971.1</v>
      </c>
      <c r="N112">
        <f t="shared" si="7"/>
        <v>3971.1</v>
      </c>
    </row>
    <row r="113" spans="3:18" x14ac:dyDescent="0.2">
      <c r="C113" t="s">
        <v>8</v>
      </c>
      <c r="D113">
        <v>7</v>
      </c>
      <c r="E113">
        <v>4727.3</v>
      </c>
      <c r="H113" t="s">
        <v>8</v>
      </c>
      <c r="I113">
        <v>5707.2</v>
      </c>
      <c r="J113">
        <f t="shared" si="10"/>
        <v>3064.7999999999997</v>
      </c>
      <c r="L113" t="s">
        <v>8</v>
      </c>
      <c r="M113">
        <v>3064.7999999999997</v>
      </c>
      <c r="N113">
        <f t="shared" si="7"/>
        <v>3064.7999999999997</v>
      </c>
      <c r="Q113">
        <v>1341.2999999999997</v>
      </c>
      <c r="R113">
        <v>0</v>
      </c>
    </row>
    <row r="114" spans="3:18" x14ac:dyDescent="0.2">
      <c r="C114" t="s">
        <v>9</v>
      </c>
      <c r="D114">
        <v>8</v>
      </c>
      <c r="E114">
        <v>5478</v>
      </c>
      <c r="H114" t="s">
        <v>8</v>
      </c>
      <c r="I114">
        <v>4375.5</v>
      </c>
      <c r="J114">
        <f t="shared" si="10"/>
        <v>1733.1</v>
      </c>
      <c r="L114" t="s">
        <v>8</v>
      </c>
      <c r="M114">
        <v>1733.1</v>
      </c>
      <c r="N114">
        <f t="shared" si="7"/>
        <v>1733.1</v>
      </c>
      <c r="Q114">
        <v>2454.1</v>
      </c>
      <c r="R114">
        <v>0</v>
      </c>
    </row>
    <row r="115" spans="3:18" x14ac:dyDescent="0.2">
      <c r="C115" t="s">
        <v>8</v>
      </c>
      <c r="D115">
        <v>9</v>
      </c>
      <c r="E115">
        <v>7084.2</v>
      </c>
      <c r="H115" t="s">
        <v>8</v>
      </c>
      <c r="I115">
        <v>3924.8</v>
      </c>
      <c r="J115">
        <f t="shared" si="10"/>
        <v>1282.4000000000001</v>
      </c>
      <c r="L115" t="s">
        <v>8</v>
      </c>
      <c r="M115">
        <v>1282.4000000000001</v>
      </c>
      <c r="N115">
        <f t="shared" si="7"/>
        <v>1282.4000000000001</v>
      </c>
      <c r="Q115">
        <v>1372.4</v>
      </c>
      <c r="R115">
        <v>0</v>
      </c>
    </row>
    <row r="116" spans="3:18" x14ac:dyDescent="0.2">
      <c r="C116" t="s">
        <v>9</v>
      </c>
      <c r="D116">
        <v>10</v>
      </c>
      <c r="E116">
        <v>5527.3</v>
      </c>
      <c r="H116" t="s">
        <v>8</v>
      </c>
      <c r="I116">
        <v>3812.2</v>
      </c>
      <c r="J116">
        <f t="shared" si="10"/>
        <v>1169.7999999999997</v>
      </c>
      <c r="L116" t="s">
        <v>8</v>
      </c>
      <c r="M116">
        <v>1169.7999999999997</v>
      </c>
      <c r="N116">
        <f t="shared" si="7"/>
        <v>1169.7999999999997</v>
      </c>
      <c r="Q116">
        <v>1650.4</v>
      </c>
      <c r="R116">
        <v>39.400000000000546</v>
      </c>
    </row>
    <row r="117" spans="3:18" x14ac:dyDescent="0.2">
      <c r="C117" t="s">
        <v>8</v>
      </c>
      <c r="D117">
        <v>11</v>
      </c>
      <c r="E117">
        <v>6613.5</v>
      </c>
      <c r="H117" t="s">
        <v>8</v>
      </c>
      <c r="I117">
        <v>6323</v>
      </c>
      <c r="J117">
        <f t="shared" si="10"/>
        <v>3680.6</v>
      </c>
      <c r="L117" t="s">
        <v>8</v>
      </c>
      <c r="M117">
        <v>3680.6</v>
      </c>
      <c r="N117">
        <f t="shared" si="7"/>
        <v>3680.6</v>
      </c>
      <c r="Q117">
        <v>1571.4</v>
      </c>
      <c r="R117">
        <v>27.600000000000364</v>
      </c>
    </row>
    <row r="118" spans="3:18" x14ac:dyDescent="0.2">
      <c r="C118" t="s">
        <v>9</v>
      </c>
      <c r="D118">
        <v>12</v>
      </c>
      <c r="E118">
        <v>5772.4</v>
      </c>
      <c r="H118" t="s">
        <v>8</v>
      </c>
      <c r="I118">
        <v>4453.7</v>
      </c>
      <c r="J118">
        <f t="shared" si="10"/>
        <v>1811.2999999999997</v>
      </c>
      <c r="L118" t="s">
        <v>8</v>
      </c>
      <c r="M118">
        <v>1811.2999999999997</v>
      </c>
      <c r="N118">
        <f t="shared" si="7"/>
        <v>1811.2999999999997</v>
      </c>
      <c r="Q118">
        <v>2142.2999999999997</v>
      </c>
      <c r="R118">
        <v>399.69999999999982</v>
      </c>
    </row>
    <row r="119" spans="3:18" x14ac:dyDescent="0.2">
      <c r="C119" t="s">
        <v>8</v>
      </c>
      <c r="D119">
        <v>13</v>
      </c>
      <c r="E119">
        <v>5707.2</v>
      </c>
      <c r="H119" s="3" t="s">
        <v>9</v>
      </c>
      <c r="I119" s="3">
        <v>5563.1</v>
      </c>
      <c r="L119" t="s">
        <v>9</v>
      </c>
      <c r="Q119">
        <v>2806.6</v>
      </c>
      <c r="R119">
        <v>0</v>
      </c>
    </row>
    <row r="120" spans="3:18" x14ac:dyDescent="0.2">
      <c r="C120" t="s">
        <v>9</v>
      </c>
      <c r="D120">
        <v>14</v>
      </c>
      <c r="E120">
        <v>5591.2</v>
      </c>
      <c r="H120" t="s">
        <v>9</v>
      </c>
      <c r="I120">
        <v>5052.1000000000004</v>
      </c>
      <c r="J120">
        <f>I120-$I$119</f>
        <v>-511</v>
      </c>
      <c r="L120" t="s">
        <v>9</v>
      </c>
      <c r="M120">
        <v>-511</v>
      </c>
      <c r="N120">
        <f t="shared" si="7"/>
        <v>0</v>
      </c>
      <c r="Q120">
        <v>2583.2000000000003</v>
      </c>
      <c r="R120">
        <v>0</v>
      </c>
    </row>
    <row r="121" spans="3:18" x14ac:dyDescent="0.2">
      <c r="C121" t="s">
        <v>8</v>
      </c>
      <c r="D121">
        <v>15</v>
      </c>
      <c r="E121">
        <v>4375.5</v>
      </c>
      <c r="H121" t="s">
        <v>9</v>
      </c>
      <c r="I121">
        <v>5441.9</v>
      </c>
      <c r="J121">
        <f t="shared" ref="J121:J130" si="11">I121-$I$119</f>
        <v>-121.20000000000073</v>
      </c>
      <c r="L121" t="s">
        <v>9</v>
      </c>
      <c r="M121">
        <v>-121.20000000000073</v>
      </c>
      <c r="N121">
        <f t="shared" si="7"/>
        <v>0</v>
      </c>
      <c r="Q121">
        <v>2151.9</v>
      </c>
      <c r="R121">
        <v>0</v>
      </c>
    </row>
    <row r="122" spans="3:18" x14ac:dyDescent="0.2">
      <c r="C122" t="s">
        <v>9</v>
      </c>
      <c r="D122">
        <v>16</v>
      </c>
      <c r="E122">
        <v>5627</v>
      </c>
      <c r="H122" t="s">
        <v>9</v>
      </c>
      <c r="I122">
        <v>5478</v>
      </c>
      <c r="J122">
        <f t="shared" si="11"/>
        <v>-85.100000000000364</v>
      </c>
      <c r="L122" t="s">
        <v>9</v>
      </c>
      <c r="M122">
        <v>-85.100000000000364</v>
      </c>
      <c r="N122">
        <f t="shared" si="7"/>
        <v>0</v>
      </c>
      <c r="Q122">
        <v>2404.9</v>
      </c>
      <c r="R122">
        <v>233.19999999999982</v>
      </c>
    </row>
    <row r="123" spans="3:18" x14ac:dyDescent="0.2">
      <c r="C123" t="s">
        <v>8</v>
      </c>
      <c r="D123">
        <v>17</v>
      </c>
      <c r="E123">
        <v>3924.8</v>
      </c>
      <c r="H123" t="s">
        <v>9</v>
      </c>
      <c r="I123">
        <v>5527.3</v>
      </c>
      <c r="J123">
        <f t="shared" si="11"/>
        <v>-35.800000000000182</v>
      </c>
      <c r="L123" t="s">
        <v>9</v>
      </c>
      <c r="M123">
        <v>-35.800000000000182</v>
      </c>
      <c r="N123">
        <f t="shared" si="7"/>
        <v>0</v>
      </c>
    </row>
    <row r="124" spans="3:18" x14ac:dyDescent="0.2">
      <c r="C124" t="s">
        <v>9</v>
      </c>
      <c r="D124">
        <v>18</v>
      </c>
      <c r="E124">
        <v>5413.2</v>
      </c>
      <c r="H124" t="s">
        <v>9</v>
      </c>
      <c r="I124">
        <v>5772.4</v>
      </c>
      <c r="J124">
        <f t="shared" si="11"/>
        <v>209.29999999999927</v>
      </c>
      <c r="L124" t="s">
        <v>9</v>
      </c>
      <c r="M124">
        <v>209.29999999999927</v>
      </c>
      <c r="N124">
        <f t="shared" si="7"/>
        <v>209.29999999999927</v>
      </c>
      <c r="Q124">
        <v>1624</v>
      </c>
      <c r="R124">
        <v>0</v>
      </c>
    </row>
    <row r="125" spans="3:18" x14ac:dyDescent="0.2">
      <c r="C125" t="s">
        <v>8</v>
      </c>
      <c r="D125">
        <v>19</v>
      </c>
      <c r="E125">
        <v>3812.2</v>
      </c>
      <c r="H125" t="s">
        <v>9</v>
      </c>
      <c r="I125">
        <v>5591.2</v>
      </c>
      <c r="J125">
        <f t="shared" si="11"/>
        <v>28.099999999999454</v>
      </c>
      <c r="L125" t="s">
        <v>9</v>
      </c>
      <c r="M125">
        <v>28.099999999999454</v>
      </c>
      <c r="N125">
        <f t="shared" si="7"/>
        <v>28.099999999999454</v>
      </c>
      <c r="Q125">
        <v>2811.3</v>
      </c>
      <c r="R125">
        <v>0</v>
      </c>
    </row>
    <row r="126" spans="3:18" x14ac:dyDescent="0.2">
      <c r="C126" t="s">
        <v>9</v>
      </c>
      <c r="D126">
        <v>20</v>
      </c>
      <c r="E126">
        <v>5298.2</v>
      </c>
      <c r="H126" t="s">
        <v>9</v>
      </c>
      <c r="I126">
        <v>5627</v>
      </c>
      <c r="J126">
        <f t="shared" si="11"/>
        <v>63.899999999999636</v>
      </c>
      <c r="L126" t="s">
        <v>9</v>
      </c>
      <c r="M126">
        <v>63.899999999999636</v>
      </c>
      <c r="N126">
        <f t="shared" si="7"/>
        <v>63.899999999999636</v>
      </c>
      <c r="Q126">
        <v>4826.8</v>
      </c>
      <c r="R126">
        <v>536.40000000000055</v>
      </c>
    </row>
    <row r="127" spans="3:18" x14ac:dyDescent="0.2">
      <c r="C127" t="s">
        <v>8</v>
      </c>
      <c r="D127">
        <v>21</v>
      </c>
      <c r="E127">
        <v>6323</v>
      </c>
      <c r="H127" t="s">
        <v>9</v>
      </c>
      <c r="I127">
        <v>5413.2</v>
      </c>
      <c r="J127">
        <f t="shared" si="11"/>
        <v>-149.90000000000055</v>
      </c>
      <c r="L127" t="s">
        <v>9</v>
      </c>
      <c r="M127">
        <v>-149.90000000000055</v>
      </c>
      <c r="N127">
        <f t="shared" si="7"/>
        <v>0</v>
      </c>
      <c r="Q127">
        <v>4991.2</v>
      </c>
      <c r="R127">
        <v>212.60000000000036</v>
      </c>
    </row>
    <row r="128" spans="3:18" x14ac:dyDescent="0.2">
      <c r="C128" t="s">
        <v>9</v>
      </c>
      <c r="D128">
        <v>22</v>
      </c>
      <c r="E128">
        <v>6013.4</v>
      </c>
      <c r="H128" t="s">
        <v>9</v>
      </c>
      <c r="I128">
        <v>5298.2</v>
      </c>
      <c r="J128">
        <f t="shared" si="11"/>
        <v>-264.90000000000055</v>
      </c>
      <c r="L128" t="s">
        <v>9</v>
      </c>
      <c r="M128">
        <v>-264.90000000000055</v>
      </c>
      <c r="N128">
        <f t="shared" si="7"/>
        <v>0</v>
      </c>
      <c r="Q128">
        <v>2793</v>
      </c>
      <c r="R128">
        <v>675.20000000000073</v>
      </c>
    </row>
    <row r="129" spans="2:18" x14ac:dyDescent="0.2">
      <c r="C129" t="s">
        <v>8</v>
      </c>
      <c r="D129">
        <v>23</v>
      </c>
      <c r="E129">
        <v>4453.7</v>
      </c>
      <c r="H129" t="s">
        <v>9</v>
      </c>
      <c r="I129">
        <v>6013.4</v>
      </c>
      <c r="J129">
        <f t="shared" si="11"/>
        <v>450.29999999999927</v>
      </c>
      <c r="L129" t="s">
        <v>9</v>
      </c>
      <c r="M129">
        <v>450.29999999999927</v>
      </c>
      <c r="N129">
        <f t="shared" si="7"/>
        <v>450.29999999999927</v>
      </c>
      <c r="Q129">
        <v>2819.1000000000004</v>
      </c>
      <c r="R129">
        <v>0</v>
      </c>
    </row>
    <row r="130" spans="2:18" x14ac:dyDescent="0.2">
      <c r="C130" t="s">
        <v>9</v>
      </c>
      <c r="D130">
        <v>24</v>
      </c>
      <c r="E130">
        <v>4937.8999999999996</v>
      </c>
      <c r="H130" t="s">
        <v>9</v>
      </c>
      <c r="I130">
        <v>4937.8999999999996</v>
      </c>
      <c r="J130">
        <f t="shared" si="11"/>
        <v>-625.20000000000073</v>
      </c>
      <c r="L130" t="s">
        <v>9</v>
      </c>
      <c r="M130">
        <v>-625.20000000000073</v>
      </c>
      <c r="N130">
        <f t="shared" si="7"/>
        <v>0</v>
      </c>
      <c r="Q130">
        <v>1194.1999999999998</v>
      </c>
      <c r="R130">
        <v>0</v>
      </c>
    </row>
    <row r="131" spans="2:18" x14ac:dyDescent="0.2">
      <c r="Q131">
        <v>3415.1000000000004</v>
      </c>
      <c r="R131">
        <v>170.40000000000055</v>
      </c>
    </row>
    <row r="132" spans="2:18" x14ac:dyDescent="0.2">
      <c r="B132" t="s">
        <v>72</v>
      </c>
      <c r="Q132">
        <v>3874.8</v>
      </c>
      <c r="R132">
        <v>0.8000000000001819</v>
      </c>
    </row>
    <row r="133" spans="2:18" x14ac:dyDescent="0.2">
      <c r="B133" t="s">
        <v>7</v>
      </c>
      <c r="C133" t="s">
        <v>8</v>
      </c>
      <c r="D133">
        <v>1</v>
      </c>
      <c r="E133">
        <v>2816.5</v>
      </c>
      <c r="H133" s="3" t="s">
        <v>8</v>
      </c>
      <c r="I133" s="3">
        <v>2816.5</v>
      </c>
      <c r="L133" t="s">
        <v>8</v>
      </c>
    </row>
    <row r="134" spans="2:18" x14ac:dyDescent="0.2">
      <c r="B134" s="3" t="s">
        <v>7</v>
      </c>
      <c r="C134" s="3" t="s">
        <v>9</v>
      </c>
      <c r="D134">
        <v>2</v>
      </c>
      <c r="E134">
        <v>5693.1</v>
      </c>
      <c r="H134" t="s">
        <v>8</v>
      </c>
      <c r="I134">
        <v>5321.5</v>
      </c>
      <c r="J134">
        <f>I134-$I$133</f>
        <v>2505</v>
      </c>
      <c r="L134" t="s">
        <v>8</v>
      </c>
      <c r="M134">
        <v>2505</v>
      </c>
      <c r="N134">
        <f t="shared" si="7"/>
        <v>2505</v>
      </c>
      <c r="Q134">
        <v>5012.4000000000005</v>
      </c>
      <c r="R134">
        <v>0</v>
      </c>
    </row>
    <row r="135" spans="2:18" x14ac:dyDescent="0.2">
      <c r="C135" t="s">
        <v>8</v>
      </c>
      <c r="D135">
        <v>3</v>
      </c>
      <c r="E135">
        <v>5321.5</v>
      </c>
      <c r="H135" t="s">
        <v>8</v>
      </c>
      <c r="I135">
        <v>7985.5</v>
      </c>
      <c r="J135">
        <f t="shared" ref="J135:J144" si="12">I135-$I$133</f>
        <v>5169</v>
      </c>
      <c r="L135" t="s">
        <v>8</v>
      </c>
      <c r="M135">
        <v>5169</v>
      </c>
      <c r="N135">
        <f t="shared" ref="N135:N198" si="13">IF(M135&gt;0,M135,0)</f>
        <v>5169</v>
      </c>
      <c r="Q135">
        <v>2843.8</v>
      </c>
      <c r="R135">
        <v>0</v>
      </c>
    </row>
    <row r="136" spans="2:18" x14ac:dyDescent="0.2">
      <c r="C136" t="s">
        <v>9</v>
      </c>
      <c r="D136">
        <v>4</v>
      </c>
      <c r="E136">
        <v>5293.5</v>
      </c>
      <c r="H136" t="s">
        <v>8</v>
      </c>
      <c r="I136">
        <v>8770.2999999999993</v>
      </c>
      <c r="J136">
        <f t="shared" si="12"/>
        <v>5953.7999999999993</v>
      </c>
      <c r="L136" t="s">
        <v>8</v>
      </c>
      <c r="M136">
        <v>5953.7999999999993</v>
      </c>
      <c r="N136">
        <f t="shared" si="13"/>
        <v>5953.7999999999993</v>
      </c>
      <c r="Q136">
        <v>2182.8000000000002</v>
      </c>
      <c r="R136">
        <v>0</v>
      </c>
    </row>
    <row r="137" spans="2:18" x14ac:dyDescent="0.2">
      <c r="C137" t="s">
        <v>8</v>
      </c>
      <c r="D137">
        <v>5</v>
      </c>
      <c r="E137">
        <v>7985.5</v>
      </c>
      <c r="H137" t="s">
        <v>8</v>
      </c>
      <c r="I137">
        <v>5909.3</v>
      </c>
      <c r="J137">
        <f t="shared" si="12"/>
        <v>3092.8</v>
      </c>
      <c r="L137" t="s">
        <v>8</v>
      </c>
      <c r="M137">
        <v>3092.8</v>
      </c>
      <c r="N137">
        <f t="shared" si="13"/>
        <v>3092.8</v>
      </c>
      <c r="Q137">
        <v>2636.1000000000004</v>
      </c>
      <c r="R137">
        <v>0</v>
      </c>
    </row>
    <row r="138" spans="2:18" x14ac:dyDescent="0.2">
      <c r="C138" t="s">
        <v>9</v>
      </c>
      <c r="D138">
        <v>6</v>
      </c>
      <c r="E138">
        <v>5573.2</v>
      </c>
      <c r="H138" t="s">
        <v>8</v>
      </c>
      <c r="I138">
        <v>6720</v>
      </c>
      <c r="J138">
        <f t="shared" si="12"/>
        <v>3903.5</v>
      </c>
      <c r="L138" t="s">
        <v>8</v>
      </c>
      <c r="M138">
        <v>3903.5</v>
      </c>
      <c r="N138">
        <f t="shared" si="13"/>
        <v>3903.5</v>
      </c>
      <c r="Q138">
        <v>4174.5</v>
      </c>
      <c r="R138">
        <v>0</v>
      </c>
    </row>
    <row r="139" spans="2:18" x14ac:dyDescent="0.2">
      <c r="C139" t="s">
        <v>8</v>
      </c>
      <c r="D139">
        <v>7</v>
      </c>
      <c r="E139">
        <v>8770.2999999999993</v>
      </c>
      <c r="H139" t="s">
        <v>8</v>
      </c>
      <c r="I139">
        <v>6087.3</v>
      </c>
      <c r="J139">
        <f t="shared" si="12"/>
        <v>3270.8</v>
      </c>
      <c r="L139" t="s">
        <v>8</v>
      </c>
      <c r="M139">
        <v>3270.8</v>
      </c>
      <c r="N139">
        <f t="shared" si="13"/>
        <v>3270.8</v>
      </c>
      <c r="Q139">
        <v>4056.2</v>
      </c>
      <c r="R139">
        <v>91.899999999999636</v>
      </c>
    </row>
    <row r="140" spans="2:18" x14ac:dyDescent="0.2">
      <c r="C140" t="s">
        <v>9</v>
      </c>
      <c r="D140">
        <v>8</v>
      </c>
      <c r="E140">
        <v>5859.8</v>
      </c>
      <c r="H140" t="s">
        <v>8</v>
      </c>
      <c r="I140">
        <v>4789.3</v>
      </c>
      <c r="J140">
        <f t="shared" si="12"/>
        <v>1972.8000000000002</v>
      </c>
      <c r="L140" t="s">
        <v>8</v>
      </c>
      <c r="M140">
        <v>1972.8000000000002</v>
      </c>
      <c r="N140">
        <f t="shared" si="13"/>
        <v>1972.8000000000002</v>
      </c>
      <c r="Q140">
        <v>1446.8000000000002</v>
      </c>
      <c r="R140">
        <v>305.19999999999982</v>
      </c>
    </row>
    <row r="141" spans="2:18" x14ac:dyDescent="0.2">
      <c r="C141" t="s">
        <v>8</v>
      </c>
      <c r="D141">
        <v>9</v>
      </c>
      <c r="E141">
        <v>5909.3</v>
      </c>
      <c r="H141" t="s">
        <v>8</v>
      </c>
      <c r="I141">
        <v>5626.7</v>
      </c>
      <c r="J141">
        <f t="shared" si="12"/>
        <v>2810.2</v>
      </c>
      <c r="L141" t="s">
        <v>8</v>
      </c>
      <c r="M141">
        <v>2810.2</v>
      </c>
      <c r="N141">
        <f t="shared" si="13"/>
        <v>2810.2</v>
      </c>
      <c r="Q141">
        <v>3585.7</v>
      </c>
      <c r="R141">
        <v>0</v>
      </c>
    </row>
    <row r="142" spans="2:18" x14ac:dyDescent="0.2">
      <c r="C142" t="s">
        <v>9</v>
      </c>
      <c r="D142">
        <v>10</v>
      </c>
      <c r="E142">
        <v>5602.5</v>
      </c>
      <c r="H142" t="s">
        <v>8</v>
      </c>
      <c r="I142">
        <v>5704.1</v>
      </c>
      <c r="J142">
        <f t="shared" si="12"/>
        <v>2887.6000000000004</v>
      </c>
      <c r="L142" t="s">
        <v>8</v>
      </c>
      <c r="M142">
        <v>2887.6000000000004</v>
      </c>
      <c r="N142">
        <f t="shared" si="13"/>
        <v>2887.6000000000004</v>
      </c>
      <c r="Q142">
        <v>1038.6000000000004</v>
      </c>
      <c r="R142">
        <v>0</v>
      </c>
    </row>
    <row r="143" spans="2:18" x14ac:dyDescent="0.2">
      <c r="C143" t="s">
        <v>8</v>
      </c>
      <c r="D143">
        <v>11</v>
      </c>
      <c r="E143">
        <v>6720</v>
      </c>
      <c r="H143" t="s">
        <v>8</v>
      </c>
      <c r="I143">
        <v>4411.7</v>
      </c>
      <c r="J143">
        <f t="shared" si="12"/>
        <v>1595.1999999999998</v>
      </c>
      <c r="L143" t="s">
        <v>8</v>
      </c>
      <c r="M143">
        <v>1595.1999999999998</v>
      </c>
      <c r="N143">
        <f t="shared" si="13"/>
        <v>1595.1999999999998</v>
      </c>
      <c r="Q143">
        <v>5447.9000000000005</v>
      </c>
      <c r="R143">
        <v>0</v>
      </c>
    </row>
    <row r="144" spans="2:18" x14ac:dyDescent="0.2">
      <c r="C144" t="s">
        <v>9</v>
      </c>
      <c r="D144">
        <v>12</v>
      </c>
      <c r="E144">
        <v>5681.7</v>
      </c>
      <c r="H144" t="s">
        <v>8</v>
      </c>
      <c r="I144">
        <v>7005.7</v>
      </c>
      <c r="J144">
        <f t="shared" si="12"/>
        <v>4189.2</v>
      </c>
      <c r="L144" t="s">
        <v>8</v>
      </c>
      <c r="M144">
        <v>4189.2</v>
      </c>
      <c r="N144">
        <f t="shared" si="13"/>
        <v>4189.2</v>
      </c>
    </row>
    <row r="145" spans="2:18" x14ac:dyDescent="0.2">
      <c r="C145" t="s">
        <v>8</v>
      </c>
      <c r="D145">
        <v>13</v>
      </c>
      <c r="E145">
        <v>6087.3</v>
      </c>
      <c r="H145" s="3" t="s">
        <v>9</v>
      </c>
      <c r="I145" s="3">
        <v>5693.1</v>
      </c>
      <c r="L145" t="s">
        <v>9</v>
      </c>
      <c r="Q145">
        <v>1966.8000000000002</v>
      </c>
      <c r="R145">
        <v>0</v>
      </c>
    </row>
    <row r="146" spans="2:18" x14ac:dyDescent="0.2">
      <c r="C146" t="s">
        <v>9</v>
      </c>
      <c r="D146">
        <v>14</v>
      </c>
      <c r="E146">
        <v>5289.9</v>
      </c>
      <c r="H146" t="s">
        <v>9</v>
      </c>
      <c r="I146">
        <v>5293.5</v>
      </c>
      <c r="J146">
        <f>I146-$I$145</f>
        <v>-399.60000000000036</v>
      </c>
      <c r="L146" t="s">
        <v>9</v>
      </c>
      <c r="M146">
        <v>-399.60000000000036</v>
      </c>
      <c r="N146">
        <f t="shared" si="13"/>
        <v>0</v>
      </c>
      <c r="Q146">
        <v>1612.6000000000004</v>
      </c>
      <c r="R146">
        <v>0</v>
      </c>
    </row>
    <row r="147" spans="2:18" x14ac:dyDescent="0.2">
      <c r="C147" t="s">
        <v>8</v>
      </c>
      <c r="D147">
        <v>15</v>
      </c>
      <c r="E147">
        <v>4789.3</v>
      </c>
      <c r="H147" t="s">
        <v>9</v>
      </c>
      <c r="I147">
        <v>5573.2</v>
      </c>
      <c r="J147">
        <f t="shared" ref="J147:J155" si="14">I147-$I$145</f>
        <v>-119.90000000000055</v>
      </c>
      <c r="L147" t="s">
        <v>9</v>
      </c>
      <c r="M147">
        <v>-119.90000000000055</v>
      </c>
      <c r="N147">
        <f t="shared" si="13"/>
        <v>0</v>
      </c>
      <c r="Q147">
        <v>2562.8000000000002</v>
      </c>
      <c r="R147">
        <v>239.59999999999945</v>
      </c>
    </row>
    <row r="148" spans="2:18" x14ac:dyDescent="0.2">
      <c r="C148" t="s">
        <v>9</v>
      </c>
      <c r="D148">
        <v>16</v>
      </c>
      <c r="E148">
        <v>5966.9</v>
      </c>
      <c r="H148" t="s">
        <v>9</v>
      </c>
      <c r="I148">
        <v>5859.8</v>
      </c>
      <c r="J148">
        <f t="shared" si="14"/>
        <v>166.69999999999982</v>
      </c>
      <c r="L148" t="s">
        <v>9</v>
      </c>
      <c r="M148">
        <v>166.69999999999982</v>
      </c>
      <c r="N148">
        <f t="shared" si="13"/>
        <v>166.69999999999982</v>
      </c>
      <c r="Q148">
        <v>1428.8999999999996</v>
      </c>
      <c r="R148">
        <v>26.300000000000182</v>
      </c>
    </row>
    <row r="149" spans="2:18" x14ac:dyDescent="0.2">
      <c r="C149" t="s">
        <v>8</v>
      </c>
      <c r="D149">
        <v>17</v>
      </c>
      <c r="E149">
        <v>5626.7</v>
      </c>
      <c r="H149" t="s">
        <v>9</v>
      </c>
      <c r="I149">
        <v>5602.5</v>
      </c>
      <c r="J149">
        <f t="shared" si="14"/>
        <v>-90.600000000000364</v>
      </c>
      <c r="L149" t="s">
        <v>9</v>
      </c>
      <c r="M149">
        <v>-90.600000000000364</v>
      </c>
      <c r="N149">
        <f t="shared" si="13"/>
        <v>0</v>
      </c>
      <c r="Q149">
        <v>3316</v>
      </c>
      <c r="R149">
        <v>0</v>
      </c>
    </row>
    <row r="150" spans="2:18" x14ac:dyDescent="0.2">
      <c r="C150" t="s">
        <v>9</v>
      </c>
      <c r="D150">
        <v>18</v>
      </c>
      <c r="E150">
        <v>5834.2</v>
      </c>
      <c r="H150" t="s">
        <v>9</v>
      </c>
      <c r="I150">
        <v>5681.7</v>
      </c>
      <c r="J150">
        <f t="shared" si="14"/>
        <v>-11.400000000000546</v>
      </c>
      <c r="L150" t="s">
        <v>9</v>
      </c>
      <c r="M150">
        <v>-11.400000000000546</v>
      </c>
      <c r="N150">
        <f t="shared" si="13"/>
        <v>0</v>
      </c>
      <c r="Q150">
        <v>1617</v>
      </c>
      <c r="R150">
        <v>0</v>
      </c>
    </row>
    <row r="151" spans="2:18" x14ac:dyDescent="0.2">
      <c r="C151" t="s">
        <v>8</v>
      </c>
      <c r="D151">
        <v>19</v>
      </c>
      <c r="E151">
        <v>5704.1</v>
      </c>
      <c r="H151" t="s">
        <v>9</v>
      </c>
      <c r="I151">
        <v>5289.9</v>
      </c>
      <c r="J151">
        <f t="shared" si="14"/>
        <v>-403.20000000000073</v>
      </c>
      <c r="L151" t="s">
        <v>9</v>
      </c>
      <c r="M151">
        <v>-403.20000000000073</v>
      </c>
      <c r="N151">
        <f t="shared" si="13"/>
        <v>0</v>
      </c>
      <c r="Q151">
        <v>2366</v>
      </c>
      <c r="R151">
        <v>0</v>
      </c>
    </row>
    <row r="152" spans="2:18" x14ac:dyDescent="0.2">
      <c r="C152" t="s">
        <v>9</v>
      </c>
      <c r="D152">
        <v>20</v>
      </c>
      <c r="E152">
        <v>4917.3999999999996</v>
      </c>
      <c r="H152" t="s">
        <v>9</v>
      </c>
      <c r="I152">
        <v>5966.9</v>
      </c>
      <c r="J152">
        <f t="shared" si="14"/>
        <v>273.79999999999927</v>
      </c>
      <c r="L152" t="s">
        <v>9</v>
      </c>
      <c r="M152">
        <v>273.79999999999927</v>
      </c>
      <c r="N152">
        <f t="shared" si="13"/>
        <v>273.79999999999927</v>
      </c>
    </row>
    <row r="153" spans="2:18" x14ac:dyDescent="0.2">
      <c r="C153" t="s">
        <v>8</v>
      </c>
      <c r="D153">
        <v>21</v>
      </c>
      <c r="E153">
        <v>4411.7</v>
      </c>
      <c r="H153" t="s">
        <v>9</v>
      </c>
      <c r="I153">
        <v>5834.2</v>
      </c>
      <c r="J153">
        <f t="shared" si="14"/>
        <v>141.09999999999945</v>
      </c>
      <c r="L153" t="s">
        <v>9</v>
      </c>
      <c r="M153">
        <v>141.09999999999945</v>
      </c>
      <c r="N153">
        <f t="shared" si="13"/>
        <v>141.09999999999945</v>
      </c>
      <c r="Q153">
        <v>1078.9000000000005</v>
      </c>
      <c r="R153">
        <v>0</v>
      </c>
    </row>
    <row r="154" spans="2:18" x14ac:dyDescent="0.2">
      <c r="C154" t="s">
        <v>9</v>
      </c>
      <c r="D154">
        <v>22</v>
      </c>
      <c r="E154">
        <v>5499.1</v>
      </c>
      <c r="H154" t="s">
        <v>9</v>
      </c>
      <c r="I154">
        <v>4917.3999999999996</v>
      </c>
      <c r="J154">
        <f t="shared" si="14"/>
        <v>-775.70000000000073</v>
      </c>
      <c r="L154" t="s">
        <v>9</v>
      </c>
      <c r="M154">
        <v>-775.70000000000073</v>
      </c>
      <c r="N154">
        <f t="shared" si="13"/>
        <v>0</v>
      </c>
      <c r="Q154">
        <v>4164.7</v>
      </c>
      <c r="R154">
        <v>361.20000000000073</v>
      </c>
    </row>
    <row r="155" spans="2:18" x14ac:dyDescent="0.2">
      <c r="C155" t="s">
        <v>8</v>
      </c>
      <c r="D155">
        <v>23</v>
      </c>
      <c r="E155">
        <v>7005.7</v>
      </c>
      <c r="H155" t="s">
        <v>9</v>
      </c>
      <c r="I155">
        <v>5499.1</v>
      </c>
      <c r="J155">
        <f t="shared" si="14"/>
        <v>-194</v>
      </c>
      <c r="L155" t="s">
        <v>9</v>
      </c>
      <c r="M155">
        <v>-194</v>
      </c>
      <c r="N155">
        <f t="shared" si="13"/>
        <v>0</v>
      </c>
      <c r="Q155">
        <v>3075.5</v>
      </c>
      <c r="R155">
        <v>423</v>
      </c>
    </row>
    <row r="156" spans="2:18" x14ac:dyDescent="0.2">
      <c r="C156" t="s">
        <v>9</v>
      </c>
      <c r="D156">
        <v>24</v>
      </c>
      <c r="E156">
        <v>5794.2</v>
      </c>
      <c r="H156" t="s">
        <v>9</v>
      </c>
      <c r="I156">
        <v>5794.2</v>
      </c>
      <c r="J156">
        <f>I156-$I$145</f>
        <v>101.09999999999945</v>
      </c>
      <c r="L156" t="s">
        <v>9</v>
      </c>
      <c r="M156">
        <v>101.09999999999945</v>
      </c>
      <c r="N156">
        <f t="shared" si="13"/>
        <v>101.09999999999945</v>
      </c>
      <c r="Q156">
        <v>3974.7</v>
      </c>
      <c r="R156">
        <v>0</v>
      </c>
    </row>
    <row r="157" spans="2:18" x14ac:dyDescent="0.2">
      <c r="Q157">
        <v>2368.1999999999998</v>
      </c>
      <c r="R157">
        <v>0</v>
      </c>
    </row>
    <row r="158" spans="2:18" x14ac:dyDescent="0.2">
      <c r="B158" t="s">
        <v>73</v>
      </c>
      <c r="Q158">
        <v>862.69999999999982</v>
      </c>
      <c r="R158">
        <v>0</v>
      </c>
    </row>
    <row r="159" spans="2:18" x14ac:dyDescent="0.2">
      <c r="B159" t="s">
        <v>7</v>
      </c>
      <c r="C159" t="s">
        <v>8</v>
      </c>
      <c r="D159">
        <v>1</v>
      </c>
      <c r="E159">
        <v>3995</v>
      </c>
      <c r="H159" s="3" t="s">
        <v>8</v>
      </c>
      <c r="I159" s="3">
        <v>3995</v>
      </c>
      <c r="L159" t="s">
        <v>8</v>
      </c>
      <c r="Q159">
        <v>1624.3000000000002</v>
      </c>
      <c r="R159">
        <v>33.900000000000546</v>
      </c>
    </row>
    <row r="160" spans="2:18" x14ac:dyDescent="0.2">
      <c r="B160" s="3" t="s">
        <v>7</v>
      </c>
      <c r="C160" s="3" t="s">
        <v>9</v>
      </c>
      <c r="D160">
        <v>2</v>
      </c>
      <c r="E160">
        <v>4222.6000000000004</v>
      </c>
      <c r="H160" t="s">
        <v>8</v>
      </c>
      <c r="I160">
        <v>9416</v>
      </c>
      <c r="J160">
        <f>I160-$I$159</f>
        <v>5421</v>
      </c>
      <c r="L160" t="s">
        <v>8</v>
      </c>
      <c r="M160">
        <v>5421</v>
      </c>
      <c r="N160">
        <f t="shared" si="13"/>
        <v>5421</v>
      </c>
      <c r="Q160">
        <v>3551.8</v>
      </c>
      <c r="R160">
        <v>0</v>
      </c>
    </row>
    <row r="161" spans="2:18" x14ac:dyDescent="0.2">
      <c r="C161" t="s">
        <v>8</v>
      </c>
      <c r="D161">
        <v>3</v>
      </c>
      <c r="E161">
        <v>9416</v>
      </c>
      <c r="H161" t="s">
        <v>8</v>
      </c>
      <c r="I161">
        <v>8753.2000000000007</v>
      </c>
      <c r="J161">
        <f t="shared" ref="J161:J166" si="15">I161-$I$159</f>
        <v>4758.2000000000007</v>
      </c>
      <c r="L161" t="s">
        <v>8</v>
      </c>
      <c r="M161">
        <v>4758.2000000000007</v>
      </c>
      <c r="N161">
        <f t="shared" si="13"/>
        <v>4758.2000000000007</v>
      </c>
      <c r="Q161">
        <v>4744.8</v>
      </c>
      <c r="R161">
        <v>656.30000000000018</v>
      </c>
    </row>
    <row r="162" spans="2:18" x14ac:dyDescent="0.2">
      <c r="C162" t="s">
        <v>9</v>
      </c>
      <c r="D162">
        <v>4</v>
      </c>
      <c r="E162">
        <v>5164.3999999999996</v>
      </c>
      <c r="H162" t="s">
        <v>8</v>
      </c>
      <c r="I162">
        <v>6104.8</v>
      </c>
      <c r="J162">
        <f t="shared" si="15"/>
        <v>2109.8000000000002</v>
      </c>
      <c r="L162" t="s">
        <v>8</v>
      </c>
      <c r="M162">
        <v>2109.8000000000002</v>
      </c>
      <c r="N162">
        <f t="shared" si="13"/>
        <v>2109.8000000000002</v>
      </c>
    </row>
    <row r="163" spans="2:18" x14ac:dyDescent="0.2">
      <c r="C163" t="s">
        <v>8</v>
      </c>
      <c r="D163">
        <v>5</v>
      </c>
      <c r="E163">
        <v>8753.2000000000007</v>
      </c>
      <c r="H163" t="s">
        <v>8</v>
      </c>
      <c r="I163">
        <v>12009.1</v>
      </c>
      <c r="J163">
        <f t="shared" si="15"/>
        <v>8014.1</v>
      </c>
      <c r="L163" t="s">
        <v>8</v>
      </c>
      <c r="M163">
        <v>8014.1</v>
      </c>
      <c r="N163">
        <f t="shared" si="13"/>
        <v>8014.1</v>
      </c>
      <c r="Q163">
        <v>2861.1000000000004</v>
      </c>
      <c r="R163">
        <v>125.39999999999964</v>
      </c>
    </row>
    <row r="164" spans="2:18" x14ac:dyDescent="0.2">
      <c r="C164" t="s">
        <v>9</v>
      </c>
      <c r="D164">
        <v>6</v>
      </c>
      <c r="E164">
        <v>4966.6000000000004</v>
      </c>
      <c r="H164" t="s">
        <v>8</v>
      </c>
      <c r="I164">
        <v>6821.1</v>
      </c>
      <c r="J164">
        <f t="shared" si="15"/>
        <v>2826.1000000000004</v>
      </c>
      <c r="L164" t="s">
        <v>8</v>
      </c>
      <c r="M164">
        <v>2826.1000000000004</v>
      </c>
      <c r="N164">
        <f t="shared" si="13"/>
        <v>2826.1000000000004</v>
      </c>
      <c r="Q164">
        <v>5350.2999999999993</v>
      </c>
      <c r="R164">
        <v>431.89999999999964</v>
      </c>
    </row>
    <row r="165" spans="2:18" x14ac:dyDescent="0.2">
      <c r="C165" t="s">
        <v>8</v>
      </c>
      <c r="D165">
        <v>7</v>
      </c>
      <c r="E165">
        <v>6104.8</v>
      </c>
      <c r="H165" t="s">
        <v>8</v>
      </c>
      <c r="I165">
        <v>7746</v>
      </c>
      <c r="J165">
        <f t="shared" si="15"/>
        <v>3751</v>
      </c>
      <c r="L165" t="s">
        <v>8</v>
      </c>
      <c r="M165">
        <v>3751</v>
      </c>
      <c r="N165">
        <f t="shared" si="13"/>
        <v>3751</v>
      </c>
      <c r="Q165">
        <v>5019.7000000000007</v>
      </c>
      <c r="R165">
        <v>535.60000000000036</v>
      </c>
    </row>
    <row r="166" spans="2:18" x14ac:dyDescent="0.2">
      <c r="C166" t="s">
        <v>9</v>
      </c>
      <c r="D166">
        <v>8</v>
      </c>
      <c r="E166">
        <v>4700</v>
      </c>
      <c r="H166" t="s">
        <v>8</v>
      </c>
      <c r="I166">
        <v>5417.5</v>
      </c>
      <c r="J166">
        <f t="shared" si="15"/>
        <v>1422.5</v>
      </c>
      <c r="L166" t="s">
        <v>8</v>
      </c>
      <c r="M166">
        <v>1422.5</v>
      </c>
      <c r="N166">
        <f t="shared" si="13"/>
        <v>1422.5</v>
      </c>
      <c r="Q166">
        <v>5499.1</v>
      </c>
      <c r="R166">
        <v>275.60000000000036</v>
      </c>
    </row>
    <row r="167" spans="2:18" x14ac:dyDescent="0.2">
      <c r="C167" t="s">
        <v>8</v>
      </c>
      <c r="D167">
        <v>9</v>
      </c>
      <c r="E167">
        <v>12009.1</v>
      </c>
      <c r="H167" s="3" t="s">
        <v>9</v>
      </c>
      <c r="I167" s="3">
        <v>4222.6000000000004</v>
      </c>
      <c r="L167" t="s">
        <v>9</v>
      </c>
      <c r="Q167">
        <v>5435.9</v>
      </c>
      <c r="R167">
        <v>233.69999999999982</v>
      </c>
    </row>
    <row r="168" spans="2:18" x14ac:dyDescent="0.2">
      <c r="C168" t="s">
        <v>9</v>
      </c>
      <c r="D168">
        <v>10</v>
      </c>
      <c r="E168">
        <v>5196.6000000000004</v>
      </c>
      <c r="H168" t="s">
        <v>9</v>
      </c>
      <c r="I168">
        <v>5164.3999999999996</v>
      </c>
      <c r="J168">
        <f>I168-$I$167</f>
        <v>941.79999999999927</v>
      </c>
      <c r="L168" t="s">
        <v>9</v>
      </c>
      <c r="M168">
        <v>941.79999999999927</v>
      </c>
      <c r="N168">
        <f t="shared" si="13"/>
        <v>941.79999999999927</v>
      </c>
      <c r="Q168">
        <v>2485.7000000000007</v>
      </c>
      <c r="R168">
        <v>0</v>
      </c>
    </row>
    <row r="169" spans="2:18" x14ac:dyDescent="0.2">
      <c r="C169" t="s">
        <v>8</v>
      </c>
      <c r="D169">
        <v>11</v>
      </c>
      <c r="E169">
        <v>6821.1</v>
      </c>
      <c r="H169" t="s">
        <v>9</v>
      </c>
      <c r="I169">
        <v>4966.6000000000004</v>
      </c>
      <c r="J169">
        <f t="shared" ref="J169:J174" si="16">I169-$I$167</f>
        <v>744</v>
      </c>
      <c r="L169" t="s">
        <v>9</v>
      </c>
      <c r="M169">
        <v>744</v>
      </c>
      <c r="N169">
        <f t="shared" si="13"/>
        <v>744</v>
      </c>
      <c r="Q169">
        <v>2532.2999999999993</v>
      </c>
      <c r="R169">
        <v>0</v>
      </c>
    </row>
    <row r="170" spans="2:18" x14ac:dyDescent="0.2">
      <c r="C170" t="s">
        <v>9</v>
      </c>
      <c r="D170">
        <v>12</v>
      </c>
      <c r="E170">
        <v>4421.3</v>
      </c>
      <c r="H170" t="s">
        <v>9</v>
      </c>
      <c r="I170">
        <v>4700</v>
      </c>
      <c r="J170">
        <f t="shared" si="16"/>
        <v>477.39999999999964</v>
      </c>
      <c r="L170" t="s">
        <v>9</v>
      </c>
      <c r="M170">
        <v>477.39999999999964</v>
      </c>
      <c r="N170">
        <f t="shared" si="13"/>
        <v>477.39999999999964</v>
      </c>
      <c r="Q170">
        <v>5704.7000000000007</v>
      </c>
      <c r="R170">
        <v>631.30000000000018</v>
      </c>
    </row>
    <row r="171" spans="2:18" x14ac:dyDescent="0.2">
      <c r="C171" t="s">
        <v>8</v>
      </c>
      <c r="D171">
        <v>13</v>
      </c>
      <c r="E171">
        <v>7746</v>
      </c>
      <c r="H171" t="s">
        <v>9</v>
      </c>
      <c r="I171">
        <v>5196.6000000000004</v>
      </c>
      <c r="J171">
        <f t="shared" si="16"/>
        <v>974</v>
      </c>
      <c r="L171" t="s">
        <v>9</v>
      </c>
      <c r="M171">
        <v>974</v>
      </c>
      <c r="N171">
        <f t="shared" si="13"/>
        <v>974</v>
      </c>
    </row>
    <row r="172" spans="2:18" x14ac:dyDescent="0.2">
      <c r="C172" t="s">
        <v>9</v>
      </c>
      <c r="D172">
        <v>14</v>
      </c>
      <c r="E172">
        <v>4426.3999999999996</v>
      </c>
      <c r="H172" t="s">
        <v>9</v>
      </c>
      <c r="I172">
        <v>4421.3</v>
      </c>
      <c r="J172">
        <f t="shared" si="16"/>
        <v>198.69999999999982</v>
      </c>
      <c r="L172" t="s">
        <v>9</v>
      </c>
      <c r="M172">
        <v>198.69999999999982</v>
      </c>
      <c r="N172">
        <f t="shared" si="13"/>
        <v>198.69999999999982</v>
      </c>
      <c r="Q172">
        <v>342.99999999999977</v>
      </c>
      <c r="R172">
        <v>0</v>
      </c>
    </row>
    <row r="173" spans="2:18" x14ac:dyDescent="0.2">
      <c r="C173" t="s">
        <v>8</v>
      </c>
      <c r="D173">
        <v>15</v>
      </c>
      <c r="E173">
        <v>5417.5</v>
      </c>
      <c r="H173" t="s">
        <v>9</v>
      </c>
      <c r="I173">
        <v>4426.3999999999996</v>
      </c>
      <c r="J173">
        <f t="shared" si="16"/>
        <v>203.79999999999927</v>
      </c>
      <c r="L173" t="s">
        <v>9</v>
      </c>
      <c r="M173">
        <v>203.79999999999927</v>
      </c>
      <c r="N173">
        <f t="shared" si="13"/>
        <v>203.79999999999927</v>
      </c>
      <c r="Q173">
        <v>1419.8</v>
      </c>
      <c r="R173">
        <v>0</v>
      </c>
    </row>
    <row r="174" spans="2:18" x14ac:dyDescent="0.2">
      <c r="C174" t="s">
        <v>9</v>
      </c>
      <c r="D174">
        <v>16</v>
      </c>
      <c r="E174">
        <v>4477.3999999999996</v>
      </c>
      <c r="H174" t="s">
        <v>9</v>
      </c>
      <c r="I174">
        <v>4477.3999999999996</v>
      </c>
      <c r="J174">
        <f t="shared" si="16"/>
        <v>254.79999999999927</v>
      </c>
      <c r="L174" t="s">
        <v>9</v>
      </c>
      <c r="M174">
        <v>254.79999999999927</v>
      </c>
      <c r="N174">
        <f t="shared" si="13"/>
        <v>254.79999999999927</v>
      </c>
      <c r="Q174">
        <v>1011.2</v>
      </c>
      <c r="R174">
        <v>290.30000000000018</v>
      </c>
    </row>
    <row r="175" spans="2:18" x14ac:dyDescent="0.2">
      <c r="Q175">
        <v>1640.8</v>
      </c>
      <c r="R175">
        <v>30.900000000000091</v>
      </c>
    </row>
    <row r="176" spans="2:18" x14ac:dyDescent="0.2">
      <c r="B176" t="s">
        <v>74</v>
      </c>
      <c r="Q176">
        <v>1330.6000000000001</v>
      </c>
      <c r="R176">
        <v>29.800000000000182</v>
      </c>
    </row>
    <row r="177" spans="2:18" x14ac:dyDescent="0.2">
      <c r="B177" t="s">
        <v>7</v>
      </c>
      <c r="C177" t="s">
        <v>8</v>
      </c>
      <c r="D177">
        <v>1</v>
      </c>
      <c r="E177">
        <v>2816.5</v>
      </c>
      <c r="H177" s="3" t="s">
        <v>8</v>
      </c>
      <c r="I177" s="3">
        <v>2816.5</v>
      </c>
      <c r="L177" t="s">
        <v>8</v>
      </c>
      <c r="Q177">
        <v>1011.3</v>
      </c>
      <c r="R177">
        <v>351.09999999999991</v>
      </c>
    </row>
    <row r="178" spans="2:18" x14ac:dyDescent="0.2">
      <c r="B178" s="3" t="s">
        <v>7</v>
      </c>
      <c r="C178" s="3" t="s">
        <v>9</v>
      </c>
      <c r="D178">
        <v>2</v>
      </c>
      <c r="E178">
        <v>5692.7</v>
      </c>
      <c r="H178" t="s">
        <v>8</v>
      </c>
      <c r="I178">
        <v>3660.1</v>
      </c>
      <c r="J178">
        <f>I178-$I$177</f>
        <v>843.59999999999991</v>
      </c>
      <c r="L178" t="s">
        <v>8</v>
      </c>
      <c r="M178">
        <v>843.59999999999991</v>
      </c>
      <c r="N178">
        <f t="shared" si="13"/>
        <v>843.59999999999991</v>
      </c>
      <c r="Q178">
        <v>615.70000000000005</v>
      </c>
      <c r="R178">
        <v>208.40000000000009</v>
      </c>
    </row>
    <row r="179" spans="2:18" x14ac:dyDescent="0.2">
      <c r="C179" t="s">
        <v>8</v>
      </c>
      <c r="D179">
        <v>3</v>
      </c>
      <c r="E179">
        <v>3660.1</v>
      </c>
      <c r="H179" t="s">
        <v>8</v>
      </c>
      <c r="I179">
        <v>4407</v>
      </c>
      <c r="J179">
        <f t="shared" ref="J179:J185" si="17">I179-$I$177</f>
        <v>1590.5</v>
      </c>
      <c r="L179" t="s">
        <v>8</v>
      </c>
      <c r="M179">
        <v>1590.5</v>
      </c>
      <c r="N179">
        <f t="shared" si="13"/>
        <v>1590.5</v>
      </c>
      <c r="Q179">
        <v>1310.4999999999998</v>
      </c>
      <c r="R179">
        <v>36.699999999999818</v>
      </c>
    </row>
    <row r="180" spans="2:18" x14ac:dyDescent="0.2">
      <c r="C180" t="s">
        <v>9</v>
      </c>
      <c r="D180">
        <v>4</v>
      </c>
      <c r="E180">
        <v>5123.8</v>
      </c>
      <c r="H180" t="s">
        <v>8</v>
      </c>
      <c r="I180">
        <v>5045.5</v>
      </c>
      <c r="J180">
        <f t="shared" si="17"/>
        <v>2229</v>
      </c>
      <c r="L180" t="s">
        <v>8</v>
      </c>
      <c r="M180">
        <v>2229</v>
      </c>
      <c r="N180">
        <f t="shared" si="13"/>
        <v>2229</v>
      </c>
      <c r="Q180">
        <v>1249.2</v>
      </c>
      <c r="R180">
        <v>391.30000000000018</v>
      </c>
    </row>
    <row r="181" spans="2:18" x14ac:dyDescent="0.2">
      <c r="C181" t="s">
        <v>8</v>
      </c>
      <c r="D181">
        <v>5</v>
      </c>
      <c r="E181">
        <v>4407</v>
      </c>
      <c r="H181" t="s">
        <v>8</v>
      </c>
      <c r="I181">
        <v>3857.9</v>
      </c>
      <c r="J181">
        <f t="shared" si="17"/>
        <v>1041.4000000000001</v>
      </c>
      <c r="L181" t="s">
        <v>8</v>
      </c>
      <c r="M181">
        <v>1041.4000000000001</v>
      </c>
      <c r="N181">
        <f t="shared" si="13"/>
        <v>1041.4000000000001</v>
      </c>
      <c r="R181">
        <v>0</v>
      </c>
    </row>
    <row r="182" spans="2:18" x14ac:dyDescent="0.2">
      <c r="C182" t="s">
        <v>9</v>
      </c>
      <c r="D182">
        <v>6</v>
      </c>
      <c r="E182">
        <v>5296.8</v>
      </c>
      <c r="H182" t="s">
        <v>8</v>
      </c>
      <c r="I182">
        <v>4080.3</v>
      </c>
      <c r="J182">
        <f t="shared" si="17"/>
        <v>1263.8000000000002</v>
      </c>
      <c r="L182" t="s">
        <v>8</v>
      </c>
      <c r="M182">
        <v>1263.8000000000002</v>
      </c>
      <c r="N182">
        <f t="shared" si="13"/>
        <v>1263.8000000000002</v>
      </c>
      <c r="Q182">
        <v>5553.3</v>
      </c>
      <c r="R182">
        <v>561.69999999999982</v>
      </c>
    </row>
    <row r="183" spans="2:18" x14ac:dyDescent="0.2">
      <c r="C183" t="s">
        <v>8</v>
      </c>
      <c r="D183">
        <v>7</v>
      </c>
      <c r="E183">
        <v>5045.5</v>
      </c>
      <c r="H183" t="s">
        <v>8</v>
      </c>
      <c r="I183">
        <v>4864.3999999999996</v>
      </c>
      <c r="J183">
        <f t="shared" si="17"/>
        <v>2047.8999999999996</v>
      </c>
      <c r="L183" t="s">
        <v>8</v>
      </c>
      <c r="M183">
        <v>2047.8999999999996</v>
      </c>
      <c r="N183">
        <f t="shared" si="13"/>
        <v>2047.8999999999996</v>
      </c>
      <c r="Q183">
        <v>3500.6000000000004</v>
      </c>
      <c r="R183">
        <v>101.69999999999982</v>
      </c>
    </row>
    <row r="184" spans="2:18" x14ac:dyDescent="0.2">
      <c r="C184" t="s">
        <v>9</v>
      </c>
      <c r="D184">
        <v>8</v>
      </c>
      <c r="E184">
        <v>5441.4</v>
      </c>
      <c r="H184" t="s">
        <v>8</v>
      </c>
      <c r="I184">
        <v>4627.5</v>
      </c>
      <c r="J184">
        <f t="shared" si="17"/>
        <v>1811</v>
      </c>
      <c r="L184" t="s">
        <v>8</v>
      </c>
      <c r="M184">
        <v>1811</v>
      </c>
      <c r="N184">
        <f t="shared" si="13"/>
        <v>1811</v>
      </c>
      <c r="Q184">
        <v>4064.2</v>
      </c>
      <c r="R184">
        <v>626.19999999999982</v>
      </c>
    </row>
    <row r="185" spans="2:18" x14ac:dyDescent="0.2">
      <c r="C185" t="s">
        <v>8</v>
      </c>
      <c r="D185">
        <v>9</v>
      </c>
      <c r="E185">
        <v>3857.9</v>
      </c>
      <c r="H185" t="s">
        <v>8</v>
      </c>
      <c r="I185">
        <v>3401</v>
      </c>
      <c r="J185">
        <f t="shared" si="17"/>
        <v>584.5</v>
      </c>
      <c r="L185" t="s">
        <v>8</v>
      </c>
      <c r="M185">
        <v>584.5</v>
      </c>
      <c r="N185">
        <f t="shared" si="13"/>
        <v>584.5</v>
      </c>
      <c r="Q185">
        <v>3535.7</v>
      </c>
      <c r="R185">
        <v>633.69999999999982</v>
      </c>
    </row>
    <row r="186" spans="2:18" x14ac:dyDescent="0.2">
      <c r="C186" t="s">
        <v>9</v>
      </c>
      <c r="D186">
        <v>10</v>
      </c>
      <c r="E186">
        <v>5601.9</v>
      </c>
      <c r="H186" s="3" t="s">
        <v>9</v>
      </c>
      <c r="I186" s="3">
        <v>5692.7</v>
      </c>
      <c r="L186" t="s">
        <v>9</v>
      </c>
      <c r="Q186">
        <v>2214.8000000000002</v>
      </c>
      <c r="R186">
        <v>1032</v>
      </c>
    </row>
    <row r="187" spans="2:18" x14ac:dyDescent="0.2">
      <c r="C187" t="s">
        <v>8</v>
      </c>
      <c r="D187">
        <v>11</v>
      </c>
      <c r="E187">
        <v>4080.3</v>
      </c>
      <c r="H187" t="s">
        <v>9</v>
      </c>
      <c r="I187">
        <v>5123.8</v>
      </c>
      <c r="J187">
        <f>I187-$I$186</f>
        <v>-568.89999999999964</v>
      </c>
      <c r="L187" t="s">
        <v>9</v>
      </c>
      <c r="M187">
        <v>-568.89999999999964</v>
      </c>
      <c r="N187">
        <f t="shared" si="13"/>
        <v>0</v>
      </c>
      <c r="Q187">
        <v>3790.9000000000005</v>
      </c>
      <c r="R187">
        <v>1040.3000000000002</v>
      </c>
    </row>
    <row r="188" spans="2:18" x14ac:dyDescent="0.2">
      <c r="C188" t="s">
        <v>9</v>
      </c>
      <c r="D188">
        <v>12</v>
      </c>
      <c r="E188">
        <v>5810.4</v>
      </c>
      <c r="H188" t="s">
        <v>9</v>
      </c>
      <c r="I188">
        <v>5296.8</v>
      </c>
      <c r="J188">
        <f t="shared" ref="J188:J194" si="18">I188-$I$186</f>
        <v>-395.89999999999964</v>
      </c>
      <c r="L188" t="s">
        <v>9</v>
      </c>
      <c r="M188">
        <v>-395.89999999999964</v>
      </c>
      <c r="N188">
        <f t="shared" si="13"/>
        <v>0</v>
      </c>
      <c r="Q188">
        <v>3448.1000000000004</v>
      </c>
      <c r="R188">
        <v>698.30000000000018</v>
      </c>
    </row>
    <row r="189" spans="2:18" x14ac:dyDescent="0.2">
      <c r="C189" t="s">
        <v>8</v>
      </c>
      <c r="D189">
        <v>13</v>
      </c>
      <c r="E189">
        <v>4864.3999999999996</v>
      </c>
      <c r="H189" t="s">
        <v>9</v>
      </c>
      <c r="I189">
        <v>5441.4</v>
      </c>
      <c r="J189">
        <f t="shared" si="18"/>
        <v>-251.30000000000018</v>
      </c>
      <c r="L189" t="s">
        <v>9</v>
      </c>
      <c r="M189">
        <v>-251.30000000000018</v>
      </c>
      <c r="N189">
        <f t="shared" si="13"/>
        <v>0</v>
      </c>
    </row>
    <row r="190" spans="2:18" x14ac:dyDescent="0.2">
      <c r="C190" t="s">
        <v>9</v>
      </c>
      <c r="D190">
        <v>14</v>
      </c>
      <c r="E190">
        <v>5351.7</v>
      </c>
      <c r="H190" t="s">
        <v>9</v>
      </c>
      <c r="I190">
        <v>5601.9</v>
      </c>
      <c r="J190">
        <f t="shared" si="18"/>
        <v>-90.800000000000182</v>
      </c>
      <c r="L190" t="s">
        <v>9</v>
      </c>
      <c r="M190">
        <v>-90.800000000000182</v>
      </c>
      <c r="N190">
        <f t="shared" si="13"/>
        <v>0</v>
      </c>
      <c r="Q190">
        <v>564.80000000000018</v>
      </c>
      <c r="R190">
        <v>0</v>
      </c>
    </row>
    <row r="191" spans="2:18" x14ac:dyDescent="0.2">
      <c r="C191" t="s">
        <v>8</v>
      </c>
      <c r="D191">
        <v>15</v>
      </c>
      <c r="E191">
        <v>4627.5</v>
      </c>
      <c r="H191" t="s">
        <v>9</v>
      </c>
      <c r="I191">
        <v>5810.4</v>
      </c>
      <c r="J191">
        <f t="shared" si="18"/>
        <v>117.69999999999982</v>
      </c>
      <c r="L191" t="s">
        <v>9</v>
      </c>
      <c r="M191">
        <v>117.69999999999982</v>
      </c>
      <c r="N191">
        <f t="shared" si="13"/>
        <v>117.69999999999982</v>
      </c>
      <c r="Q191">
        <v>1047.6999999999998</v>
      </c>
      <c r="R191">
        <v>324.5</v>
      </c>
    </row>
    <row r="192" spans="2:18" x14ac:dyDescent="0.2">
      <c r="C192" t="s">
        <v>9</v>
      </c>
      <c r="D192">
        <v>16</v>
      </c>
      <c r="E192">
        <v>5446.3</v>
      </c>
      <c r="H192" t="s">
        <v>9</v>
      </c>
      <c r="I192">
        <v>5351.7</v>
      </c>
      <c r="J192">
        <f t="shared" si="18"/>
        <v>-341</v>
      </c>
      <c r="L192" t="s">
        <v>9</v>
      </c>
      <c r="M192">
        <v>-341</v>
      </c>
      <c r="N192">
        <f t="shared" si="13"/>
        <v>0</v>
      </c>
      <c r="Q192">
        <v>1645.6999999999998</v>
      </c>
      <c r="R192">
        <v>0</v>
      </c>
    </row>
    <row r="193" spans="2:18" x14ac:dyDescent="0.2">
      <c r="C193" t="s">
        <v>8</v>
      </c>
      <c r="D193">
        <v>17</v>
      </c>
      <c r="E193">
        <v>3401</v>
      </c>
      <c r="H193" t="s">
        <v>9</v>
      </c>
      <c r="I193">
        <v>5446.3</v>
      </c>
      <c r="J193">
        <f t="shared" si="18"/>
        <v>-246.39999999999964</v>
      </c>
      <c r="L193" t="s">
        <v>9</v>
      </c>
      <c r="M193">
        <v>-246.39999999999964</v>
      </c>
      <c r="N193">
        <f t="shared" si="13"/>
        <v>0</v>
      </c>
      <c r="Q193">
        <v>3606.3</v>
      </c>
      <c r="R193">
        <v>0</v>
      </c>
    </row>
    <row r="194" spans="2:18" x14ac:dyDescent="0.2">
      <c r="C194" t="s">
        <v>9</v>
      </c>
      <c r="D194">
        <v>18</v>
      </c>
      <c r="E194">
        <v>5774.8</v>
      </c>
      <c r="H194" t="s">
        <v>9</v>
      </c>
      <c r="I194">
        <v>5774.8</v>
      </c>
      <c r="J194">
        <f t="shared" si="18"/>
        <v>82.100000000000364</v>
      </c>
      <c r="L194" t="s">
        <v>9</v>
      </c>
      <c r="M194">
        <v>82.100000000000364</v>
      </c>
      <c r="N194">
        <f t="shared" si="13"/>
        <v>82.100000000000364</v>
      </c>
      <c r="Q194">
        <v>3695.5</v>
      </c>
      <c r="R194">
        <v>0</v>
      </c>
    </row>
    <row r="196" spans="2:18" x14ac:dyDescent="0.2">
      <c r="B196" t="s">
        <v>75</v>
      </c>
      <c r="F196" s="12"/>
      <c r="G196" s="12"/>
    </row>
    <row r="197" spans="2:18" x14ac:dyDescent="0.2">
      <c r="B197" t="s">
        <v>7</v>
      </c>
      <c r="C197" t="s">
        <v>8</v>
      </c>
      <c r="D197">
        <v>1</v>
      </c>
      <c r="E197">
        <v>2532.5</v>
      </c>
      <c r="H197" s="3" t="s">
        <v>8</v>
      </c>
      <c r="I197" s="3">
        <v>2532.5</v>
      </c>
      <c r="L197" t="s">
        <v>8</v>
      </c>
      <c r="Q197">
        <v>1527</v>
      </c>
      <c r="R197">
        <v>0</v>
      </c>
    </row>
    <row r="198" spans="2:18" x14ac:dyDescent="0.2">
      <c r="B198" s="3" t="s">
        <v>7</v>
      </c>
      <c r="C198" s="3" t="s">
        <v>9</v>
      </c>
      <c r="D198">
        <v>2</v>
      </c>
      <c r="E198">
        <v>6921.7</v>
      </c>
      <c r="H198" t="s">
        <v>8</v>
      </c>
      <c r="I198">
        <v>4533.3</v>
      </c>
      <c r="J198">
        <f>I198-$I$197</f>
        <v>2000.8000000000002</v>
      </c>
      <c r="L198" t="s">
        <v>8</v>
      </c>
      <c r="M198">
        <v>2000.8000000000002</v>
      </c>
      <c r="N198">
        <f t="shared" si="13"/>
        <v>2000.8000000000002</v>
      </c>
      <c r="Q198">
        <v>1722</v>
      </c>
      <c r="R198">
        <v>0</v>
      </c>
    </row>
    <row r="199" spans="2:18" x14ac:dyDescent="0.2">
      <c r="C199" t="s">
        <v>8</v>
      </c>
      <c r="D199">
        <v>3</v>
      </c>
      <c r="E199">
        <v>4533.3</v>
      </c>
      <c r="H199" t="s">
        <v>8</v>
      </c>
      <c r="I199">
        <v>4686.8999999999996</v>
      </c>
      <c r="J199">
        <f t="shared" ref="J199:J204" si="19">I199-$I$197</f>
        <v>2154.3999999999996</v>
      </c>
      <c r="L199" t="s">
        <v>8</v>
      </c>
      <c r="M199">
        <v>2154.3999999999996</v>
      </c>
      <c r="N199">
        <f t="shared" ref="N199:N260" si="20">IF(M199&gt;0,M199,0)</f>
        <v>2154.3999999999996</v>
      </c>
      <c r="Q199">
        <v>1915.1000000000004</v>
      </c>
      <c r="R199">
        <v>0</v>
      </c>
    </row>
    <row r="200" spans="2:18" x14ac:dyDescent="0.2">
      <c r="C200" t="s">
        <v>9</v>
      </c>
      <c r="D200">
        <v>4</v>
      </c>
      <c r="E200">
        <v>6793.1</v>
      </c>
      <c r="H200" t="s">
        <v>8</v>
      </c>
      <c r="I200">
        <v>4068.4</v>
      </c>
      <c r="J200">
        <f t="shared" si="19"/>
        <v>1535.9</v>
      </c>
      <c r="L200" t="s">
        <v>8</v>
      </c>
      <c r="M200">
        <v>1535.9</v>
      </c>
      <c r="N200">
        <f t="shared" si="20"/>
        <v>1535.9</v>
      </c>
      <c r="Q200">
        <v>4187.2</v>
      </c>
      <c r="R200">
        <v>0</v>
      </c>
    </row>
    <row r="201" spans="2:18" x14ac:dyDescent="0.2">
      <c r="C201" t="s">
        <v>8</v>
      </c>
      <c r="D201">
        <v>5</v>
      </c>
      <c r="E201">
        <v>4686.8999999999996</v>
      </c>
      <c r="H201" t="s">
        <v>8</v>
      </c>
      <c r="I201">
        <v>4730.1000000000004</v>
      </c>
      <c r="J201">
        <f t="shared" si="19"/>
        <v>2197.6000000000004</v>
      </c>
      <c r="L201" t="s">
        <v>8</v>
      </c>
      <c r="M201">
        <v>2197.6000000000004</v>
      </c>
      <c r="N201">
        <f t="shared" si="20"/>
        <v>2197.6000000000004</v>
      </c>
      <c r="Q201">
        <v>1904.1000000000004</v>
      </c>
      <c r="R201">
        <v>0</v>
      </c>
    </row>
    <row r="202" spans="2:18" x14ac:dyDescent="0.2">
      <c r="C202" t="s">
        <v>9</v>
      </c>
      <c r="D202">
        <v>6</v>
      </c>
      <c r="E202">
        <v>7554.9</v>
      </c>
      <c r="H202" t="s">
        <v>8</v>
      </c>
      <c r="I202">
        <v>3842.5</v>
      </c>
      <c r="J202">
        <f t="shared" si="19"/>
        <v>1310</v>
      </c>
      <c r="L202" t="s">
        <v>8</v>
      </c>
      <c r="M202">
        <v>1310</v>
      </c>
      <c r="N202">
        <f t="shared" si="20"/>
        <v>1310</v>
      </c>
      <c r="Q202">
        <v>5648.1</v>
      </c>
      <c r="R202">
        <v>0</v>
      </c>
    </row>
    <row r="203" spans="2:18" x14ac:dyDescent="0.2">
      <c r="C203" t="s">
        <v>8</v>
      </c>
      <c r="D203">
        <v>7</v>
      </c>
      <c r="E203">
        <v>4068.4</v>
      </c>
      <c r="H203" t="s">
        <v>8</v>
      </c>
      <c r="I203">
        <v>3519.9</v>
      </c>
      <c r="J203">
        <f t="shared" si="19"/>
        <v>987.40000000000009</v>
      </c>
      <c r="L203" t="s">
        <v>8</v>
      </c>
      <c r="M203">
        <v>987.40000000000009</v>
      </c>
      <c r="N203">
        <f t="shared" si="20"/>
        <v>987.40000000000009</v>
      </c>
    </row>
    <row r="204" spans="2:18" x14ac:dyDescent="0.2">
      <c r="C204" t="s">
        <v>9</v>
      </c>
      <c r="D204">
        <v>8</v>
      </c>
      <c r="E204">
        <v>6916.7</v>
      </c>
      <c r="H204" t="s">
        <v>8</v>
      </c>
      <c r="I204">
        <v>3122.3</v>
      </c>
      <c r="J204">
        <f t="shared" si="19"/>
        <v>589.80000000000018</v>
      </c>
      <c r="L204" t="s">
        <v>8</v>
      </c>
      <c r="M204">
        <v>589.80000000000018</v>
      </c>
      <c r="N204">
        <f t="shared" si="20"/>
        <v>589.80000000000018</v>
      </c>
      <c r="Q204">
        <v>954.19999999999982</v>
      </c>
      <c r="R204">
        <v>1.6999999999998181</v>
      </c>
    </row>
    <row r="205" spans="2:18" x14ac:dyDescent="0.2">
      <c r="C205" t="s">
        <v>8</v>
      </c>
      <c r="D205">
        <v>9</v>
      </c>
      <c r="E205">
        <v>4730.1000000000004</v>
      </c>
      <c r="H205" s="3" t="s">
        <v>9</v>
      </c>
      <c r="I205" s="3">
        <v>6921.7</v>
      </c>
      <c r="L205" t="s">
        <v>9</v>
      </c>
      <c r="Q205">
        <v>2771.9000000000005</v>
      </c>
      <c r="R205">
        <v>329.10000000000036</v>
      </c>
    </row>
    <row r="206" spans="2:18" x14ac:dyDescent="0.2">
      <c r="C206" t="s">
        <v>9</v>
      </c>
      <c r="D206">
        <v>10</v>
      </c>
      <c r="E206">
        <v>7231</v>
      </c>
      <c r="H206" t="s">
        <v>9</v>
      </c>
      <c r="I206">
        <v>6793.1</v>
      </c>
      <c r="J206">
        <f>I206-$I$205</f>
        <v>-128.59999999999945</v>
      </c>
      <c r="L206" t="s">
        <v>9</v>
      </c>
      <c r="M206">
        <v>-128.59999999999945</v>
      </c>
      <c r="N206">
        <f t="shared" si="20"/>
        <v>0</v>
      </c>
      <c r="Q206">
        <v>3873.4000000000005</v>
      </c>
      <c r="R206">
        <v>722</v>
      </c>
    </row>
    <row r="207" spans="2:18" x14ac:dyDescent="0.2">
      <c r="C207" t="s">
        <v>8</v>
      </c>
      <c r="D207">
        <v>11</v>
      </c>
      <c r="E207">
        <v>3842.5</v>
      </c>
      <c r="H207" t="s">
        <v>9</v>
      </c>
      <c r="I207">
        <v>7554.9</v>
      </c>
      <c r="J207">
        <f t="shared" ref="J207:J212" si="21">I207-$I$205</f>
        <v>633.19999999999982</v>
      </c>
      <c r="L207" t="s">
        <v>9</v>
      </c>
      <c r="M207">
        <v>633.19999999999982</v>
      </c>
      <c r="N207">
        <f t="shared" si="20"/>
        <v>633.19999999999982</v>
      </c>
      <c r="Q207">
        <v>4546.5000000000009</v>
      </c>
      <c r="R207">
        <v>192.5</v>
      </c>
    </row>
    <row r="208" spans="2:18" x14ac:dyDescent="0.2">
      <c r="C208" t="s">
        <v>9</v>
      </c>
      <c r="D208">
        <v>12</v>
      </c>
      <c r="E208">
        <v>6575.2</v>
      </c>
      <c r="H208" t="s">
        <v>9</v>
      </c>
      <c r="I208">
        <v>6916.7</v>
      </c>
      <c r="J208">
        <f t="shared" si="21"/>
        <v>-5</v>
      </c>
      <c r="L208" t="s">
        <v>9</v>
      </c>
      <c r="M208">
        <v>-5</v>
      </c>
      <c r="N208">
        <f t="shared" si="20"/>
        <v>0</v>
      </c>
      <c r="Q208">
        <v>4743.2</v>
      </c>
      <c r="R208">
        <v>680.80000000000018</v>
      </c>
    </row>
    <row r="209" spans="2:18" x14ac:dyDescent="0.2">
      <c r="C209" t="s">
        <v>8</v>
      </c>
      <c r="D209">
        <v>13</v>
      </c>
      <c r="E209">
        <v>3519.9</v>
      </c>
      <c r="H209" t="s">
        <v>9</v>
      </c>
      <c r="I209">
        <v>7231</v>
      </c>
      <c r="J209">
        <f t="shared" si="21"/>
        <v>309.30000000000018</v>
      </c>
      <c r="L209" t="s">
        <v>9</v>
      </c>
      <c r="M209">
        <v>309.30000000000018</v>
      </c>
      <c r="N209">
        <f t="shared" si="20"/>
        <v>309.30000000000018</v>
      </c>
      <c r="Q209">
        <v>4475.5999999999995</v>
      </c>
      <c r="R209">
        <v>451.60000000000036</v>
      </c>
    </row>
    <row r="210" spans="2:18" x14ac:dyDescent="0.2">
      <c r="C210" t="s">
        <v>9</v>
      </c>
      <c r="D210">
        <v>14</v>
      </c>
      <c r="E210">
        <v>6398.7</v>
      </c>
      <c r="H210" t="s">
        <v>9</v>
      </c>
      <c r="I210">
        <v>6575.2</v>
      </c>
      <c r="J210">
        <f t="shared" si="21"/>
        <v>-346.5</v>
      </c>
      <c r="L210" t="s">
        <v>9</v>
      </c>
      <c r="M210">
        <v>-346.5</v>
      </c>
      <c r="N210">
        <f t="shared" si="20"/>
        <v>0</v>
      </c>
      <c r="Q210">
        <v>4208.5</v>
      </c>
      <c r="R210">
        <v>933.19999999999982</v>
      </c>
    </row>
    <row r="211" spans="2:18" x14ac:dyDescent="0.2">
      <c r="C211" t="s">
        <v>8</v>
      </c>
      <c r="D211">
        <v>15</v>
      </c>
      <c r="E211">
        <v>3122.3</v>
      </c>
      <c r="H211" t="s">
        <v>9</v>
      </c>
      <c r="I211">
        <v>6398.7</v>
      </c>
      <c r="J211">
        <f t="shared" si="21"/>
        <v>-523</v>
      </c>
      <c r="L211" t="s">
        <v>9</v>
      </c>
      <c r="M211">
        <v>-523</v>
      </c>
      <c r="N211">
        <f t="shared" si="20"/>
        <v>0</v>
      </c>
      <c r="Q211">
        <v>5914.0000000000009</v>
      </c>
      <c r="R211">
        <v>1264.3000000000002</v>
      </c>
    </row>
    <row r="212" spans="2:18" x14ac:dyDescent="0.2">
      <c r="C212" t="s">
        <v>9</v>
      </c>
      <c r="D212">
        <v>16</v>
      </c>
      <c r="E212">
        <v>6047.8</v>
      </c>
      <c r="H212" t="s">
        <v>9</v>
      </c>
      <c r="I212">
        <v>6047.8</v>
      </c>
      <c r="J212">
        <f t="shared" si="21"/>
        <v>-873.89999999999964</v>
      </c>
      <c r="L212" t="s">
        <v>9</v>
      </c>
      <c r="M212">
        <v>-873.89999999999964</v>
      </c>
      <c r="N212">
        <f t="shared" si="20"/>
        <v>0</v>
      </c>
      <c r="Q212">
        <v>4264.7</v>
      </c>
      <c r="R212">
        <v>292.19999999999982</v>
      </c>
    </row>
    <row r="213" spans="2:18" x14ac:dyDescent="0.2">
      <c r="Q213">
        <v>2786</v>
      </c>
      <c r="R213">
        <v>800.30000000000018</v>
      </c>
    </row>
    <row r="214" spans="2:18" x14ac:dyDescent="0.2">
      <c r="B214" t="s">
        <v>76</v>
      </c>
    </row>
    <row r="215" spans="2:18" x14ac:dyDescent="0.2">
      <c r="B215" t="s">
        <v>7</v>
      </c>
      <c r="C215" t="s">
        <v>8</v>
      </c>
      <c r="D215">
        <v>1</v>
      </c>
      <c r="E215">
        <v>3314.2</v>
      </c>
      <c r="H215" s="3" t="s">
        <v>8</v>
      </c>
      <c r="I215" s="3">
        <v>3314.2</v>
      </c>
      <c r="L215" t="s">
        <v>8</v>
      </c>
      <c r="Q215">
        <v>1778.8999999999996</v>
      </c>
      <c r="R215">
        <v>1702.3000000000002</v>
      </c>
    </row>
    <row r="216" spans="2:18" x14ac:dyDescent="0.2">
      <c r="B216" s="3" t="s">
        <v>7</v>
      </c>
      <c r="C216" s="3" t="s">
        <v>9</v>
      </c>
      <c r="D216">
        <v>2</v>
      </c>
      <c r="E216">
        <v>3690.3</v>
      </c>
      <c r="H216" t="s">
        <v>8</v>
      </c>
      <c r="I216">
        <v>4582.8</v>
      </c>
      <c r="J216">
        <f>I216-$I$215</f>
        <v>1268.6000000000004</v>
      </c>
      <c r="L216" t="s">
        <v>8</v>
      </c>
      <c r="M216">
        <v>1268.6000000000004</v>
      </c>
      <c r="N216">
        <f t="shared" si="20"/>
        <v>1268.6000000000004</v>
      </c>
      <c r="Q216">
        <v>1931.6999999999998</v>
      </c>
      <c r="R216">
        <v>1710.3999999999996</v>
      </c>
    </row>
    <row r="217" spans="2:18" x14ac:dyDescent="0.2">
      <c r="C217" t="s">
        <v>8</v>
      </c>
      <c r="D217">
        <v>3</v>
      </c>
      <c r="E217">
        <v>4582.8</v>
      </c>
      <c r="H217" t="s">
        <v>8</v>
      </c>
      <c r="I217">
        <v>5037.6000000000004</v>
      </c>
      <c r="J217">
        <f t="shared" ref="J217:J225" si="22">I217-$I$215</f>
        <v>1723.4000000000005</v>
      </c>
      <c r="L217" t="s">
        <v>8</v>
      </c>
      <c r="M217">
        <v>1723.4000000000005</v>
      </c>
      <c r="N217">
        <f t="shared" si="20"/>
        <v>1723.4000000000005</v>
      </c>
      <c r="Q217">
        <v>3182.1000000000004</v>
      </c>
      <c r="R217">
        <v>1991.5999999999995</v>
      </c>
    </row>
    <row r="218" spans="2:18" x14ac:dyDescent="0.2">
      <c r="C218" t="s">
        <v>9</v>
      </c>
      <c r="D218">
        <v>4</v>
      </c>
      <c r="E218">
        <v>3417.1</v>
      </c>
      <c r="H218" t="s">
        <v>8</v>
      </c>
      <c r="I218">
        <v>4966.8999999999996</v>
      </c>
      <c r="J218">
        <f t="shared" si="22"/>
        <v>1652.6999999999998</v>
      </c>
      <c r="L218" t="s">
        <v>8</v>
      </c>
      <c r="M218">
        <v>1652.6999999999998</v>
      </c>
      <c r="N218">
        <f t="shared" si="20"/>
        <v>1652.6999999999998</v>
      </c>
      <c r="Q218">
        <v>2739.7</v>
      </c>
      <c r="R218">
        <v>1903.3999999999996</v>
      </c>
    </row>
    <row r="219" spans="2:18" x14ac:dyDescent="0.2">
      <c r="C219" t="s">
        <v>8</v>
      </c>
      <c r="D219">
        <v>5</v>
      </c>
      <c r="E219">
        <v>5037.6000000000004</v>
      </c>
      <c r="H219" t="s">
        <v>8</v>
      </c>
      <c r="I219">
        <v>6103.4</v>
      </c>
      <c r="J219">
        <f t="shared" si="22"/>
        <v>2789.2</v>
      </c>
      <c r="L219" t="s">
        <v>8</v>
      </c>
      <c r="M219">
        <v>2789.2</v>
      </c>
      <c r="N219">
        <f t="shared" si="20"/>
        <v>2789.2</v>
      </c>
      <c r="Q219">
        <v>2977.5</v>
      </c>
      <c r="R219">
        <v>1920.8999999999996</v>
      </c>
    </row>
    <row r="220" spans="2:18" x14ac:dyDescent="0.2">
      <c r="C220" t="s">
        <v>9</v>
      </c>
      <c r="D220">
        <v>6</v>
      </c>
      <c r="E220">
        <v>3356.8</v>
      </c>
      <c r="H220" t="s">
        <v>8</v>
      </c>
      <c r="I220">
        <v>6856.2</v>
      </c>
      <c r="J220">
        <f t="shared" si="22"/>
        <v>3542</v>
      </c>
      <c r="L220" t="s">
        <v>8</v>
      </c>
      <c r="M220">
        <v>3542</v>
      </c>
      <c r="N220">
        <f t="shared" si="20"/>
        <v>3542</v>
      </c>
      <c r="Q220">
        <v>3927.8</v>
      </c>
      <c r="R220">
        <v>2045.0999999999995</v>
      </c>
    </row>
    <row r="221" spans="2:18" x14ac:dyDescent="0.2">
      <c r="C221" t="s">
        <v>8</v>
      </c>
      <c r="D221">
        <v>7</v>
      </c>
      <c r="E221">
        <v>4966.8999999999996</v>
      </c>
      <c r="H221" t="s">
        <v>8</v>
      </c>
      <c r="I221">
        <v>7877.5</v>
      </c>
      <c r="J221">
        <f t="shared" si="22"/>
        <v>4563.3</v>
      </c>
      <c r="L221" t="s">
        <v>8</v>
      </c>
      <c r="M221">
        <v>4563.3</v>
      </c>
      <c r="N221">
        <f t="shared" si="20"/>
        <v>4563.3</v>
      </c>
      <c r="Q221">
        <v>2467.1999999999998</v>
      </c>
      <c r="R221">
        <v>1157.5999999999995</v>
      </c>
    </row>
    <row r="222" spans="2:18" x14ac:dyDescent="0.2">
      <c r="C222" t="s">
        <v>9</v>
      </c>
      <c r="D222">
        <v>8</v>
      </c>
      <c r="E222">
        <v>3737.8</v>
      </c>
      <c r="H222" t="s">
        <v>8</v>
      </c>
      <c r="I222">
        <v>5268.8</v>
      </c>
      <c r="J222">
        <f t="shared" si="22"/>
        <v>1954.6000000000004</v>
      </c>
      <c r="L222" t="s">
        <v>8</v>
      </c>
      <c r="M222">
        <v>1954.6000000000004</v>
      </c>
      <c r="N222">
        <f t="shared" si="20"/>
        <v>1954.6000000000004</v>
      </c>
      <c r="Q222">
        <v>2244.6000000000004</v>
      </c>
      <c r="R222">
        <v>1131.6999999999998</v>
      </c>
    </row>
    <row r="223" spans="2:18" x14ac:dyDescent="0.2">
      <c r="C223" t="s">
        <v>8</v>
      </c>
      <c r="D223">
        <v>9</v>
      </c>
      <c r="E223">
        <v>6103.4</v>
      </c>
      <c r="H223" t="s">
        <v>8</v>
      </c>
      <c r="I223">
        <v>4110.2</v>
      </c>
      <c r="J223">
        <f t="shared" si="22"/>
        <v>796</v>
      </c>
      <c r="L223" t="s">
        <v>8</v>
      </c>
      <c r="M223">
        <v>796</v>
      </c>
      <c r="N223">
        <f t="shared" si="20"/>
        <v>796</v>
      </c>
      <c r="Q223">
        <v>2753.3</v>
      </c>
      <c r="R223">
        <v>1494.8999999999996</v>
      </c>
    </row>
    <row r="224" spans="2:18" x14ac:dyDescent="0.2">
      <c r="C224" t="s">
        <v>9</v>
      </c>
      <c r="D224">
        <v>10</v>
      </c>
      <c r="E224">
        <v>3960.7</v>
      </c>
      <c r="H224" t="s">
        <v>8</v>
      </c>
      <c r="I224">
        <v>7520</v>
      </c>
      <c r="J224">
        <f t="shared" si="22"/>
        <v>4205.8</v>
      </c>
      <c r="L224" t="s">
        <v>8</v>
      </c>
      <c r="M224">
        <v>4205.8</v>
      </c>
      <c r="N224">
        <f t="shared" si="20"/>
        <v>4205.8</v>
      </c>
    </row>
    <row r="225" spans="2:18" x14ac:dyDescent="0.2">
      <c r="C225" t="s">
        <v>8</v>
      </c>
      <c r="D225">
        <v>11</v>
      </c>
      <c r="E225">
        <v>6856.2</v>
      </c>
      <c r="H225" t="s">
        <v>8</v>
      </c>
      <c r="I225">
        <v>6169.8</v>
      </c>
      <c r="J225">
        <f t="shared" si="22"/>
        <v>2855.6000000000004</v>
      </c>
      <c r="L225" t="s">
        <v>8</v>
      </c>
      <c r="M225">
        <v>2855.6000000000004</v>
      </c>
      <c r="N225">
        <f t="shared" si="20"/>
        <v>2855.6000000000004</v>
      </c>
      <c r="Q225">
        <v>980.29999999999973</v>
      </c>
      <c r="R225">
        <v>0</v>
      </c>
    </row>
    <row r="226" spans="2:18" x14ac:dyDescent="0.2">
      <c r="C226" t="s">
        <v>9</v>
      </c>
      <c r="D226">
        <v>12</v>
      </c>
      <c r="E226">
        <v>3762.6</v>
      </c>
      <c r="H226" s="3" t="s">
        <v>9</v>
      </c>
      <c r="I226" s="3">
        <v>3690.3</v>
      </c>
      <c r="L226" t="s">
        <v>9</v>
      </c>
      <c r="Q226">
        <v>2526.7000000000003</v>
      </c>
      <c r="R226">
        <v>0</v>
      </c>
    </row>
    <row r="227" spans="2:18" x14ac:dyDescent="0.2">
      <c r="C227" t="s">
        <v>8</v>
      </c>
      <c r="D227">
        <v>13</v>
      </c>
      <c r="E227">
        <v>7877.5</v>
      </c>
      <c r="H227" t="s">
        <v>9</v>
      </c>
      <c r="I227">
        <v>3417.1</v>
      </c>
      <c r="J227">
        <f>I227-$I$226</f>
        <v>-273.20000000000027</v>
      </c>
      <c r="L227" t="s">
        <v>9</v>
      </c>
      <c r="M227">
        <v>-273.20000000000027</v>
      </c>
      <c r="N227">
        <f t="shared" si="20"/>
        <v>0</v>
      </c>
      <c r="Q227">
        <v>3275.2000000000003</v>
      </c>
      <c r="R227">
        <v>362.89999999999964</v>
      </c>
    </row>
    <row r="228" spans="2:18" x14ac:dyDescent="0.2">
      <c r="C228" t="s">
        <v>9</v>
      </c>
      <c r="D228">
        <v>14</v>
      </c>
      <c r="E228">
        <v>3932.1</v>
      </c>
      <c r="H228" t="s">
        <v>9</v>
      </c>
      <c r="I228">
        <v>3356.8</v>
      </c>
      <c r="J228">
        <f t="shared" ref="J228:J236" si="23">I228-$I$226</f>
        <v>-333.5</v>
      </c>
      <c r="L228" t="s">
        <v>9</v>
      </c>
      <c r="M228">
        <v>-333.5</v>
      </c>
      <c r="N228">
        <f t="shared" si="20"/>
        <v>0</v>
      </c>
      <c r="Q228">
        <v>2000.9</v>
      </c>
      <c r="R228">
        <v>589.29999999999927</v>
      </c>
    </row>
    <row r="229" spans="2:18" x14ac:dyDescent="0.2">
      <c r="C229" t="s">
        <v>8</v>
      </c>
      <c r="D229">
        <v>15</v>
      </c>
      <c r="E229">
        <v>5268.8</v>
      </c>
      <c r="H229" t="s">
        <v>9</v>
      </c>
      <c r="I229">
        <v>3737.8</v>
      </c>
      <c r="J229">
        <f t="shared" si="23"/>
        <v>47.5</v>
      </c>
      <c r="L229" t="s">
        <v>9</v>
      </c>
      <c r="M229">
        <v>47.5</v>
      </c>
      <c r="N229">
        <f t="shared" si="20"/>
        <v>47.5</v>
      </c>
      <c r="Q229">
        <v>562.40000000000009</v>
      </c>
      <c r="R229">
        <v>0</v>
      </c>
    </row>
    <row r="230" spans="2:18" x14ac:dyDescent="0.2">
      <c r="C230" t="s">
        <v>9</v>
      </c>
      <c r="D230">
        <v>16</v>
      </c>
      <c r="E230">
        <v>3533.5</v>
      </c>
      <c r="H230" t="s">
        <v>9</v>
      </c>
      <c r="I230">
        <v>3960.7</v>
      </c>
      <c r="J230">
        <f t="shared" si="23"/>
        <v>270.39999999999964</v>
      </c>
      <c r="L230" t="s">
        <v>9</v>
      </c>
      <c r="M230">
        <v>270.39999999999964</v>
      </c>
      <c r="N230">
        <f t="shared" si="20"/>
        <v>270.39999999999964</v>
      </c>
      <c r="Q230">
        <v>1856.7000000000003</v>
      </c>
      <c r="R230">
        <v>0</v>
      </c>
    </row>
    <row r="231" spans="2:18" x14ac:dyDescent="0.2">
      <c r="C231" t="s">
        <v>8</v>
      </c>
      <c r="D231">
        <v>17</v>
      </c>
      <c r="E231">
        <v>4110.2</v>
      </c>
      <c r="H231" t="s">
        <v>9</v>
      </c>
      <c r="I231">
        <v>3762.6</v>
      </c>
      <c r="J231">
        <f t="shared" si="23"/>
        <v>72.299999999999727</v>
      </c>
      <c r="L231" t="s">
        <v>9</v>
      </c>
      <c r="M231">
        <v>72.299999999999727</v>
      </c>
      <c r="N231">
        <f t="shared" si="20"/>
        <v>72.299999999999727</v>
      </c>
      <c r="Q231">
        <v>1152.0000000000005</v>
      </c>
      <c r="R231">
        <v>0</v>
      </c>
    </row>
    <row r="232" spans="2:18" x14ac:dyDescent="0.2">
      <c r="C232" t="s">
        <v>9</v>
      </c>
      <c r="D232">
        <v>18</v>
      </c>
      <c r="E232">
        <v>3608.6</v>
      </c>
      <c r="H232" t="s">
        <v>9</v>
      </c>
      <c r="I232">
        <v>3932.1</v>
      </c>
      <c r="J232">
        <f t="shared" si="23"/>
        <v>241.79999999999973</v>
      </c>
      <c r="L232" t="s">
        <v>9</v>
      </c>
      <c r="M232">
        <v>241.79999999999973</v>
      </c>
      <c r="N232">
        <f t="shared" si="20"/>
        <v>241.79999999999973</v>
      </c>
      <c r="Q232">
        <v>874.29999999999973</v>
      </c>
      <c r="R232">
        <v>0</v>
      </c>
    </row>
    <row r="233" spans="2:18" x14ac:dyDescent="0.2">
      <c r="C233" t="s">
        <v>8</v>
      </c>
      <c r="D233">
        <v>19</v>
      </c>
      <c r="E233">
        <v>7520</v>
      </c>
      <c r="H233" t="s">
        <v>9</v>
      </c>
      <c r="I233">
        <v>3533.5</v>
      </c>
      <c r="J233">
        <f t="shared" si="23"/>
        <v>-156.80000000000018</v>
      </c>
      <c r="L233" t="s">
        <v>9</v>
      </c>
      <c r="M233">
        <v>-156.80000000000018</v>
      </c>
      <c r="N233">
        <f t="shared" si="20"/>
        <v>0</v>
      </c>
      <c r="Q233">
        <v>868.50000000000045</v>
      </c>
      <c r="R233">
        <v>0</v>
      </c>
    </row>
    <row r="234" spans="2:18" x14ac:dyDescent="0.2">
      <c r="C234" t="s">
        <v>9</v>
      </c>
      <c r="D234">
        <v>20</v>
      </c>
      <c r="E234">
        <v>3747.9</v>
      </c>
      <c r="H234" t="s">
        <v>9</v>
      </c>
      <c r="I234">
        <v>3608.6</v>
      </c>
      <c r="J234">
        <f t="shared" si="23"/>
        <v>-81.700000000000273</v>
      </c>
      <c r="L234" t="s">
        <v>9</v>
      </c>
      <c r="M234">
        <v>-81.700000000000273</v>
      </c>
      <c r="N234">
        <f t="shared" si="20"/>
        <v>0</v>
      </c>
    </row>
    <row r="235" spans="2:18" x14ac:dyDescent="0.2">
      <c r="C235" t="s">
        <v>8</v>
      </c>
      <c r="D235">
        <v>21</v>
      </c>
      <c r="E235">
        <v>6169.8</v>
      </c>
      <c r="H235" t="s">
        <v>9</v>
      </c>
      <c r="I235">
        <v>3747.9</v>
      </c>
      <c r="J235">
        <f t="shared" si="23"/>
        <v>57.599999999999909</v>
      </c>
      <c r="L235" t="s">
        <v>9</v>
      </c>
      <c r="M235">
        <v>57.599999999999909</v>
      </c>
      <c r="N235">
        <f t="shared" si="20"/>
        <v>57.599999999999909</v>
      </c>
      <c r="Q235">
        <v>2448.1999999999998</v>
      </c>
      <c r="R235">
        <v>0</v>
      </c>
    </row>
    <row r="236" spans="2:18" x14ac:dyDescent="0.2">
      <c r="C236" t="s">
        <v>9</v>
      </c>
      <c r="D236">
        <v>22</v>
      </c>
      <c r="E236">
        <v>3825.5</v>
      </c>
      <c r="H236" t="s">
        <v>9</v>
      </c>
      <c r="I236">
        <v>3825.5</v>
      </c>
      <c r="J236">
        <f t="shared" si="23"/>
        <v>135.19999999999982</v>
      </c>
      <c r="L236" t="s">
        <v>9</v>
      </c>
      <c r="M236">
        <v>135.19999999999982</v>
      </c>
      <c r="N236">
        <f t="shared" si="20"/>
        <v>135.19999999999982</v>
      </c>
      <c r="Q236">
        <v>4966.8</v>
      </c>
      <c r="R236">
        <v>677.00000000000045</v>
      </c>
    </row>
    <row r="237" spans="2:18" x14ac:dyDescent="0.2">
      <c r="Q237">
        <v>1068.1999999999998</v>
      </c>
      <c r="R237">
        <v>0</v>
      </c>
    </row>
    <row r="238" spans="2:18" x14ac:dyDescent="0.2">
      <c r="B238" t="s">
        <v>77</v>
      </c>
      <c r="Q238">
        <v>3159.9000000000005</v>
      </c>
      <c r="R238">
        <v>271.50000000000045</v>
      </c>
    </row>
    <row r="239" spans="2:18" x14ac:dyDescent="0.2">
      <c r="B239" t="s">
        <v>7</v>
      </c>
      <c r="C239" t="s">
        <v>8</v>
      </c>
      <c r="D239">
        <v>1</v>
      </c>
      <c r="E239">
        <v>2582.9</v>
      </c>
      <c r="H239" s="3" t="s">
        <v>8</v>
      </c>
      <c r="I239" s="3">
        <v>2582.9</v>
      </c>
      <c r="L239" t="s">
        <v>8</v>
      </c>
      <c r="Q239">
        <v>3715.2</v>
      </c>
      <c r="R239">
        <v>0</v>
      </c>
    </row>
    <row r="240" spans="2:18" x14ac:dyDescent="0.2">
      <c r="B240" s="3" t="s">
        <v>7</v>
      </c>
      <c r="C240" s="3" t="s">
        <v>9</v>
      </c>
      <c r="D240">
        <v>2</v>
      </c>
      <c r="E240">
        <v>4786.2</v>
      </c>
      <c r="H240" t="s">
        <v>8</v>
      </c>
      <c r="I240">
        <v>3924.2</v>
      </c>
      <c r="J240">
        <f>I240-$I$239</f>
        <v>1341.2999999999997</v>
      </c>
      <c r="L240" t="s">
        <v>8</v>
      </c>
      <c r="M240">
        <v>1341.2999999999997</v>
      </c>
      <c r="N240">
        <f t="shared" si="20"/>
        <v>1341.2999999999997</v>
      </c>
      <c r="Q240">
        <v>623.5</v>
      </c>
      <c r="R240">
        <v>57.599999999999909</v>
      </c>
    </row>
    <row r="241" spans="3:18" x14ac:dyDescent="0.2">
      <c r="C241" t="s">
        <v>8</v>
      </c>
      <c r="D241">
        <v>3</v>
      </c>
      <c r="E241">
        <v>3924.2</v>
      </c>
      <c r="H241" t="s">
        <v>8</v>
      </c>
      <c r="I241">
        <v>5037</v>
      </c>
      <c r="J241">
        <f t="shared" ref="J241:J249" si="24">I241-$I$239</f>
        <v>2454.1</v>
      </c>
      <c r="L241" t="s">
        <v>8</v>
      </c>
      <c r="M241">
        <v>2454.1</v>
      </c>
      <c r="N241">
        <f t="shared" si="20"/>
        <v>2454.1</v>
      </c>
      <c r="Q241">
        <v>7226.2</v>
      </c>
      <c r="R241">
        <v>510.70000000000027</v>
      </c>
    </row>
    <row r="242" spans="3:18" x14ac:dyDescent="0.2">
      <c r="C242" t="s">
        <v>9</v>
      </c>
      <c r="D242">
        <v>4</v>
      </c>
      <c r="E242">
        <v>4695.6000000000004</v>
      </c>
      <c r="H242" t="s">
        <v>8</v>
      </c>
      <c r="I242">
        <v>3955.3</v>
      </c>
      <c r="J242">
        <f t="shared" si="24"/>
        <v>1372.4</v>
      </c>
      <c r="L242" t="s">
        <v>8</v>
      </c>
      <c r="M242">
        <v>1372.4</v>
      </c>
      <c r="N242">
        <f t="shared" si="20"/>
        <v>1372.4</v>
      </c>
    </row>
    <row r="243" spans="3:18" x14ac:dyDescent="0.2">
      <c r="C243" t="s">
        <v>8</v>
      </c>
      <c r="D243">
        <v>5</v>
      </c>
      <c r="E243">
        <v>5037</v>
      </c>
      <c r="H243" t="s">
        <v>8</v>
      </c>
      <c r="I243">
        <v>4233.3</v>
      </c>
      <c r="J243">
        <f t="shared" si="24"/>
        <v>1650.4</v>
      </c>
      <c r="L243" t="s">
        <v>8</v>
      </c>
      <c r="M243">
        <v>1650.4</v>
      </c>
      <c r="N243">
        <f t="shared" si="20"/>
        <v>1650.4</v>
      </c>
      <c r="Q243">
        <v>4752.5</v>
      </c>
      <c r="R243">
        <v>524.59999999999945</v>
      </c>
    </row>
    <row r="244" spans="3:18" x14ac:dyDescent="0.2">
      <c r="C244" t="s">
        <v>9</v>
      </c>
      <c r="D244">
        <v>6</v>
      </c>
      <c r="E244">
        <v>4493.6000000000004</v>
      </c>
      <c r="H244" t="s">
        <v>8</v>
      </c>
      <c r="I244">
        <v>4154.3</v>
      </c>
      <c r="J244">
        <f t="shared" si="24"/>
        <v>1571.4</v>
      </c>
      <c r="L244" t="s">
        <v>8</v>
      </c>
      <c r="M244">
        <v>1571.4</v>
      </c>
      <c r="N244">
        <f t="shared" si="20"/>
        <v>1571.4</v>
      </c>
      <c r="Q244">
        <v>4057.2</v>
      </c>
      <c r="R244">
        <v>601.69999999999982</v>
      </c>
    </row>
    <row r="245" spans="3:18" x14ac:dyDescent="0.2">
      <c r="C245" t="s">
        <v>8</v>
      </c>
      <c r="D245">
        <v>7</v>
      </c>
      <c r="E245">
        <v>3955.3</v>
      </c>
      <c r="H245" t="s">
        <v>8</v>
      </c>
      <c r="I245">
        <v>4725.2</v>
      </c>
      <c r="J245">
        <f t="shared" si="24"/>
        <v>2142.2999999999997</v>
      </c>
      <c r="L245" t="s">
        <v>8</v>
      </c>
      <c r="M245">
        <v>2142.2999999999997</v>
      </c>
      <c r="N245">
        <f t="shared" si="20"/>
        <v>2142.2999999999997</v>
      </c>
      <c r="Q245">
        <v>1867.1999999999998</v>
      </c>
      <c r="R245">
        <v>34.399999999999636</v>
      </c>
    </row>
    <row r="246" spans="3:18" x14ac:dyDescent="0.2">
      <c r="C246" t="s">
        <v>9</v>
      </c>
      <c r="D246">
        <v>8</v>
      </c>
      <c r="E246">
        <v>4357</v>
      </c>
      <c r="H246" t="s">
        <v>8</v>
      </c>
      <c r="I246">
        <v>5389.5</v>
      </c>
      <c r="J246">
        <f t="shared" si="24"/>
        <v>2806.6</v>
      </c>
      <c r="L246" t="s">
        <v>8</v>
      </c>
      <c r="M246">
        <v>2806.6</v>
      </c>
      <c r="N246">
        <f t="shared" si="20"/>
        <v>2806.6</v>
      </c>
      <c r="Q246">
        <v>2503.3999999999996</v>
      </c>
      <c r="R246">
        <v>0</v>
      </c>
    </row>
    <row r="247" spans="3:18" x14ac:dyDescent="0.2">
      <c r="C247" t="s">
        <v>8</v>
      </c>
      <c r="D247">
        <v>9</v>
      </c>
      <c r="E247">
        <v>4233.3</v>
      </c>
      <c r="H247" t="s">
        <v>8</v>
      </c>
      <c r="I247">
        <v>5166.1000000000004</v>
      </c>
      <c r="J247">
        <f t="shared" si="24"/>
        <v>2583.2000000000003</v>
      </c>
      <c r="L247" t="s">
        <v>8</v>
      </c>
      <c r="M247">
        <v>2583.2000000000003</v>
      </c>
      <c r="N247">
        <f t="shared" si="20"/>
        <v>2583.2000000000003</v>
      </c>
      <c r="Q247">
        <v>1846.5</v>
      </c>
      <c r="R247">
        <v>274.59999999999945</v>
      </c>
    </row>
    <row r="248" spans="3:18" x14ac:dyDescent="0.2">
      <c r="C248" t="s">
        <v>9</v>
      </c>
      <c r="D248">
        <v>10</v>
      </c>
      <c r="E248">
        <v>4825.6000000000004</v>
      </c>
      <c r="H248" t="s">
        <v>8</v>
      </c>
      <c r="I248">
        <v>4734.8</v>
      </c>
      <c r="J248">
        <f t="shared" si="24"/>
        <v>2151.9</v>
      </c>
      <c r="L248" t="s">
        <v>8</v>
      </c>
      <c r="M248">
        <v>2151.9</v>
      </c>
      <c r="N248">
        <f t="shared" si="20"/>
        <v>2151.9</v>
      </c>
      <c r="Q248">
        <v>6241.7000000000007</v>
      </c>
      <c r="R248">
        <v>760.19999999999982</v>
      </c>
    </row>
    <row r="249" spans="3:18" x14ac:dyDescent="0.2">
      <c r="C249" t="s">
        <v>8</v>
      </c>
      <c r="D249">
        <v>11</v>
      </c>
      <c r="E249">
        <v>4154.3</v>
      </c>
      <c r="H249" t="s">
        <v>8</v>
      </c>
      <c r="I249">
        <v>4987.8</v>
      </c>
      <c r="J249">
        <f t="shared" si="24"/>
        <v>2404.9</v>
      </c>
      <c r="L249" t="s">
        <v>8</v>
      </c>
      <c r="M249">
        <v>2404.9</v>
      </c>
      <c r="N249">
        <f t="shared" si="20"/>
        <v>2404.9</v>
      </c>
      <c r="Q249">
        <v>3277.2</v>
      </c>
      <c r="R249">
        <v>0</v>
      </c>
    </row>
    <row r="250" spans="3:18" x14ac:dyDescent="0.2">
      <c r="C250" t="s">
        <v>9</v>
      </c>
      <c r="D250">
        <v>12</v>
      </c>
      <c r="E250">
        <v>4813.8</v>
      </c>
      <c r="H250" s="3" t="s">
        <v>9</v>
      </c>
      <c r="I250" s="3">
        <v>4786.2</v>
      </c>
      <c r="L250" t="s">
        <v>9</v>
      </c>
      <c r="Q250">
        <v>783</v>
      </c>
      <c r="R250">
        <v>751.30000000000018</v>
      </c>
    </row>
    <row r="251" spans="3:18" x14ac:dyDescent="0.2">
      <c r="C251" t="s">
        <v>8</v>
      </c>
      <c r="D251">
        <v>13</v>
      </c>
      <c r="E251">
        <v>4725.2</v>
      </c>
      <c r="H251" t="s">
        <v>9</v>
      </c>
      <c r="I251">
        <v>4695.6000000000004</v>
      </c>
      <c r="J251">
        <f>I251-$I$250</f>
        <v>-90.599999999999454</v>
      </c>
      <c r="L251" t="s">
        <v>9</v>
      </c>
      <c r="M251">
        <v>-90.599999999999454</v>
      </c>
      <c r="N251">
        <f t="shared" si="20"/>
        <v>0</v>
      </c>
    </row>
    <row r="252" spans="3:18" x14ac:dyDescent="0.2">
      <c r="C252" t="s">
        <v>9</v>
      </c>
      <c r="D252">
        <v>14</v>
      </c>
      <c r="E252">
        <v>5185.8999999999996</v>
      </c>
      <c r="H252" t="s">
        <v>9</v>
      </c>
      <c r="I252">
        <v>4493.6000000000004</v>
      </c>
      <c r="J252">
        <f t="shared" ref="J252:J260" si="25">I252-$I$250</f>
        <v>-292.59999999999945</v>
      </c>
      <c r="L252" t="s">
        <v>9</v>
      </c>
      <c r="M252">
        <v>-292.59999999999945</v>
      </c>
      <c r="N252">
        <f t="shared" si="20"/>
        <v>0</v>
      </c>
      <c r="Q252">
        <v>3840.9</v>
      </c>
      <c r="R252">
        <v>204.59999999999945</v>
      </c>
    </row>
    <row r="253" spans="3:18" x14ac:dyDescent="0.2">
      <c r="C253" t="s">
        <v>8</v>
      </c>
      <c r="D253">
        <v>15</v>
      </c>
      <c r="E253">
        <v>5389.5</v>
      </c>
      <c r="H253" t="s">
        <v>9</v>
      </c>
      <c r="I253">
        <v>4357</v>
      </c>
      <c r="J253">
        <f t="shared" si="25"/>
        <v>-429.19999999999982</v>
      </c>
      <c r="L253" t="s">
        <v>9</v>
      </c>
      <c r="M253">
        <v>-429.19999999999982</v>
      </c>
      <c r="N253">
        <f t="shared" si="20"/>
        <v>0</v>
      </c>
      <c r="Q253">
        <v>5922.5</v>
      </c>
      <c r="R253">
        <v>665.69999999999982</v>
      </c>
    </row>
    <row r="254" spans="3:18" x14ac:dyDescent="0.2">
      <c r="C254" t="s">
        <v>9</v>
      </c>
      <c r="D254">
        <v>16</v>
      </c>
      <c r="E254">
        <v>4759</v>
      </c>
      <c r="H254" t="s">
        <v>9</v>
      </c>
      <c r="I254">
        <v>4825.6000000000004</v>
      </c>
      <c r="J254">
        <f t="shared" si="25"/>
        <v>39.400000000000546</v>
      </c>
      <c r="L254" t="s">
        <v>9</v>
      </c>
      <c r="M254">
        <v>39.400000000000546</v>
      </c>
      <c r="N254">
        <f t="shared" si="20"/>
        <v>39.400000000000546</v>
      </c>
      <c r="Q254">
        <v>2930.4</v>
      </c>
      <c r="R254">
        <v>0</v>
      </c>
    </row>
    <row r="255" spans="3:18" x14ac:dyDescent="0.2">
      <c r="C255" t="s">
        <v>8</v>
      </c>
      <c r="D255">
        <v>17</v>
      </c>
      <c r="E255">
        <v>5166.1000000000004</v>
      </c>
      <c r="H255" t="s">
        <v>9</v>
      </c>
      <c r="I255">
        <v>4813.8</v>
      </c>
      <c r="J255">
        <f t="shared" si="25"/>
        <v>27.600000000000364</v>
      </c>
      <c r="L255" t="s">
        <v>9</v>
      </c>
      <c r="M255">
        <v>27.600000000000364</v>
      </c>
      <c r="N255">
        <f t="shared" si="20"/>
        <v>27.600000000000364</v>
      </c>
      <c r="Q255">
        <v>2375.4</v>
      </c>
      <c r="R255">
        <v>0</v>
      </c>
    </row>
    <row r="256" spans="3:18" x14ac:dyDescent="0.2">
      <c r="C256" t="s">
        <v>9</v>
      </c>
      <c r="D256">
        <v>18</v>
      </c>
      <c r="E256">
        <v>4473.8999999999996</v>
      </c>
      <c r="H256" t="s">
        <v>9</v>
      </c>
      <c r="I256">
        <v>5185.8999999999996</v>
      </c>
      <c r="J256">
        <f t="shared" si="25"/>
        <v>399.69999999999982</v>
      </c>
      <c r="L256" t="s">
        <v>9</v>
      </c>
      <c r="M256">
        <v>399.69999999999982</v>
      </c>
      <c r="N256">
        <f t="shared" si="20"/>
        <v>399.69999999999982</v>
      </c>
      <c r="Q256">
        <v>1516.7000000000003</v>
      </c>
      <c r="R256">
        <v>0</v>
      </c>
    </row>
    <row r="257" spans="2:18" x14ac:dyDescent="0.2">
      <c r="C257" t="s">
        <v>8</v>
      </c>
      <c r="D257">
        <v>19</v>
      </c>
      <c r="E257">
        <v>4734.8</v>
      </c>
      <c r="H257" t="s">
        <v>9</v>
      </c>
      <c r="I257">
        <v>4759</v>
      </c>
      <c r="J257">
        <f t="shared" si="25"/>
        <v>-27.199999999999818</v>
      </c>
      <c r="L257" t="s">
        <v>9</v>
      </c>
      <c r="M257">
        <v>-27.199999999999818</v>
      </c>
      <c r="N257">
        <f t="shared" si="20"/>
        <v>0</v>
      </c>
    </row>
    <row r="258" spans="2:18" x14ac:dyDescent="0.2">
      <c r="C258" t="s">
        <v>9</v>
      </c>
      <c r="D258">
        <v>20</v>
      </c>
      <c r="E258">
        <v>4469.6000000000004</v>
      </c>
      <c r="H258" t="s">
        <v>9</v>
      </c>
      <c r="I258">
        <v>4473.8999999999996</v>
      </c>
      <c r="J258">
        <f t="shared" si="25"/>
        <v>-312.30000000000018</v>
      </c>
      <c r="L258" t="s">
        <v>9</v>
      </c>
      <c r="M258">
        <v>-312.30000000000018</v>
      </c>
      <c r="N258">
        <f t="shared" si="20"/>
        <v>0</v>
      </c>
      <c r="Q258">
        <v>2880.1000000000004</v>
      </c>
      <c r="R258">
        <v>142.29999999999973</v>
      </c>
    </row>
    <row r="259" spans="2:18" x14ac:dyDescent="0.2">
      <c r="C259" t="s">
        <v>8</v>
      </c>
      <c r="D259">
        <v>21</v>
      </c>
      <c r="E259">
        <v>4987.8</v>
      </c>
      <c r="H259" t="s">
        <v>9</v>
      </c>
      <c r="I259">
        <v>4469.6000000000004</v>
      </c>
      <c r="J259">
        <f t="shared" si="25"/>
        <v>-316.59999999999945</v>
      </c>
      <c r="L259" t="s">
        <v>9</v>
      </c>
      <c r="M259">
        <v>-316.59999999999945</v>
      </c>
      <c r="N259">
        <f t="shared" si="20"/>
        <v>0</v>
      </c>
      <c r="Q259">
        <v>3396.6000000000004</v>
      </c>
      <c r="R259">
        <v>0</v>
      </c>
    </row>
    <row r="260" spans="2:18" x14ac:dyDescent="0.2">
      <c r="C260" t="s">
        <v>9</v>
      </c>
      <c r="D260">
        <v>22</v>
      </c>
      <c r="E260">
        <v>5019.3999999999996</v>
      </c>
      <c r="H260" t="s">
        <v>9</v>
      </c>
      <c r="I260">
        <v>5019.3999999999996</v>
      </c>
      <c r="J260">
        <f t="shared" si="25"/>
        <v>233.19999999999982</v>
      </c>
      <c r="L260" t="s">
        <v>9</v>
      </c>
      <c r="M260">
        <v>233.19999999999982</v>
      </c>
      <c r="N260">
        <f t="shared" si="20"/>
        <v>233.19999999999982</v>
      </c>
      <c r="Q260">
        <v>2260.3000000000002</v>
      </c>
      <c r="R260">
        <v>34.799999999999727</v>
      </c>
    </row>
    <row r="261" spans="2:18" x14ac:dyDescent="0.2">
      <c r="Q261">
        <v>3433.2</v>
      </c>
      <c r="R261">
        <v>173.5</v>
      </c>
    </row>
    <row r="262" spans="2:18" x14ac:dyDescent="0.2">
      <c r="B262" t="s">
        <v>78</v>
      </c>
      <c r="Q262">
        <v>3206.8</v>
      </c>
      <c r="R262">
        <v>111.19999999999982</v>
      </c>
    </row>
    <row r="263" spans="2:18" x14ac:dyDescent="0.2">
      <c r="B263" t="s">
        <v>7</v>
      </c>
      <c r="C263" t="s">
        <v>8</v>
      </c>
      <c r="D263">
        <v>1</v>
      </c>
      <c r="E263">
        <v>3749.2</v>
      </c>
      <c r="H263" s="3" t="s">
        <v>8</v>
      </c>
      <c r="I263" s="3">
        <v>3749.2</v>
      </c>
      <c r="L263" t="s">
        <v>8</v>
      </c>
    </row>
    <row r="264" spans="2:18" x14ac:dyDescent="0.2">
      <c r="B264" s="3" t="s">
        <v>7</v>
      </c>
      <c r="C264" s="3" t="s">
        <v>9</v>
      </c>
      <c r="D264">
        <v>2</v>
      </c>
      <c r="E264">
        <v>5427.9</v>
      </c>
      <c r="H264" t="s">
        <v>8</v>
      </c>
      <c r="I264">
        <v>5373.2</v>
      </c>
      <c r="J264">
        <f>I264-$I$263</f>
        <v>1624</v>
      </c>
      <c r="L264" t="s">
        <v>8</v>
      </c>
      <c r="M264">
        <v>1624</v>
      </c>
      <c r="N264">
        <f t="shared" ref="N264:N324" si="26">IF(M264&gt;0,M264,0)</f>
        <v>1624</v>
      </c>
      <c r="Q264">
        <v>3159.7000000000007</v>
      </c>
      <c r="R264">
        <v>308.89999999999964</v>
      </c>
    </row>
    <row r="265" spans="2:18" x14ac:dyDescent="0.2">
      <c r="C265" t="s">
        <v>8</v>
      </c>
      <c r="D265">
        <v>3</v>
      </c>
      <c r="E265">
        <v>5373.2</v>
      </c>
      <c r="H265" t="s">
        <v>8</v>
      </c>
      <c r="I265">
        <v>6560.5</v>
      </c>
      <c r="J265">
        <f t="shared" ref="J265:J272" si="27">I265-$I$263</f>
        <v>2811.3</v>
      </c>
      <c r="L265" t="s">
        <v>8</v>
      </c>
      <c r="M265">
        <v>2811.3</v>
      </c>
      <c r="N265">
        <f t="shared" si="26"/>
        <v>2811.3</v>
      </c>
      <c r="Q265">
        <v>3858</v>
      </c>
      <c r="R265">
        <v>445.79999999999927</v>
      </c>
    </row>
    <row r="266" spans="2:18" x14ac:dyDescent="0.2">
      <c r="C266" t="s">
        <v>9</v>
      </c>
      <c r="D266">
        <v>4</v>
      </c>
      <c r="E266">
        <v>5304.2</v>
      </c>
      <c r="H266" t="s">
        <v>8</v>
      </c>
      <c r="I266">
        <v>8576</v>
      </c>
      <c r="J266">
        <f t="shared" si="27"/>
        <v>4826.8</v>
      </c>
      <c r="L266" t="s">
        <v>8</v>
      </c>
      <c r="M266">
        <v>4826.8</v>
      </c>
      <c r="N266">
        <f t="shared" si="26"/>
        <v>4826.8</v>
      </c>
      <c r="Q266">
        <v>2157.1000000000004</v>
      </c>
      <c r="R266">
        <v>569.69999999999982</v>
      </c>
    </row>
    <row r="267" spans="2:18" x14ac:dyDescent="0.2">
      <c r="C267" t="s">
        <v>8</v>
      </c>
      <c r="D267">
        <v>5</v>
      </c>
      <c r="E267">
        <v>6560.5</v>
      </c>
      <c r="H267" t="s">
        <v>8</v>
      </c>
      <c r="I267">
        <v>8740.4</v>
      </c>
      <c r="J267">
        <f t="shared" si="27"/>
        <v>4991.2</v>
      </c>
      <c r="L267" t="s">
        <v>8</v>
      </c>
      <c r="M267">
        <v>4991.2</v>
      </c>
      <c r="N267">
        <f t="shared" si="26"/>
        <v>4991.2</v>
      </c>
      <c r="Q267">
        <v>3635.4000000000005</v>
      </c>
      <c r="R267">
        <v>1055.7999999999993</v>
      </c>
    </row>
    <row r="268" spans="2:18" x14ac:dyDescent="0.2">
      <c r="C268" t="s">
        <v>9</v>
      </c>
      <c r="D268">
        <v>6</v>
      </c>
      <c r="E268">
        <v>4839.5</v>
      </c>
      <c r="H268" t="s">
        <v>8</v>
      </c>
      <c r="I268">
        <v>6542.2</v>
      </c>
      <c r="J268">
        <f t="shared" si="27"/>
        <v>2793</v>
      </c>
      <c r="L268" t="s">
        <v>8</v>
      </c>
      <c r="M268">
        <v>2793</v>
      </c>
      <c r="N268">
        <f t="shared" si="26"/>
        <v>2793</v>
      </c>
      <c r="Q268">
        <v>8954.3000000000011</v>
      </c>
      <c r="R268">
        <v>1085.5999999999995</v>
      </c>
    </row>
    <row r="269" spans="2:18" x14ac:dyDescent="0.2">
      <c r="C269" t="s">
        <v>8</v>
      </c>
      <c r="D269">
        <v>7</v>
      </c>
      <c r="E269">
        <v>8576</v>
      </c>
      <c r="H269" t="s">
        <v>8</v>
      </c>
      <c r="I269">
        <v>6568.3</v>
      </c>
      <c r="J269">
        <f t="shared" si="27"/>
        <v>2819.1000000000004</v>
      </c>
      <c r="L269" t="s">
        <v>8</v>
      </c>
      <c r="M269">
        <v>2819.1000000000004</v>
      </c>
      <c r="N269">
        <f t="shared" si="26"/>
        <v>2819.1000000000004</v>
      </c>
      <c r="Q269">
        <v>4360</v>
      </c>
      <c r="R269">
        <v>998.29999999999927</v>
      </c>
    </row>
    <row r="270" spans="2:18" x14ac:dyDescent="0.2">
      <c r="C270" t="s">
        <v>9</v>
      </c>
      <c r="D270">
        <v>8</v>
      </c>
      <c r="E270">
        <v>5964.3</v>
      </c>
      <c r="H270" t="s">
        <v>8</v>
      </c>
      <c r="I270">
        <v>4943.3999999999996</v>
      </c>
      <c r="J270">
        <f t="shared" si="27"/>
        <v>1194.1999999999998</v>
      </c>
      <c r="L270" t="s">
        <v>8</v>
      </c>
      <c r="M270">
        <v>1194.1999999999998</v>
      </c>
      <c r="N270">
        <f t="shared" si="26"/>
        <v>1194.1999999999998</v>
      </c>
      <c r="Q270">
        <v>4051</v>
      </c>
      <c r="R270">
        <v>849</v>
      </c>
    </row>
    <row r="271" spans="2:18" x14ac:dyDescent="0.2">
      <c r="C271" t="s">
        <v>8</v>
      </c>
      <c r="D271">
        <v>9</v>
      </c>
      <c r="E271">
        <v>8740.4</v>
      </c>
      <c r="H271" t="s">
        <v>8</v>
      </c>
      <c r="I271">
        <v>7164.3</v>
      </c>
      <c r="J271">
        <f t="shared" si="27"/>
        <v>3415.1000000000004</v>
      </c>
      <c r="L271" t="s">
        <v>8</v>
      </c>
      <c r="M271">
        <v>3415.1000000000004</v>
      </c>
      <c r="N271">
        <f t="shared" si="26"/>
        <v>3415.1000000000004</v>
      </c>
      <c r="Q271">
        <v>7554.7000000000007</v>
      </c>
      <c r="R271">
        <v>1276.2999999999993</v>
      </c>
    </row>
    <row r="272" spans="2:18" x14ac:dyDescent="0.2">
      <c r="C272" t="s">
        <v>9</v>
      </c>
      <c r="D272">
        <v>10</v>
      </c>
      <c r="E272">
        <v>5640.5</v>
      </c>
      <c r="H272" t="s">
        <v>8</v>
      </c>
      <c r="I272">
        <v>7624</v>
      </c>
      <c r="J272">
        <f t="shared" si="27"/>
        <v>3874.8</v>
      </c>
      <c r="L272" t="s">
        <v>8</v>
      </c>
      <c r="M272">
        <v>3874.8</v>
      </c>
      <c r="N272">
        <f t="shared" si="26"/>
        <v>3874.8</v>
      </c>
      <c r="Q272">
        <v>5367.2000000000007</v>
      </c>
      <c r="R272">
        <v>753</v>
      </c>
    </row>
    <row r="273" spans="2:22" x14ac:dyDescent="0.2">
      <c r="C273" t="s">
        <v>8</v>
      </c>
      <c r="D273">
        <v>11</v>
      </c>
      <c r="E273">
        <v>6542.2</v>
      </c>
      <c r="H273" s="3" t="s">
        <v>9</v>
      </c>
      <c r="I273" s="3">
        <v>5427.9</v>
      </c>
      <c r="L273" t="s">
        <v>9</v>
      </c>
      <c r="Q273">
        <v>3842.1000000000004</v>
      </c>
      <c r="R273">
        <v>304</v>
      </c>
      <c r="U273" s="13"/>
      <c r="V273" s="13"/>
    </row>
    <row r="274" spans="2:22" x14ac:dyDescent="0.2">
      <c r="C274" t="s">
        <v>9</v>
      </c>
      <c r="D274">
        <v>12</v>
      </c>
      <c r="E274">
        <v>6103.1</v>
      </c>
      <c r="H274" t="s">
        <v>9</v>
      </c>
      <c r="I274">
        <v>5304.2</v>
      </c>
      <c r="J274">
        <f>I274-$I$273</f>
        <v>-123.69999999999982</v>
      </c>
      <c r="L274" t="s">
        <v>9</v>
      </c>
      <c r="M274">
        <v>-123.69999999999982</v>
      </c>
      <c r="N274">
        <f t="shared" si="26"/>
        <v>0</v>
      </c>
      <c r="Q274">
        <v>3725.5</v>
      </c>
      <c r="R274">
        <v>381.69999999999982</v>
      </c>
      <c r="U274" s="13"/>
      <c r="V274" s="13"/>
    </row>
    <row r="275" spans="2:22" x14ac:dyDescent="0.2">
      <c r="C275" t="s">
        <v>8</v>
      </c>
      <c r="D275">
        <v>13</v>
      </c>
      <c r="E275">
        <v>6568.3</v>
      </c>
      <c r="H275" t="s">
        <v>9</v>
      </c>
      <c r="I275">
        <v>4839.5</v>
      </c>
      <c r="J275">
        <f t="shared" ref="J275:J282" si="28">I275-$I$273</f>
        <v>-588.39999999999964</v>
      </c>
      <c r="L275" t="s">
        <v>9</v>
      </c>
      <c r="M275">
        <v>-588.39999999999964</v>
      </c>
      <c r="N275">
        <f t="shared" si="26"/>
        <v>0</v>
      </c>
      <c r="Q275">
        <v>2999</v>
      </c>
      <c r="R275">
        <v>375.5</v>
      </c>
      <c r="U275" s="13"/>
      <c r="V275" s="13"/>
    </row>
    <row r="276" spans="2:22" x14ac:dyDescent="0.2">
      <c r="C276" t="s">
        <v>9</v>
      </c>
      <c r="D276">
        <v>14</v>
      </c>
      <c r="E276">
        <v>5022.2</v>
      </c>
      <c r="H276" t="s">
        <v>9</v>
      </c>
      <c r="I276">
        <v>5964.3</v>
      </c>
      <c r="J276">
        <f t="shared" si="28"/>
        <v>536.40000000000055</v>
      </c>
      <c r="L276" t="s">
        <v>9</v>
      </c>
      <c r="M276">
        <v>536.40000000000055</v>
      </c>
      <c r="N276">
        <f t="shared" si="26"/>
        <v>536.40000000000055</v>
      </c>
      <c r="U276" s="13"/>
      <c r="V276" s="13"/>
    </row>
    <row r="277" spans="2:22" x14ac:dyDescent="0.2">
      <c r="C277" t="s">
        <v>8</v>
      </c>
      <c r="D277">
        <v>15</v>
      </c>
      <c r="E277">
        <v>4943.3999999999996</v>
      </c>
      <c r="H277" t="s">
        <v>9</v>
      </c>
      <c r="I277">
        <v>5640.5</v>
      </c>
      <c r="J277">
        <f t="shared" si="28"/>
        <v>212.60000000000036</v>
      </c>
      <c r="L277" t="s">
        <v>9</v>
      </c>
      <c r="M277">
        <v>212.60000000000036</v>
      </c>
      <c r="N277">
        <f t="shared" si="26"/>
        <v>212.60000000000036</v>
      </c>
      <c r="Q277">
        <v>2603</v>
      </c>
      <c r="R277">
        <v>4.8999999999996362</v>
      </c>
    </row>
    <row r="278" spans="2:22" x14ac:dyDescent="0.2">
      <c r="C278" t="s">
        <v>9</v>
      </c>
      <c r="D278">
        <v>16</v>
      </c>
      <c r="E278">
        <v>5285.7</v>
      </c>
      <c r="H278" t="s">
        <v>9</v>
      </c>
      <c r="I278">
        <v>6103.1</v>
      </c>
      <c r="J278">
        <f t="shared" si="28"/>
        <v>675.20000000000073</v>
      </c>
      <c r="L278" t="s">
        <v>9</v>
      </c>
      <c r="M278">
        <v>675.20000000000073</v>
      </c>
      <c r="N278">
        <f t="shared" si="26"/>
        <v>675.20000000000073</v>
      </c>
      <c r="Q278">
        <v>1484.3000000000002</v>
      </c>
      <c r="R278">
        <v>0</v>
      </c>
    </row>
    <row r="279" spans="2:22" x14ac:dyDescent="0.2">
      <c r="C279" t="s">
        <v>8</v>
      </c>
      <c r="D279">
        <v>17</v>
      </c>
      <c r="E279">
        <v>7164.3</v>
      </c>
      <c r="H279" t="s">
        <v>9</v>
      </c>
      <c r="I279">
        <v>5022.2</v>
      </c>
      <c r="J279">
        <f t="shared" si="28"/>
        <v>-405.69999999999982</v>
      </c>
      <c r="L279" t="s">
        <v>9</v>
      </c>
      <c r="M279">
        <v>-405.69999999999982</v>
      </c>
      <c r="N279">
        <f t="shared" si="26"/>
        <v>0</v>
      </c>
      <c r="Q279">
        <v>1220.5</v>
      </c>
      <c r="R279">
        <v>85.699999999999818</v>
      </c>
    </row>
    <row r="280" spans="2:22" x14ac:dyDescent="0.2">
      <c r="C280" t="s">
        <v>9</v>
      </c>
      <c r="D280">
        <v>18</v>
      </c>
      <c r="E280">
        <v>5598.3</v>
      </c>
      <c r="H280" t="s">
        <v>9</v>
      </c>
      <c r="I280">
        <v>5285.7</v>
      </c>
      <c r="J280">
        <f t="shared" si="28"/>
        <v>-142.19999999999982</v>
      </c>
      <c r="L280" t="s">
        <v>9</v>
      </c>
      <c r="M280">
        <v>-142.19999999999982</v>
      </c>
      <c r="N280">
        <f t="shared" si="26"/>
        <v>0</v>
      </c>
      <c r="Q280">
        <v>1492.8000000000002</v>
      </c>
      <c r="R280">
        <v>0</v>
      </c>
    </row>
    <row r="281" spans="2:22" x14ac:dyDescent="0.2">
      <c r="C281" t="s">
        <v>8</v>
      </c>
      <c r="D281">
        <v>19</v>
      </c>
      <c r="E281">
        <v>7624</v>
      </c>
      <c r="H281" t="s">
        <v>9</v>
      </c>
      <c r="I281">
        <v>5598.3</v>
      </c>
      <c r="J281">
        <f t="shared" si="28"/>
        <v>170.40000000000055</v>
      </c>
      <c r="L281" t="s">
        <v>9</v>
      </c>
      <c r="M281">
        <v>170.40000000000055</v>
      </c>
      <c r="N281">
        <f t="shared" si="26"/>
        <v>170.40000000000055</v>
      </c>
      <c r="Q281">
        <v>1823.3000000000002</v>
      </c>
      <c r="R281">
        <v>0</v>
      </c>
    </row>
    <row r="282" spans="2:22" x14ac:dyDescent="0.2">
      <c r="C282" t="s">
        <v>9</v>
      </c>
      <c r="D282">
        <v>20</v>
      </c>
      <c r="E282">
        <v>5428.7</v>
      </c>
      <c r="H282" t="s">
        <v>9</v>
      </c>
      <c r="I282">
        <v>5428.7</v>
      </c>
      <c r="J282">
        <f t="shared" si="28"/>
        <v>0.8000000000001819</v>
      </c>
      <c r="L282" t="s">
        <v>9</v>
      </c>
      <c r="M282">
        <v>0.8000000000001819</v>
      </c>
      <c r="N282">
        <f t="shared" si="26"/>
        <v>0.8000000000001819</v>
      </c>
      <c r="Q282">
        <v>1796.5</v>
      </c>
      <c r="R282">
        <v>309.19999999999982</v>
      </c>
    </row>
    <row r="283" spans="2:22" x14ac:dyDescent="0.2">
      <c r="Q283">
        <v>817.80000000000018</v>
      </c>
      <c r="R283">
        <v>0</v>
      </c>
    </row>
    <row r="284" spans="2:22" x14ac:dyDescent="0.2">
      <c r="B284" t="s">
        <v>79</v>
      </c>
      <c r="Q284">
        <v>1624.1999999999998</v>
      </c>
      <c r="R284">
        <v>0</v>
      </c>
    </row>
    <row r="285" spans="2:22" x14ac:dyDescent="0.2">
      <c r="B285" t="s">
        <v>7</v>
      </c>
      <c r="C285" t="s">
        <v>8</v>
      </c>
      <c r="D285">
        <v>1</v>
      </c>
      <c r="E285">
        <v>3379.7</v>
      </c>
      <c r="H285" s="3" t="s">
        <v>8</v>
      </c>
      <c r="I285" s="3">
        <v>3379.7</v>
      </c>
      <c r="L285" t="s">
        <v>8</v>
      </c>
    </row>
    <row r="286" spans="2:22" x14ac:dyDescent="0.2">
      <c r="B286" s="3" t="s">
        <v>7</v>
      </c>
      <c r="C286" s="3" t="s">
        <v>9</v>
      </c>
      <c r="D286">
        <v>2</v>
      </c>
      <c r="E286">
        <v>4546.6000000000004</v>
      </c>
      <c r="H286" t="s">
        <v>8</v>
      </c>
      <c r="I286">
        <v>8392.1</v>
      </c>
      <c r="J286">
        <f>I286-$I$285</f>
        <v>5012.4000000000005</v>
      </c>
      <c r="L286" t="s">
        <v>8</v>
      </c>
      <c r="M286">
        <v>5012.4000000000005</v>
      </c>
      <c r="N286">
        <f t="shared" si="26"/>
        <v>5012.4000000000005</v>
      </c>
      <c r="Q286">
        <v>5135.1999999999989</v>
      </c>
      <c r="R286">
        <v>80.100000000000364</v>
      </c>
    </row>
    <row r="287" spans="2:22" x14ac:dyDescent="0.2">
      <c r="C287" t="s">
        <v>8</v>
      </c>
      <c r="D287">
        <v>3</v>
      </c>
      <c r="E287">
        <v>8392.1</v>
      </c>
      <c r="H287" t="s">
        <v>8</v>
      </c>
      <c r="I287">
        <v>6223.5</v>
      </c>
      <c r="J287">
        <f t="shared" ref="J287:J295" si="29">I287-$I$285</f>
        <v>2843.8</v>
      </c>
      <c r="L287" t="s">
        <v>8</v>
      </c>
      <c r="M287">
        <v>2843.8</v>
      </c>
      <c r="N287">
        <f t="shared" si="26"/>
        <v>2843.8</v>
      </c>
      <c r="Q287">
        <v>1599.6</v>
      </c>
      <c r="R287">
        <v>0</v>
      </c>
    </row>
    <row r="288" spans="2:22" x14ac:dyDescent="0.2">
      <c r="C288" t="s">
        <v>9</v>
      </c>
      <c r="D288">
        <v>4</v>
      </c>
      <c r="E288">
        <v>3937.3</v>
      </c>
      <c r="H288" t="s">
        <v>8</v>
      </c>
      <c r="I288">
        <v>5562.5</v>
      </c>
      <c r="J288">
        <f t="shared" si="29"/>
        <v>2182.8000000000002</v>
      </c>
      <c r="L288" t="s">
        <v>8</v>
      </c>
      <c r="M288">
        <v>2182.8000000000002</v>
      </c>
      <c r="N288">
        <f t="shared" si="26"/>
        <v>2182.8000000000002</v>
      </c>
      <c r="Q288">
        <v>5395.6</v>
      </c>
      <c r="R288">
        <v>338.39999999999964</v>
      </c>
    </row>
    <row r="289" spans="3:18" x14ac:dyDescent="0.2">
      <c r="C289" t="s">
        <v>8</v>
      </c>
      <c r="D289">
        <v>5</v>
      </c>
      <c r="E289">
        <v>6223.5</v>
      </c>
      <c r="H289" t="s">
        <v>8</v>
      </c>
      <c r="I289">
        <v>6015.8</v>
      </c>
      <c r="J289">
        <f t="shared" si="29"/>
        <v>2636.1000000000004</v>
      </c>
      <c r="L289" t="s">
        <v>8</v>
      </c>
      <c r="M289">
        <v>2636.1000000000004</v>
      </c>
      <c r="N289">
        <f t="shared" si="26"/>
        <v>2636.1000000000004</v>
      </c>
      <c r="Q289">
        <v>3883.0000000000005</v>
      </c>
      <c r="R289">
        <v>334.89999999999964</v>
      </c>
    </row>
    <row r="290" spans="3:18" x14ac:dyDescent="0.2">
      <c r="C290" t="s">
        <v>9</v>
      </c>
      <c r="D290">
        <v>6</v>
      </c>
      <c r="E290">
        <v>3843.4</v>
      </c>
      <c r="H290" t="s">
        <v>8</v>
      </c>
      <c r="I290">
        <v>7554.2</v>
      </c>
      <c r="J290">
        <f t="shared" si="29"/>
        <v>4174.5</v>
      </c>
      <c r="L290" t="s">
        <v>8</v>
      </c>
      <c r="M290">
        <v>4174.5</v>
      </c>
      <c r="N290">
        <f t="shared" si="26"/>
        <v>4174.5</v>
      </c>
      <c r="Q290">
        <v>5411.6</v>
      </c>
      <c r="R290">
        <v>152.30000000000018</v>
      </c>
    </row>
    <row r="291" spans="3:18" x14ac:dyDescent="0.2">
      <c r="C291" t="s">
        <v>8</v>
      </c>
      <c r="D291">
        <v>7</v>
      </c>
      <c r="E291">
        <v>5562.5</v>
      </c>
      <c r="H291" t="s">
        <v>8</v>
      </c>
      <c r="I291">
        <v>7435.9</v>
      </c>
      <c r="J291">
        <f t="shared" si="29"/>
        <v>4056.2</v>
      </c>
      <c r="L291" t="s">
        <v>8</v>
      </c>
      <c r="M291">
        <v>4056.2</v>
      </c>
      <c r="N291">
        <f t="shared" si="26"/>
        <v>4056.2</v>
      </c>
      <c r="Q291">
        <v>3483.2000000000003</v>
      </c>
      <c r="R291">
        <v>86.5</v>
      </c>
    </row>
    <row r="292" spans="3:18" x14ac:dyDescent="0.2">
      <c r="C292" t="s">
        <v>9</v>
      </c>
      <c r="D292">
        <v>8</v>
      </c>
      <c r="E292">
        <v>4189.6000000000004</v>
      </c>
      <c r="H292" t="s">
        <v>8</v>
      </c>
      <c r="I292">
        <v>4826.5</v>
      </c>
      <c r="J292">
        <f t="shared" si="29"/>
        <v>1446.8000000000002</v>
      </c>
      <c r="L292" t="s">
        <v>8</v>
      </c>
      <c r="M292">
        <v>1446.8000000000002</v>
      </c>
      <c r="N292">
        <f t="shared" si="26"/>
        <v>1446.8000000000002</v>
      </c>
      <c r="Q292">
        <v>4479.6999999999989</v>
      </c>
      <c r="R292">
        <v>336.39999999999964</v>
      </c>
    </row>
    <row r="293" spans="3:18" x14ac:dyDescent="0.2">
      <c r="C293" t="s">
        <v>8</v>
      </c>
      <c r="D293">
        <v>9</v>
      </c>
      <c r="E293">
        <v>6015.8</v>
      </c>
      <c r="H293" t="s">
        <v>8</v>
      </c>
      <c r="I293">
        <v>6965.4</v>
      </c>
      <c r="J293">
        <f t="shared" si="29"/>
        <v>3585.7</v>
      </c>
      <c r="L293" t="s">
        <v>8</v>
      </c>
      <c r="M293">
        <v>3585.7</v>
      </c>
      <c r="N293">
        <f t="shared" si="26"/>
        <v>3585.7</v>
      </c>
      <c r="Q293">
        <v>4672.1999999999989</v>
      </c>
      <c r="R293">
        <v>327.69999999999982</v>
      </c>
    </row>
    <row r="294" spans="3:18" x14ac:dyDescent="0.2">
      <c r="C294" t="s">
        <v>9</v>
      </c>
      <c r="D294">
        <v>10</v>
      </c>
      <c r="E294">
        <v>4264.6000000000004</v>
      </c>
      <c r="H294" t="s">
        <v>8</v>
      </c>
      <c r="I294">
        <v>4418.3</v>
      </c>
      <c r="J294">
        <f t="shared" si="29"/>
        <v>1038.6000000000004</v>
      </c>
      <c r="L294" t="s">
        <v>8</v>
      </c>
      <c r="M294">
        <v>1038.6000000000004</v>
      </c>
      <c r="N294">
        <f t="shared" si="26"/>
        <v>1038.6000000000004</v>
      </c>
      <c r="Q294">
        <v>4672.6000000000004</v>
      </c>
      <c r="R294">
        <v>276.89999999999964</v>
      </c>
    </row>
    <row r="295" spans="3:18" x14ac:dyDescent="0.2">
      <c r="C295" t="s">
        <v>8</v>
      </c>
      <c r="D295">
        <v>11</v>
      </c>
      <c r="E295">
        <v>7554.2</v>
      </c>
      <c r="H295" t="s">
        <v>8</v>
      </c>
      <c r="I295">
        <v>8827.6</v>
      </c>
      <c r="J295">
        <f t="shared" si="29"/>
        <v>5447.9000000000005</v>
      </c>
      <c r="L295" t="s">
        <v>8</v>
      </c>
      <c r="M295">
        <v>5447.9000000000005</v>
      </c>
      <c r="N295">
        <f t="shared" si="26"/>
        <v>5447.9000000000005</v>
      </c>
      <c r="Q295">
        <v>5450.1</v>
      </c>
      <c r="R295">
        <v>489.10000000000036</v>
      </c>
    </row>
    <row r="296" spans="3:18" x14ac:dyDescent="0.2">
      <c r="C296" t="s">
        <v>9</v>
      </c>
      <c r="D296">
        <v>12</v>
      </c>
      <c r="E296">
        <v>4385.5</v>
      </c>
      <c r="H296" s="3" t="s">
        <v>9</v>
      </c>
      <c r="I296" s="3">
        <v>4546.6000000000004</v>
      </c>
      <c r="L296" t="s">
        <v>9</v>
      </c>
      <c r="N296">
        <f t="shared" si="26"/>
        <v>0</v>
      </c>
      <c r="Q296">
        <v>3652.1</v>
      </c>
      <c r="R296">
        <v>154.30000000000018</v>
      </c>
    </row>
    <row r="297" spans="3:18" x14ac:dyDescent="0.2">
      <c r="C297" t="s">
        <v>8</v>
      </c>
      <c r="D297">
        <v>13</v>
      </c>
      <c r="E297">
        <v>7435.9</v>
      </c>
      <c r="H297" t="s">
        <v>9</v>
      </c>
      <c r="I297">
        <v>3937.3</v>
      </c>
      <c r="J297">
        <f>I297-$I$296</f>
        <v>-609.30000000000018</v>
      </c>
      <c r="L297" t="s">
        <v>9</v>
      </c>
      <c r="M297">
        <v>-609.30000000000018</v>
      </c>
      <c r="N297">
        <f t="shared" si="26"/>
        <v>0</v>
      </c>
      <c r="Q297">
        <v>2413.5000000000005</v>
      </c>
      <c r="R297">
        <v>84.300000000000182</v>
      </c>
    </row>
    <row r="298" spans="3:18" x14ac:dyDescent="0.2">
      <c r="C298" t="s">
        <v>9</v>
      </c>
      <c r="D298">
        <v>14</v>
      </c>
      <c r="E298">
        <v>4638.5</v>
      </c>
      <c r="H298" t="s">
        <v>9</v>
      </c>
      <c r="I298">
        <v>3843.4</v>
      </c>
      <c r="J298">
        <f t="shared" ref="J298:J306" si="30">I298-$I$296</f>
        <v>-703.20000000000027</v>
      </c>
      <c r="L298" t="s">
        <v>9</v>
      </c>
      <c r="M298">
        <v>-703.20000000000027</v>
      </c>
      <c r="N298">
        <f t="shared" si="26"/>
        <v>0</v>
      </c>
    </row>
    <row r="299" spans="3:18" x14ac:dyDescent="0.2">
      <c r="C299" t="s">
        <v>8</v>
      </c>
      <c r="D299">
        <v>15</v>
      </c>
      <c r="E299">
        <v>4826.5</v>
      </c>
      <c r="H299" t="s">
        <v>9</v>
      </c>
      <c r="I299">
        <v>4189.6000000000004</v>
      </c>
      <c r="J299">
        <f t="shared" si="30"/>
        <v>-357</v>
      </c>
      <c r="L299" t="s">
        <v>9</v>
      </c>
      <c r="M299">
        <v>-357</v>
      </c>
      <c r="N299">
        <f t="shared" si="26"/>
        <v>0</v>
      </c>
      <c r="Q299">
        <v>272.40000000000009</v>
      </c>
      <c r="R299">
        <v>0</v>
      </c>
    </row>
    <row r="300" spans="3:18" x14ac:dyDescent="0.2">
      <c r="C300" t="s">
        <v>9</v>
      </c>
      <c r="D300">
        <v>16</v>
      </c>
      <c r="E300">
        <v>4851.8</v>
      </c>
      <c r="H300" t="s">
        <v>9</v>
      </c>
      <c r="I300">
        <v>4264.6000000000004</v>
      </c>
      <c r="J300">
        <f t="shared" si="30"/>
        <v>-282</v>
      </c>
      <c r="L300" t="s">
        <v>9</v>
      </c>
      <c r="M300">
        <v>-282</v>
      </c>
      <c r="N300">
        <f t="shared" si="26"/>
        <v>0</v>
      </c>
      <c r="Q300">
        <v>1664.4999999999995</v>
      </c>
      <c r="R300">
        <v>0</v>
      </c>
    </row>
    <row r="301" spans="3:18" x14ac:dyDescent="0.2">
      <c r="C301" t="s">
        <v>8</v>
      </c>
      <c r="D301">
        <v>17</v>
      </c>
      <c r="E301">
        <v>6965.4</v>
      </c>
      <c r="H301" t="s">
        <v>9</v>
      </c>
      <c r="I301">
        <v>4385.5</v>
      </c>
      <c r="J301">
        <f t="shared" si="30"/>
        <v>-161.10000000000036</v>
      </c>
      <c r="L301" t="s">
        <v>9</v>
      </c>
      <c r="M301">
        <v>-161.10000000000036</v>
      </c>
      <c r="N301">
        <f t="shared" si="26"/>
        <v>0</v>
      </c>
      <c r="Q301">
        <v>1821.7000000000003</v>
      </c>
      <c r="R301">
        <v>114.89999999999964</v>
      </c>
    </row>
    <row r="302" spans="3:18" x14ac:dyDescent="0.2">
      <c r="C302" t="s">
        <v>9</v>
      </c>
      <c r="D302">
        <v>18</v>
      </c>
      <c r="E302">
        <v>4486.6000000000004</v>
      </c>
      <c r="H302" t="s">
        <v>9</v>
      </c>
      <c r="I302">
        <v>4638.5</v>
      </c>
      <c r="J302">
        <f t="shared" si="30"/>
        <v>91.899999999999636</v>
      </c>
      <c r="L302" t="s">
        <v>9</v>
      </c>
      <c r="M302">
        <v>91.899999999999636</v>
      </c>
      <c r="N302">
        <f t="shared" si="26"/>
        <v>91.899999999999636</v>
      </c>
      <c r="Q302">
        <v>1453.4</v>
      </c>
      <c r="R302">
        <v>0</v>
      </c>
    </row>
    <row r="303" spans="3:18" x14ac:dyDescent="0.2">
      <c r="C303" t="s">
        <v>8</v>
      </c>
      <c r="D303">
        <v>19</v>
      </c>
      <c r="E303">
        <v>4418.3</v>
      </c>
      <c r="H303" t="s">
        <v>9</v>
      </c>
      <c r="I303">
        <v>4851.8</v>
      </c>
      <c r="J303">
        <f t="shared" si="30"/>
        <v>305.19999999999982</v>
      </c>
      <c r="L303" t="s">
        <v>9</v>
      </c>
      <c r="M303">
        <v>305.19999999999982</v>
      </c>
      <c r="N303">
        <f t="shared" si="26"/>
        <v>305.19999999999982</v>
      </c>
      <c r="Q303">
        <v>1403.9</v>
      </c>
      <c r="R303">
        <v>70.199999999999818</v>
      </c>
    </row>
    <row r="304" spans="3:18" x14ac:dyDescent="0.2">
      <c r="C304" t="s">
        <v>9</v>
      </c>
      <c r="D304">
        <v>20</v>
      </c>
      <c r="E304">
        <v>4339.7</v>
      </c>
      <c r="H304" t="s">
        <v>9</v>
      </c>
      <c r="I304">
        <v>4486.6000000000004</v>
      </c>
      <c r="J304">
        <f t="shared" si="30"/>
        <v>-60</v>
      </c>
      <c r="L304" t="s">
        <v>9</v>
      </c>
      <c r="M304">
        <v>-60</v>
      </c>
      <c r="N304">
        <f t="shared" si="26"/>
        <v>0</v>
      </c>
      <c r="Q304">
        <v>1809.2000000000003</v>
      </c>
      <c r="R304">
        <v>0</v>
      </c>
    </row>
    <row r="305" spans="2:18" x14ac:dyDescent="0.2">
      <c r="C305" t="s">
        <v>8</v>
      </c>
      <c r="D305">
        <v>21</v>
      </c>
      <c r="E305">
        <v>8827.6</v>
      </c>
      <c r="H305" t="s">
        <v>9</v>
      </c>
      <c r="I305">
        <v>4339.7</v>
      </c>
      <c r="J305">
        <f t="shared" si="30"/>
        <v>-206.90000000000055</v>
      </c>
      <c r="L305" t="s">
        <v>9</v>
      </c>
      <c r="M305">
        <v>-206.90000000000055</v>
      </c>
      <c r="N305">
        <f t="shared" si="26"/>
        <v>0</v>
      </c>
      <c r="Q305">
        <v>2097.4</v>
      </c>
      <c r="R305">
        <v>0</v>
      </c>
    </row>
    <row r="306" spans="2:18" x14ac:dyDescent="0.2">
      <c r="C306" t="s">
        <v>9</v>
      </c>
      <c r="D306">
        <v>22</v>
      </c>
      <c r="E306">
        <v>4075.3</v>
      </c>
      <c r="H306" t="s">
        <v>9</v>
      </c>
      <c r="I306">
        <v>4075.3</v>
      </c>
      <c r="J306">
        <f t="shared" si="30"/>
        <v>-471.30000000000018</v>
      </c>
      <c r="L306" t="s">
        <v>9</v>
      </c>
      <c r="M306">
        <v>-471.30000000000018</v>
      </c>
      <c r="N306">
        <f t="shared" si="26"/>
        <v>0</v>
      </c>
    </row>
    <row r="307" spans="2:18" x14ac:dyDescent="0.2">
      <c r="Q307">
        <v>4136</v>
      </c>
      <c r="R307">
        <v>491.5</v>
      </c>
    </row>
    <row r="308" spans="2:18" x14ac:dyDescent="0.2">
      <c r="B308" t="s">
        <v>80</v>
      </c>
      <c r="Q308">
        <v>944.00000000000045</v>
      </c>
      <c r="R308">
        <v>0</v>
      </c>
    </row>
    <row r="309" spans="2:18" x14ac:dyDescent="0.2">
      <c r="B309" t="s">
        <v>7</v>
      </c>
      <c r="C309" t="s">
        <v>8</v>
      </c>
      <c r="D309">
        <v>1</v>
      </c>
      <c r="E309">
        <v>4362</v>
      </c>
      <c r="H309" s="3" t="s">
        <v>8</v>
      </c>
      <c r="I309" s="3">
        <v>4362</v>
      </c>
      <c r="L309" t="s">
        <v>8</v>
      </c>
      <c r="Q309">
        <v>1313.7999999999997</v>
      </c>
      <c r="R309">
        <v>195.60000000000036</v>
      </c>
    </row>
    <row r="310" spans="2:18" x14ac:dyDescent="0.2">
      <c r="B310" s="3" t="s">
        <v>7</v>
      </c>
      <c r="C310" s="3" t="s">
        <v>9</v>
      </c>
      <c r="D310">
        <v>2</v>
      </c>
      <c r="E310">
        <v>6343.3</v>
      </c>
      <c r="H310" t="s">
        <v>8</v>
      </c>
      <c r="I310">
        <v>6328.8</v>
      </c>
      <c r="J310">
        <f>I310-$I$309</f>
        <v>1966.8000000000002</v>
      </c>
      <c r="L310" t="s">
        <v>8</v>
      </c>
      <c r="M310">
        <v>1966.8000000000002</v>
      </c>
      <c r="N310">
        <f t="shared" si="26"/>
        <v>1966.8000000000002</v>
      </c>
      <c r="Q310">
        <v>2675.1</v>
      </c>
      <c r="R310">
        <v>0</v>
      </c>
    </row>
    <row r="311" spans="2:18" x14ac:dyDescent="0.2">
      <c r="C311" t="s">
        <v>8</v>
      </c>
      <c r="D311">
        <v>3</v>
      </c>
      <c r="E311">
        <v>6328.8</v>
      </c>
      <c r="H311" t="s">
        <v>8</v>
      </c>
      <c r="I311">
        <v>5974.6</v>
      </c>
      <c r="J311">
        <f t="shared" ref="J311:J316" si="31">I311-$I$309</f>
        <v>1612.6000000000004</v>
      </c>
      <c r="L311" t="s">
        <v>8</v>
      </c>
      <c r="M311">
        <v>1612.6000000000004</v>
      </c>
      <c r="N311">
        <f t="shared" si="26"/>
        <v>1612.6000000000004</v>
      </c>
      <c r="Q311">
        <v>2433.1</v>
      </c>
      <c r="R311">
        <v>0</v>
      </c>
    </row>
    <row r="312" spans="2:18" x14ac:dyDescent="0.2">
      <c r="C312" t="s">
        <v>9</v>
      </c>
      <c r="D312">
        <v>4</v>
      </c>
      <c r="E312">
        <v>5972.3</v>
      </c>
      <c r="H312" t="s">
        <v>8</v>
      </c>
      <c r="I312">
        <v>6924.8</v>
      </c>
      <c r="J312">
        <f t="shared" si="31"/>
        <v>2562.8000000000002</v>
      </c>
      <c r="L312" t="s">
        <v>8</v>
      </c>
      <c r="M312">
        <v>2562.8000000000002</v>
      </c>
      <c r="N312">
        <f t="shared" si="26"/>
        <v>2562.8000000000002</v>
      </c>
      <c r="Q312">
        <v>1914.2000000000003</v>
      </c>
      <c r="R312">
        <v>100.30000000000018</v>
      </c>
    </row>
    <row r="313" spans="2:18" x14ac:dyDescent="0.2">
      <c r="C313" t="s">
        <v>8</v>
      </c>
      <c r="D313">
        <v>5</v>
      </c>
      <c r="E313">
        <v>5974.6</v>
      </c>
      <c r="H313" t="s">
        <v>8</v>
      </c>
      <c r="I313">
        <v>5790.9</v>
      </c>
      <c r="J313">
        <f t="shared" si="31"/>
        <v>1428.8999999999996</v>
      </c>
      <c r="L313" t="s">
        <v>8</v>
      </c>
      <c r="M313">
        <v>1428.8999999999996</v>
      </c>
      <c r="N313">
        <f t="shared" si="26"/>
        <v>1428.8999999999996</v>
      </c>
      <c r="Q313">
        <v>2571.2999999999997</v>
      </c>
      <c r="R313">
        <v>0</v>
      </c>
    </row>
    <row r="314" spans="2:18" x14ac:dyDescent="0.2">
      <c r="C314" t="s">
        <v>9</v>
      </c>
      <c r="D314">
        <v>6</v>
      </c>
      <c r="E314">
        <v>6296</v>
      </c>
      <c r="H314" t="s">
        <v>8</v>
      </c>
      <c r="I314">
        <v>7678</v>
      </c>
      <c r="J314">
        <f t="shared" si="31"/>
        <v>3316</v>
      </c>
      <c r="L314" t="s">
        <v>8</v>
      </c>
      <c r="M314">
        <v>3316</v>
      </c>
      <c r="N314">
        <f t="shared" si="26"/>
        <v>3316</v>
      </c>
    </row>
    <row r="315" spans="2:18" x14ac:dyDescent="0.2">
      <c r="C315" t="s">
        <v>8</v>
      </c>
      <c r="D315">
        <v>7</v>
      </c>
      <c r="E315">
        <v>6924.8</v>
      </c>
      <c r="H315" t="s">
        <v>8</v>
      </c>
      <c r="I315">
        <v>5979</v>
      </c>
      <c r="J315">
        <f t="shared" si="31"/>
        <v>1617</v>
      </c>
      <c r="L315" t="s">
        <v>8</v>
      </c>
      <c r="M315">
        <v>1617</v>
      </c>
      <c r="N315">
        <f t="shared" si="26"/>
        <v>1617</v>
      </c>
      <c r="Q315">
        <v>2382.5999999999995</v>
      </c>
      <c r="R315">
        <v>336</v>
      </c>
    </row>
    <row r="316" spans="2:18" x14ac:dyDescent="0.2">
      <c r="C316" t="s">
        <v>9</v>
      </c>
      <c r="D316">
        <v>8</v>
      </c>
      <c r="E316">
        <v>6582.9</v>
      </c>
      <c r="H316" t="s">
        <v>8</v>
      </c>
      <c r="I316">
        <v>6728</v>
      </c>
      <c r="J316">
        <f t="shared" si="31"/>
        <v>2366</v>
      </c>
      <c r="L316" t="s">
        <v>8</v>
      </c>
      <c r="M316">
        <v>2366</v>
      </c>
      <c r="N316">
        <f t="shared" si="26"/>
        <v>2366</v>
      </c>
      <c r="Q316">
        <v>5305.6999999999989</v>
      </c>
      <c r="R316">
        <v>138.19999999999982</v>
      </c>
    </row>
    <row r="317" spans="2:18" x14ac:dyDescent="0.2">
      <c r="C317" t="s">
        <v>8</v>
      </c>
      <c r="D317">
        <v>9</v>
      </c>
      <c r="E317">
        <v>5790.9</v>
      </c>
      <c r="H317" s="3" t="s">
        <v>9</v>
      </c>
      <c r="I317" s="3">
        <v>6343.3</v>
      </c>
      <c r="L317" t="s">
        <v>9</v>
      </c>
      <c r="Q317">
        <v>5430.1</v>
      </c>
      <c r="R317">
        <v>185.5</v>
      </c>
    </row>
    <row r="318" spans="2:18" x14ac:dyDescent="0.2">
      <c r="C318" t="s">
        <v>9</v>
      </c>
      <c r="D318">
        <v>10</v>
      </c>
      <c r="E318">
        <v>6369.6</v>
      </c>
      <c r="H318" t="s">
        <v>9</v>
      </c>
      <c r="I318">
        <v>5972.3</v>
      </c>
      <c r="J318">
        <f>I318-$I$317</f>
        <v>-371</v>
      </c>
      <c r="L318" t="s">
        <v>9</v>
      </c>
      <c r="M318">
        <v>-371</v>
      </c>
      <c r="N318">
        <f t="shared" si="26"/>
        <v>0</v>
      </c>
      <c r="Q318">
        <v>3658.6999999999989</v>
      </c>
      <c r="R318">
        <v>183</v>
      </c>
    </row>
    <row r="319" spans="2:18" x14ac:dyDescent="0.2">
      <c r="C319" t="s">
        <v>8</v>
      </c>
      <c r="D319">
        <v>11</v>
      </c>
      <c r="E319">
        <v>7678</v>
      </c>
      <c r="H319" t="s">
        <v>9</v>
      </c>
      <c r="I319">
        <v>6296</v>
      </c>
      <c r="J319">
        <f t="shared" ref="J319:J324" si="32">I319-$I$317</f>
        <v>-47.300000000000182</v>
      </c>
      <c r="L319" t="s">
        <v>9</v>
      </c>
      <c r="M319">
        <v>-47.300000000000182</v>
      </c>
      <c r="N319">
        <f t="shared" si="26"/>
        <v>0</v>
      </c>
      <c r="Q319">
        <v>4838.3999999999996</v>
      </c>
      <c r="R319">
        <v>403.80000000000018</v>
      </c>
    </row>
    <row r="320" spans="2:18" x14ac:dyDescent="0.2">
      <c r="C320" t="s">
        <v>9</v>
      </c>
      <c r="D320">
        <v>12</v>
      </c>
      <c r="E320">
        <v>5866.3</v>
      </c>
      <c r="H320" t="s">
        <v>9</v>
      </c>
      <c r="I320">
        <v>6582.9</v>
      </c>
      <c r="J320">
        <f t="shared" si="32"/>
        <v>239.59999999999945</v>
      </c>
      <c r="L320" t="s">
        <v>9</v>
      </c>
      <c r="M320">
        <v>239.59999999999945</v>
      </c>
      <c r="N320">
        <f t="shared" si="26"/>
        <v>239.59999999999945</v>
      </c>
      <c r="Q320">
        <v>2532.3999999999996</v>
      </c>
      <c r="R320">
        <v>358.09999999999945</v>
      </c>
    </row>
    <row r="321" spans="2:18" x14ac:dyDescent="0.2">
      <c r="C321" t="s">
        <v>8</v>
      </c>
      <c r="D321">
        <v>13</v>
      </c>
      <c r="E321">
        <v>5979</v>
      </c>
      <c r="H321" t="s">
        <v>9</v>
      </c>
      <c r="I321">
        <v>6369.6</v>
      </c>
      <c r="J321">
        <f t="shared" si="32"/>
        <v>26.300000000000182</v>
      </c>
      <c r="L321" t="s">
        <v>9</v>
      </c>
      <c r="M321">
        <v>26.300000000000182</v>
      </c>
      <c r="N321">
        <f t="shared" si="26"/>
        <v>26.300000000000182</v>
      </c>
      <c r="Q321">
        <v>3299.2</v>
      </c>
      <c r="R321">
        <v>148.80000000000018</v>
      </c>
    </row>
    <row r="322" spans="2:18" x14ac:dyDescent="0.2">
      <c r="C322" t="s">
        <v>9</v>
      </c>
      <c r="D322">
        <v>14</v>
      </c>
      <c r="E322">
        <v>5093.3999999999996</v>
      </c>
      <c r="H322" t="s">
        <v>9</v>
      </c>
      <c r="I322">
        <v>5866.3</v>
      </c>
      <c r="J322">
        <f t="shared" si="32"/>
        <v>-477</v>
      </c>
      <c r="L322" t="s">
        <v>9</v>
      </c>
      <c r="M322">
        <v>-477</v>
      </c>
      <c r="N322">
        <f t="shared" si="26"/>
        <v>0</v>
      </c>
      <c r="Q322">
        <v>3709.5</v>
      </c>
      <c r="R322">
        <v>0</v>
      </c>
    </row>
    <row r="323" spans="2:18" x14ac:dyDescent="0.2">
      <c r="C323" t="s">
        <v>8</v>
      </c>
      <c r="D323">
        <v>15</v>
      </c>
      <c r="E323">
        <v>6728</v>
      </c>
      <c r="H323" t="s">
        <v>9</v>
      </c>
      <c r="I323">
        <v>5093.3999999999996</v>
      </c>
      <c r="J323">
        <f t="shared" si="32"/>
        <v>-1249.9000000000005</v>
      </c>
      <c r="L323" t="s">
        <v>9</v>
      </c>
      <c r="M323">
        <v>-1249.9000000000005</v>
      </c>
      <c r="N323">
        <f t="shared" si="26"/>
        <v>0</v>
      </c>
      <c r="Q323">
        <v>2431.7999999999993</v>
      </c>
      <c r="R323">
        <v>0</v>
      </c>
    </row>
    <row r="324" spans="2:18" x14ac:dyDescent="0.2">
      <c r="C324" t="s">
        <v>9</v>
      </c>
      <c r="D324">
        <v>16</v>
      </c>
      <c r="E324">
        <v>5082.3</v>
      </c>
      <c r="H324" t="s">
        <v>9</v>
      </c>
      <c r="I324">
        <v>5082.3</v>
      </c>
      <c r="J324">
        <f t="shared" si="32"/>
        <v>-1261</v>
      </c>
      <c r="L324" t="s">
        <v>9</v>
      </c>
      <c r="M324">
        <v>-1261</v>
      </c>
      <c r="N324">
        <f t="shared" si="26"/>
        <v>0</v>
      </c>
      <c r="Q324">
        <v>4267.1000000000004</v>
      </c>
      <c r="R324">
        <v>0</v>
      </c>
    </row>
    <row r="325" spans="2:18" x14ac:dyDescent="0.2">
      <c r="Q325">
        <v>3606</v>
      </c>
      <c r="R325">
        <v>73.599999999999454</v>
      </c>
    </row>
    <row r="326" spans="2:18" x14ac:dyDescent="0.2">
      <c r="B326" t="s">
        <v>81</v>
      </c>
      <c r="Q326">
        <v>1895.2999999999993</v>
      </c>
      <c r="R326">
        <v>76.300000000000182</v>
      </c>
    </row>
    <row r="327" spans="2:18" x14ac:dyDescent="0.2">
      <c r="B327" t="s">
        <v>7</v>
      </c>
      <c r="C327" t="s">
        <v>8</v>
      </c>
      <c r="D327">
        <v>1</v>
      </c>
      <c r="E327">
        <v>3648.2</v>
      </c>
      <c r="H327" s="3" t="s">
        <v>8</v>
      </c>
      <c r="I327" s="3">
        <v>3648.2</v>
      </c>
      <c r="L327" t="s">
        <v>8</v>
      </c>
    </row>
    <row r="328" spans="2:18" x14ac:dyDescent="0.2">
      <c r="B328" s="3" t="s">
        <v>7</v>
      </c>
      <c r="C328" s="3" t="s">
        <v>9</v>
      </c>
      <c r="D328">
        <v>2</v>
      </c>
      <c r="E328">
        <v>4984.3999999999996</v>
      </c>
      <c r="H328" t="s">
        <v>8</v>
      </c>
      <c r="I328">
        <v>4727.1000000000004</v>
      </c>
      <c r="J328">
        <f>I328-$I$327</f>
        <v>1078.9000000000005</v>
      </c>
      <c r="L328" t="s">
        <v>8</v>
      </c>
      <c r="M328">
        <v>1078.9000000000005</v>
      </c>
      <c r="N328">
        <f t="shared" ref="N328:N388" si="33">IF(M328&gt;0,M328,0)</f>
        <v>1078.9000000000005</v>
      </c>
      <c r="Q328">
        <v>1896.6999999999998</v>
      </c>
      <c r="R328">
        <v>185.39999999999964</v>
      </c>
    </row>
    <row r="329" spans="2:18" x14ac:dyDescent="0.2">
      <c r="C329" t="s">
        <v>8</v>
      </c>
      <c r="D329">
        <v>3</v>
      </c>
      <c r="E329">
        <v>4727.1000000000004</v>
      </c>
      <c r="H329" t="s">
        <v>8</v>
      </c>
      <c r="I329">
        <v>7812.9</v>
      </c>
      <c r="J329">
        <f t="shared" ref="J329:J336" si="34">I329-$I$327</f>
        <v>4164.7</v>
      </c>
      <c r="L329" t="s">
        <v>8</v>
      </c>
      <c r="M329">
        <v>4164.7</v>
      </c>
      <c r="N329">
        <f t="shared" si="33"/>
        <v>4164.7</v>
      </c>
      <c r="Q329">
        <v>2177</v>
      </c>
      <c r="R329">
        <v>197.59999999999945</v>
      </c>
    </row>
    <row r="330" spans="2:18" x14ac:dyDescent="0.2">
      <c r="C330" t="s">
        <v>9</v>
      </c>
      <c r="D330">
        <v>4</v>
      </c>
      <c r="E330">
        <v>4479.2</v>
      </c>
      <c r="H330" t="s">
        <v>8</v>
      </c>
      <c r="I330">
        <v>6723.7</v>
      </c>
      <c r="J330">
        <f t="shared" si="34"/>
        <v>3075.5</v>
      </c>
      <c r="L330" t="s">
        <v>8</v>
      </c>
      <c r="M330">
        <v>3075.5</v>
      </c>
      <c r="N330">
        <f t="shared" si="33"/>
        <v>3075.5</v>
      </c>
      <c r="Q330">
        <v>2421.1999999999998</v>
      </c>
      <c r="R330">
        <v>150.39999999999964</v>
      </c>
    </row>
    <row r="331" spans="2:18" x14ac:dyDescent="0.2">
      <c r="C331" t="s">
        <v>8</v>
      </c>
      <c r="D331">
        <v>5</v>
      </c>
      <c r="E331">
        <v>7812.9</v>
      </c>
      <c r="H331" t="s">
        <v>8</v>
      </c>
      <c r="I331">
        <v>7622.9</v>
      </c>
      <c r="J331">
        <f t="shared" si="34"/>
        <v>3974.7</v>
      </c>
      <c r="L331" t="s">
        <v>8</v>
      </c>
      <c r="M331">
        <v>3974.7</v>
      </c>
      <c r="N331">
        <f t="shared" si="33"/>
        <v>3974.7</v>
      </c>
      <c r="Q331">
        <v>2154.6999999999998</v>
      </c>
      <c r="R331">
        <v>62.199999999999818</v>
      </c>
    </row>
    <row r="332" spans="2:18" x14ac:dyDescent="0.2">
      <c r="C332" t="s">
        <v>9</v>
      </c>
      <c r="D332">
        <v>6</v>
      </c>
      <c r="E332">
        <v>5345.6</v>
      </c>
      <c r="H332" t="s">
        <v>8</v>
      </c>
      <c r="I332">
        <v>6016.4</v>
      </c>
      <c r="J332">
        <f t="shared" si="34"/>
        <v>2368.1999999999998</v>
      </c>
      <c r="L332" t="s">
        <v>8</v>
      </c>
      <c r="M332">
        <v>2368.1999999999998</v>
      </c>
      <c r="N332">
        <f t="shared" si="33"/>
        <v>2368.1999999999998</v>
      </c>
      <c r="Q332">
        <v>3298</v>
      </c>
      <c r="R332">
        <v>189.30000000000018</v>
      </c>
    </row>
    <row r="333" spans="2:18" x14ac:dyDescent="0.2">
      <c r="C333" t="s">
        <v>8</v>
      </c>
      <c r="D333">
        <v>7</v>
      </c>
      <c r="E333">
        <v>6723.7</v>
      </c>
      <c r="H333" t="s">
        <v>8</v>
      </c>
      <c r="I333">
        <v>4510.8999999999996</v>
      </c>
      <c r="J333">
        <f t="shared" si="34"/>
        <v>862.69999999999982</v>
      </c>
      <c r="L333" t="s">
        <v>8</v>
      </c>
      <c r="M333">
        <v>862.69999999999982</v>
      </c>
      <c r="N333">
        <f t="shared" si="33"/>
        <v>862.69999999999982</v>
      </c>
      <c r="Q333">
        <v>1993.1000000000004</v>
      </c>
      <c r="R333">
        <v>0</v>
      </c>
    </row>
    <row r="334" spans="2:18" x14ac:dyDescent="0.2">
      <c r="C334" t="s">
        <v>9</v>
      </c>
      <c r="D334">
        <v>8</v>
      </c>
      <c r="E334">
        <v>5407.4</v>
      </c>
      <c r="H334" t="s">
        <v>8</v>
      </c>
      <c r="I334">
        <v>5272.5</v>
      </c>
      <c r="J334">
        <f t="shared" si="34"/>
        <v>1624.3000000000002</v>
      </c>
      <c r="L334" t="s">
        <v>8</v>
      </c>
      <c r="M334">
        <v>1624.3000000000002</v>
      </c>
      <c r="N334">
        <f t="shared" si="33"/>
        <v>1624.3000000000002</v>
      </c>
      <c r="Q334">
        <v>1922.6999999999998</v>
      </c>
      <c r="R334">
        <v>524.69999999999982</v>
      </c>
    </row>
    <row r="335" spans="2:18" x14ac:dyDescent="0.2">
      <c r="C335" t="s">
        <v>8</v>
      </c>
      <c r="D335">
        <v>9</v>
      </c>
      <c r="E335">
        <v>7622.9</v>
      </c>
      <c r="H335" t="s">
        <v>8</v>
      </c>
      <c r="I335">
        <v>7200</v>
      </c>
      <c r="J335">
        <f t="shared" si="34"/>
        <v>3551.8</v>
      </c>
      <c r="L335" t="s">
        <v>8</v>
      </c>
      <c r="M335">
        <v>3551.8</v>
      </c>
      <c r="N335">
        <f t="shared" si="33"/>
        <v>3551.8</v>
      </c>
      <c r="Q335">
        <v>1982.8999999999996</v>
      </c>
      <c r="R335">
        <v>492.40000000000055</v>
      </c>
    </row>
    <row r="336" spans="2:18" x14ac:dyDescent="0.2">
      <c r="C336" t="s">
        <v>9</v>
      </c>
      <c r="D336">
        <v>10</v>
      </c>
      <c r="E336">
        <v>4959</v>
      </c>
      <c r="H336" t="s">
        <v>8</v>
      </c>
      <c r="I336">
        <v>8393</v>
      </c>
      <c r="J336">
        <f t="shared" si="34"/>
        <v>4744.8</v>
      </c>
      <c r="L336" t="s">
        <v>8</v>
      </c>
      <c r="M336">
        <v>4744.8</v>
      </c>
      <c r="N336">
        <f t="shared" si="33"/>
        <v>4744.8</v>
      </c>
      <c r="R336">
        <v>0</v>
      </c>
    </row>
    <row r="337" spans="2:18" x14ac:dyDescent="0.2">
      <c r="C337" t="s">
        <v>8</v>
      </c>
      <c r="D337">
        <v>11</v>
      </c>
      <c r="E337">
        <v>6016.4</v>
      </c>
      <c r="H337" s="3" t="s">
        <v>9</v>
      </c>
      <c r="I337" s="3">
        <v>4984.3999999999996</v>
      </c>
      <c r="L337" t="s">
        <v>9</v>
      </c>
      <c r="Q337">
        <v>2523.8000000000002</v>
      </c>
      <c r="R337">
        <v>0</v>
      </c>
    </row>
    <row r="338" spans="2:18" x14ac:dyDescent="0.2">
      <c r="C338" t="s">
        <v>9</v>
      </c>
      <c r="D338">
        <v>12</v>
      </c>
      <c r="E338">
        <v>4589.8999999999996</v>
      </c>
      <c r="H338" t="s">
        <v>9</v>
      </c>
      <c r="I338">
        <v>4479.2</v>
      </c>
      <c r="J338">
        <f>I338-$I$337</f>
        <v>-505.19999999999982</v>
      </c>
      <c r="L338" t="s">
        <v>9</v>
      </c>
      <c r="M338">
        <v>-505.19999999999982</v>
      </c>
      <c r="N338">
        <f t="shared" si="33"/>
        <v>0</v>
      </c>
      <c r="Q338">
        <v>1534.1</v>
      </c>
      <c r="R338">
        <v>0</v>
      </c>
    </row>
    <row r="339" spans="2:18" x14ac:dyDescent="0.2">
      <c r="C339" t="s">
        <v>8</v>
      </c>
      <c r="D339">
        <v>13</v>
      </c>
      <c r="E339">
        <v>4510.8999999999996</v>
      </c>
      <c r="H339" t="s">
        <v>9</v>
      </c>
      <c r="I339">
        <v>5345.6</v>
      </c>
      <c r="J339">
        <f t="shared" ref="J339:J346" si="35">I339-$I$337</f>
        <v>361.20000000000073</v>
      </c>
      <c r="L339" t="s">
        <v>9</v>
      </c>
      <c r="M339">
        <v>361.20000000000073</v>
      </c>
      <c r="N339">
        <f t="shared" si="33"/>
        <v>361.20000000000073</v>
      </c>
      <c r="Q339">
        <v>3025.2</v>
      </c>
      <c r="R339">
        <v>4.8999999999996362</v>
      </c>
    </row>
    <row r="340" spans="2:18" x14ac:dyDescent="0.2">
      <c r="C340" t="s">
        <v>9</v>
      </c>
      <c r="D340">
        <v>14</v>
      </c>
      <c r="E340">
        <v>4724.5</v>
      </c>
      <c r="H340" t="s">
        <v>9</v>
      </c>
      <c r="I340">
        <v>5407.4</v>
      </c>
      <c r="J340">
        <f t="shared" si="35"/>
        <v>423</v>
      </c>
      <c r="L340" t="s">
        <v>9</v>
      </c>
      <c r="M340">
        <v>423</v>
      </c>
      <c r="N340">
        <f t="shared" si="33"/>
        <v>423</v>
      </c>
      <c r="Q340">
        <v>1882.1999999999998</v>
      </c>
      <c r="R340">
        <v>0</v>
      </c>
    </row>
    <row r="341" spans="2:18" x14ac:dyDescent="0.2">
      <c r="C341" t="s">
        <v>8</v>
      </c>
      <c r="D341">
        <v>15</v>
      </c>
      <c r="E341">
        <v>5272.5</v>
      </c>
      <c r="H341" t="s">
        <v>9</v>
      </c>
      <c r="I341">
        <v>4959</v>
      </c>
      <c r="J341">
        <f t="shared" si="35"/>
        <v>-25.399999999999636</v>
      </c>
      <c r="L341" t="s">
        <v>9</v>
      </c>
      <c r="M341">
        <v>-25.399999999999636</v>
      </c>
      <c r="N341">
        <f t="shared" si="33"/>
        <v>0</v>
      </c>
      <c r="Q341">
        <v>2455.3000000000002</v>
      </c>
      <c r="R341">
        <v>0</v>
      </c>
    </row>
    <row r="342" spans="2:18" x14ac:dyDescent="0.2">
      <c r="C342" t="s">
        <v>9</v>
      </c>
      <c r="D342">
        <v>16</v>
      </c>
      <c r="E342">
        <v>5018.3</v>
      </c>
      <c r="H342" t="s">
        <v>9</v>
      </c>
      <c r="I342">
        <v>4589.8999999999996</v>
      </c>
      <c r="J342">
        <f t="shared" si="35"/>
        <v>-394.5</v>
      </c>
      <c r="L342" t="s">
        <v>9</v>
      </c>
      <c r="M342">
        <v>-394.5</v>
      </c>
      <c r="N342">
        <f t="shared" si="33"/>
        <v>0</v>
      </c>
      <c r="Q342">
        <v>1427.2999999999997</v>
      </c>
      <c r="R342">
        <v>0</v>
      </c>
    </row>
    <row r="343" spans="2:18" x14ac:dyDescent="0.2">
      <c r="C343" t="s">
        <v>8</v>
      </c>
      <c r="D343">
        <v>17</v>
      </c>
      <c r="E343">
        <v>7200</v>
      </c>
      <c r="H343" t="s">
        <v>9</v>
      </c>
      <c r="I343">
        <v>4724.5</v>
      </c>
      <c r="J343">
        <f t="shared" si="35"/>
        <v>-259.89999999999964</v>
      </c>
      <c r="L343" t="s">
        <v>9</v>
      </c>
      <c r="M343">
        <v>-259.89999999999964</v>
      </c>
      <c r="N343">
        <f t="shared" si="33"/>
        <v>0</v>
      </c>
      <c r="Q343">
        <v>1336</v>
      </c>
      <c r="R343">
        <v>0</v>
      </c>
    </row>
    <row r="344" spans="2:18" x14ac:dyDescent="0.2">
      <c r="C344" t="s">
        <v>9</v>
      </c>
      <c r="D344">
        <v>18</v>
      </c>
      <c r="E344">
        <v>4861.2</v>
      </c>
      <c r="H344" t="s">
        <v>9</v>
      </c>
      <c r="I344">
        <v>5018.3</v>
      </c>
      <c r="J344">
        <f t="shared" si="35"/>
        <v>33.900000000000546</v>
      </c>
      <c r="L344" t="s">
        <v>9</v>
      </c>
      <c r="M344">
        <v>33.900000000000546</v>
      </c>
      <c r="N344">
        <f t="shared" si="33"/>
        <v>33.900000000000546</v>
      </c>
    </row>
    <row r="345" spans="2:18" x14ac:dyDescent="0.2">
      <c r="C345" t="s">
        <v>8</v>
      </c>
      <c r="D345">
        <v>19</v>
      </c>
      <c r="E345">
        <v>8393</v>
      </c>
      <c r="H345" t="s">
        <v>9</v>
      </c>
      <c r="I345">
        <v>4861.2</v>
      </c>
      <c r="J345">
        <f t="shared" si="35"/>
        <v>-123.19999999999982</v>
      </c>
      <c r="L345" t="s">
        <v>9</v>
      </c>
      <c r="M345">
        <v>-123.19999999999982</v>
      </c>
      <c r="N345">
        <f t="shared" si="33"/>
        <v>0</v>
      </c>
      <c r="Q345">
        <v>2200</v>
      </c>
      <c r="R345">
        <v>0</v>
      </c>
    </row>
    <row r="346" spans="2:18" x14ac:dyDescent="0.2">
      <c r="C346" t="s">
        <v>9</v>
      </c>
      <c r="D346">
        <v>20</v>
      </c>
      <c r="E346">
        <v>5640.7</v>
      </c>
      <c r="H346" t="s">
        <v>9</v>
      </c>
      <c r="I346">
        <v>5640.7</v>
      </c>
      <c r="J346">
        <f t="shared" si="35"/>
        <v>656.30000000000018</v>
      </c>
      <c r="L346" t="s">
        <v>9</v>
      </c>
      <c r="M346">
        <v>656.30000000000018</v>
      </c>
      <c r="N346">
        <f t="shared" si="33"/>
        <v>656.30000000000018</v>
      </c>
      <c r="Q346">
        <v>3402.7</v>
      </c>
      <c r="R346">
        <v>106.40000000000055</v>
      </c>
    </row>
    <row r="347" spans="2:18" x14ac:dyDescent="0.2">
      <c r="Q347">
        <v>2787.3999999999996</v>
      </c>
      <c r="R347">
        <v>0</v>
      </c>
    </row>
    <row r="348" spans="2:18" x14ac:dyDescent="0.2">
      <c r="B348" t="s">
        <v>82</v>
      </c>
      <c r="Q348">
        <v>2572.8000000000002</v>
      </c>
      <c r="R348">
        <v>0</v>
      </c>
    </row>
    <row r="349" spans="2:18" x14ac:dyDescent="0.2">
      <c r="B349" t="s">
        <v>7</v>
      </c>
      <c r="C349" t="s">
        <v>8</v>
      </c>
      <c r="D349">
        <v>1</v>
      </c>
      <c r="E349">
        <v>6658</v>
      </c>
      <c r="H349" s="3" t="s">
        <v>8</v>
      </c>
      <c r="I349" s="3">
        <v>6658</v>
      </c>
      <c r="L349" t="s">
        <v>8</v>
      </c>
      <c r="Q349">
        <v>2873.1000000000004</v>
      </c>
      <c r="R349">
        <v>171.10000000000036</v>
      </c>
    </row>
    <row r="350" spans="2:18" x14ac:dyDescent="0.2">
      <c r="B350" s="3" t="s">
        <v>7</v>
      </c>
      <c r="C350" s="3" t="s">
        <v>9</v>
      </c>
      <c r="D350">
        <v>2</v>
      </c>
      <c r="E350">
        <v>4709</v>
      </c>
      <c r="H350" t="s">
        <v>8</v>
      </c>
      <c r="I350">
        <v>9519.1</v>
      </c>
      <c r="J350">
        <f>I350-$I$349</f>
        <v>2861.1000000000004</v>
      </c>
      <c r="L350" t="s">
        <v>8</v>
      </c>
      <c r="M350">
        <v>2861.1000000000004</v>
      </c>
      <c r="N350">
        <f t="shared" si="33"/>
        <v>2861.1000000000004</v>
      </c>
      <c r="Q350">
        <v>2279.3999999999996</v>
      </c>
      <c r="R350">
        <v>442.90000000000055</v>
      </c>
    </row>
    <row r="351" spans="2:18" x14ac:dyDescent="0.2">
      <c r="C351" t="s">
        <v>8</v>
      </c>
      <c r="D351">
        <v>3</v>
      </c>
      <c r="E351">
        <v>9519.1</v>
      </c>
      <c r="H351" t="s">
        <v>8</v>
      </c>
      <c r="I351">
        <v>12008.3</v>
      </c>
      <c r="J351">
        <f t="shared" ref="J351:J357" si="36">I351-$I$349</f>
        <v>5350.2999999999993</v>
      </c>
      <c r="L351" t="s">
        <v>8</v>
      </c>
      <c r="M351">
        <v>5350.2999999999993</v>
      </c>
      <c r="N351">
        <f t="shared" si="33"/>
        <v>5350.2999999999993</v>
      </c>
      <c r="Q351">
        <v>1476.6999999999998</v>
      </c>
      <c r="R351">
        <v>317.20000000000073</v>
      </c>
    </row>
    <row r="352" spans="2:18" x14ac:dyDescent="0.2">
      <c r="C352" t="s">
        <v>9</v>
      </c>
      <c r="D352">
        <v>4</v>
      </c>
      <c r="E352">
        <v>4834.3999999999996</v>
      </c>
      <c r="H352" t="s">
        <v>8</v>
      </c>
      <c r="I352">
        <v>11677.7</v>
      </c>
      <c r="J352">
        <f t="shared" si="36"/>
        <v>5019.7000000000007</v>
      </c>
      <c r="L352" t="s">
        <v>8</v>
      </c>
      <c r="M352">
        <v>5019.7000000000007</v>
      </c>
      <c r="N352">
        <f t="shared" si="33"/>
        <v>5019.7000000000007</v>
      </c>
      <c r="Q352">
        <v>2485.3999999999996</v>
      </c>
      <c r="R352">
        <v>406.20000000000073</v>
      </c>
    </row>
    <row r="353" spans="2:18" x14ac:dyDescent="0.2">
      <c r="C353" t="s">
        <v>8</v>
      </c>
      <c r="D353">
        <v>5</v>
      </c>
      <c r="E353">
        <v>12008.3</v>
      </c>
      <c r="H353" t="s">
        <v>8</v>
      </c>
      <c r="I353">
        <v>12157.1</v>
      </c>
      <c r="J353">
        <f t="shared" si="36"/>
        <v>5499.1</v>
      </c>
      <c r="L353" t="s">
        <v>8</v>
      </c>
      <c r="M353">
        <v>5499.1</v>
      </c>
      <c r="N353">
        <f t="shared" si="33"/>
        <v>5499.1</v>
      </c>
    </row>
    <row r="354" spans="2:18" x14ac:dyDescent="0.2">
      <c r="C354" t="s">
        <v>9</v>
      </c>
      <c r="D354">
        <v>6</v>
      </c>
      <c r="E354">
        <v>5140.8999999999996</v>
      </c>
      <c r="H354" t="s">
        <v>8</v>
      </c>
      <c r="I354">
        <v>12093.9</v>
      </c>
      <c r="J354">
        <f t="shared" si="36"/>
        <v>5435.9</v>
      </c>
      <c r="L354" t="s">
        <v>8</v>
      </c>
      <c r="M354">
        <v>5435.9</v>
      </c>
      <c r="N354">
        <f t="shared" si="33"/>
        <v>5435.9</v>
      </c>
      <c r="Q354">
        <v>1092.8000000000002</v>
      </c>
      <c r="R354">
        <v>115.69999999999982</v>
      </c>
    </row>
    <row r="355" spans="2:18" x14ac:dyDescent="0.2">
      <c r="C355" t="s">
        <v>8</v>
      </c>
      <c r="D355">
        <v>7</v>
      </c>
      <c r="E355">
        <v>11677.7</v>
      </c>
      <c r="H355" t="s">
        <v>8</v>
      </c>
      <c r="I355">
        <v>9143.7000000000007</v>
      </c>
      <c r="J355">
        <f t="shared" si="36"/>
        <v>2485.7000000000007</v>
      </c>
      <c r="L355" t="s">
        <v>8</v>
      </c>
      <c r="M355">
        <v>2485.7000000000007</v>
      </c>
      <c r="N355">
        <f t="shared" si="33"/>
        <v>2485.7000000000007</v>
      </c>
      <c r="Q355">
        <v>1416</v>
      </c>
      <c r="R355">
        <v>88.699999999999818</v>
      </c>
    </row>
    <row r="356" spans="2:18" x14ac:dyDescent="0.2">
      <c r="C356" t="s">
        <v>9</v>
      </c>
      <c r="D356">
        <v>8</v>
      </c>
      <c r="E356">
        <v>5244.6</v>
      </c>
      <c r="H356" t="s">
        <v>8</v>
      </c>
      <c r="I356">
        <v>9190.2999999999993</v>
      </c>
      <c r="J356">
        <f t="shared" si="36"/>
        <v>2532.2999999999993</v>
      </c>
      <c r="L356" t="s">
        <v>8</v>
      </c>
      <c r="M356">
        <v>2532.2999999999993</v>
      </c>
      <c r="N356">
        <f t="shared" si="33"/>
        <v>2532.2999999999993</v>
      </c>
      <c r="Q356">
        <v>1422.9000000000005</v>
      </c>
      <c r="R356">
        <v>199.5</v>
      </c>
    </row>
    <row r="357" spans="2:18" x14ac:dyDescent="0.2">
      <c r="C357" t="s">
        <v>8</v>
      </c>
      <c r="D357">
        <v>9</v>
      </c>
      <c r="E357">
        <v>12157.1</v>
      </c>
      <c r="H357" t="s">
        <v>8</v>
      </c>
      <c r="I357">
        <v>12362.7</v>
      </c>
      <c r="J357">
        <f t="shared" si="36"/>
        <v>5704.7000000000007</v>
      </c>
      <c r="L357" t="s">
        <v>8</v>
      </c>
      <c r="M357">
        <v>5704.7000000000007</v>
      </c>
      <c r="N357">
        <f t="shared" si="33"/>
        <v>5704.7000000000007</v>
      </c>
      <c r="Q357">
        <v>1351.9000000000005</v>
      </c>
      <c r="R357">
        <v>145</v>
      </c>
    </row>
    <row r="358" spans="2:18" x14ac:dyDescent="0.2">
      <c r="C358" t="s">
        <v>9</v>
      </c>
      <c r="D358">
        <v>10</v>
      </c>
      <c r="E358">
        <v>4984.6000000000004</v>
      </c>
      <c r="H358" s="3" t="s">
        <v>9</v>
      </c>
      <c r="I358" s="3">
        <v>4709</v>
      </c>
      <c r="L358" t="s">
        <v>9</v>
      </c>
      <c r="Q358">
        <v>4013.3000000000011</v>
      </c>
      <c r="R358">
        <v>260.5</v>
      </c>
    </row>
    <row r="359" spans="2:18" x14ac:dyDescent="0.2">
      <c r="C359" t="s">
        <v>8</v>
      </c>
      <c r="D359">
        <v>11</v>
      </c>
      <c r="E359">
        <v>12093.9</v>
      </c>
      <c r="H359" t="s">
        <v>9</v>
      </c>
      <c r="I359">
        <v>4834.3999999999996</v>
      </c>
      <c r="J359">
        <f>I359-$I$358</f>
        <v>125.39999999999964</v>
      </c>
      <c r="L359" t="s">
        <v>9</v>
      </c>
      <c r="M359">
        <v>125.39999999999964</v>
      </c>
      <c r="N359">
        <f t="shared" si="33"/>
        <v>125.39999999999964</v>
      </c>
      <c r="Q359">
        <v>2550.3000000000002</v>
      </c>
      <c r="R359">
        <v>224.80000000000018</v>
      </c>
    </row>
    <row r="360" spans="2:18" x14ac:dyDescent="0.2">
      <c r="C360" t="s">
        <v>9</v>
      </c>
      <c r="D360">
        <v>12</v>
      </c>
      <c r="E360">
        <v>4942.7</v>
      </c>
      <c r="H360" t="s">
        <v>9</v>
      </c>
      <c r="I360">
        <v>5140.8999999999996</v>
      </c>
      <c r="J360">
        <f t="shared" ref="J360:J366" si="37">I360-$I$358</f>
        <v>431.89999999999964</v>
      </c>
      <c r="L360" t="s">
        <v>9</v>
      </c>
      <c r="M360">
        <v>431.89999999999964</v>
      </c>
      <c r="N360">
        <f t="shared" si="33"/>
        <v>431.89999999999964</v>
      </c>
      <c r="Q360">
        <v>2604.2000000000007</v>
      </c>
      <c r="R360">
        <v>108.19999999999982</v>
      </c>
    </row>
    <row r="361" spans="2:18" x14ac:dyDescent="0.2">
      <c r="C361" t="s">
        <v>8</v>
      </c>
      <c r="D361">
        <v>13</v>
      </c>
      <c r="E361">
        <v>9143.7000000000007</v>
      </c>
      <c r="H361" t="s">
        <v>9</v>
      </c>
      <c r="I361">
        <v>5244.6</v>
      </c>
      <c r="J361">
        <f t="shared" si="37"/>
        <v>535.60000000000036</v>
      </c>
      <c r="L361" t="s">
        <v>9</v>
      </c>
      <c r="M361">
        <v>535.60000000000036</v>
      </c>
      <c r="N361">
        <f t="shared" si="33"/>
        <v>535.60000000000036</v>
      </c>
      <c r="Q361">
        <v>756.60000000000036</v>
      </c>
      <c r="R361">
        <v>26.300000000000182</v>
      </c>
    </row>
    <row r="362" spans="2:18" x14ac:dyDescent="0.2">
      <c r="C362" t="s">
        <v>9</v>
      </c>
      <c r="D362">
        <v>14</v>
      </c>
      <c r="E362">
        <v>4541.8</v>
      </c>
      <c r="H362" t="s">
        <v>9</v>
      </c>
      <c r="I362">
        <v>4984.6000000000004</v>
      </c>
      <c r="J362">
        <f t="shared" si="37"/>
        <v>275.60000000000036</v>
      </c>
      <c r="L362" t="s">
        <v>9</v>
      </c>
      <c r="M362">
        <v>275.60000000000036</v>
      </c>
      <c r="N362">
        <f t="shared" si="33"/>
        <v>275.60000000000036</v>
      </c>
      <c r="Q362">
        <v>1760.7000000000007</v>
      </c>
      <c r="R362">
        <v>181.60000000000036</v>
      </c>
    </row>
    <row r="363" spans="2:18" x14ac:dyDescent="0.2">
      <c r="C363" t="s">
        <v>8</v>
      </c>
      <c r="D363">
        <v>15</v>
      </c>
      <c r="E363">
        <v>9190.2999999999993</v>
      </c>
      <c r="H363" t="s">
        <v>9</v>
      </c>
      <c r="I363">
        <v>4942.7</v>
      </c>
      <c r="J363">
        <f t="shared" si="37"/>
        <v>233.69999999999982</v>
      </c>
      <c r="L363" t="s">
        <v>9</v>
      </c>
      <c r="M363">
        <v>233.69999999999982</v>
      </c>
      <c r="N363">
        <f t="shared" si="33"/>
        <v>233.69999999999982</v>
      </c>
    </row>
    <row r="364" spans="2:18" x14ac:dyDescent="0.2">
      <c r="C364" t="s">
        <v>9</v>
      </c>
      <c r="D364">
        <v>16</v>
      </c>
      <c r="E364">
        <v>4561.8</v>
      </c>
      <c r="H364" t="s">
        <v>9</v>
      </c>
      <c r="I364">
        <v>4541.8</v>
      </c>
      <c r="J364">
        <f t="shared" si="37"/>
        <v>-167.19999999999982</v>
      </c>
      <c r="L364" t="s">
        <v>9</v>
      </c>
      <c r="M364">
        <v>-167.19999999999982</v>
      </c>
      <c r="N364">
        <f t="shared" si="33"/>
        <v>0</v>
      </c>
      <c r="Q364">
        <v>3192.5999999999995</v>
      </c>
      <c r="R364">
        <v>148.90000000000055</v>
      </c>
    </row>
    <row r="365" spans="2:18" x14ac:dyDescent="0.2">
      <c r="C365" t="s">
        <v>8</v>
      </c>
      <c r="D365">
        <v>17</v>
      </c>
      <c r="E365">
        <v>12362.7</v>
      </c>
      <c r="H365" t="s">
        <v>9</v>
      </c>
      <c r="I365">
        <v>4561.8</v>
      </c>
      <c r="J365">
        <f t="shared" si="37"/>
        <v>-147.19999999999982</v>
      </c>
      <c r="L365" t="s">
        <v>9</v>
      </c>
      <c r="M365">
        <v>-147.19999999999982</v>
      </c>
      <c r="N365">
        <f t="shared" si="33"/>
        <v>0</v>
      </c>
      <c r="Q365">
        <v>4639.5999999999995</v>
      </c>
      <c r="R365">
        <v>106.90000000000055</v>
      </c>
    </row>
    <row r="366" spans="2:18" x14ac:dyDescent="0.2">
      <c r="C366" t="s">
        <v>9</v>
      </c>
      <c r="D366">
        <v>18</v>
      </c>
      <c r="E366">
        <v>5340.3</v>
      </c>
      <c r="H366" t="s">
        <v>9</v>
      </c>
      <c r="I366">
        <v>5340.3</v>
      </c>
      <c r="J366">
        <f t="shared" si="37"/>
        <v>631.30000000000018</v>
      </c>
      <c r="L366" t="s">
        <v>9</v>
      </c>
      <c r="M366">
        <v>631.30000000000018</v>
      </c>
      <c r="N366">
        <f t="shared" si="33"/>
        <v>631.30000000000018</v>
      </c>
      <c r="Q366">
        <v>5780.2</v>
      </c>
      <c r="R366">
        <v>691.30000000000018</v>
      </c>
    </row>
    <row r="367" spans="2:18" x14ac:dyDescent="0.2">
      <c r="Q367">
        <v>4720.9000000000005</v>
      </c>
      <c r="R367">
        <v>239.90000000000055</v>
      </c>
    </row>
    <row r="368" spans="2:18" x14ac:dyDescent="0.2">
      <c r="B368" t="s">
        <v>83</v>
      </c>
      <c r="Q368">
        <v>5454.7</v>
      </c>
      <c r="R368">
        <v>0</v>
      </c>
    </row>
    <row r="369" spans="2:18" x14ac:dyDescent="0.2">
      <c r="B369" t="s">
        <v>7</v>
      </c>
      <c r="C369" t="s">
        <v>8</v>
      </c>
      <c r="D369">
        <v>1</v>
      </c>
      <c r="E369">
        <v>1914.2</v>
      </c>
      <c r="H369" s="3" t="s">
        <v>8</v>
      </c>
      <c r="I369" s="3">
        <v>1914.2</v>
      </c>
      <c r="L369" t="s">
        <v>8</v>
      </c>
      <c r="Q369">
        <v>6154.9999999999991</v>
      </c>
      <c r="R369">
        <v>186.60000000000036</v>
      </c>
    </row>
    <row r="370" spans="2:18" x14ac:dyDescent="0.2">
      <c r="B370" s="3" t="s">
        <v>7</v>
      </c>
      <c r="C370" s="3" t="s">
        <v>9</v>
      </c>
      <c r="D370">
        <v>2</v>
      </c>
      <c r="E370">
        <v>2630.5</v>
      </c>
      <c r="H370" t="s">
        <v>8</v>
      </c>
      <c r="I370">
        <v>2257.1999999999998</v>
      </c>
      <c r="J370">
        <f>I370-$I$369</f>
        <v>342.99999999999977</v>
      </c>
      <c r="L370" t="s">
        <v>8</v>
      </c>
      <c r="M370">
        <v>342.99999999999977</v>
      </c>
      <c r="N370">
        <f t="shared" si="33"/>
        <v>342.99999999999977</v>
      </c>
      <c r="Q370">
        <v>6803.9000000000005</v>
      </c>
      <c r="R370">
        <v>382.5</v>
      </c>
    </row>
    <row r="371" spans="2:18" x14ac:dyDescent="0.2">
      <c r="C371" t="s">
        <v>8</v>
      </c>
      <c r="D371">
        <v>3</v>
      </c>
      <c r="E371">
        <v>2257.1999999999998</v>
      </c>
      <c r="H371" t="s">
        <v>8</v>
      </c>
      <c r="I371">
        <v>3334</v>
      </c>
      <c r="J371">
        <f t="shared" ref="J371:J378" si="38">I371-$I$369</f>
        <v>1419.8</v>
      </c>
      <c r="L371" t="s">
        <v>8</v>
      </c>
      <c r="M371">
        <v>1419.8</v>
      </c>
      <c r="N371">
        <f t="shared" si="33"/>
        <v>1419.8</v>
      </c>
      <c r="Q371">
        <v>8372.4000000000015</v>
      </c>
      <c r="R371">
        <v>70.900000000000546</v>
      </c>
    </row>
    <row r="372" spans="2:18" x14ac:dyDescent="0.2">
      <c r="C372" t="s">
        <v>9</v>
      </c>
      <c r="D372">
        <v>4</v>
      </c>
      <c r="E372">
        <v>2561.1999999999998</v>
      </c>
      <c r="H372" t="s">
        <v>8</v>
      </c>
      <c r="I372">
        <v>2925.4</v>
      </c>
      <c r="J372">
        <f t="shared" si="38"/>
        <v>1011.2</v>
      </c>
      <c r="L372" t="s">
        <v>8</v>
      </c>
      <c r="M372">
        <v>1011.2</v>
      </c>
      <c r="N372">
        <f t="shared" si="33"/>
        <v>1011.2</v>
      </c>
      <c r="Q372">
        <v>3830.5999999999995</v>
      </c>
      <c r="R372">
        <v>0</v>
      </c>
    </row>
    <row r="373" spans="2:18" x14ac:dyDescent="0.2">
      <c r="C373" t="s">
        <v>8</v>
      </c>
      <c r="D373">
        <v>5</v>
      </c>
      <c r="E373">
        <v>3334</v>
      </c>
      <c r="H373" t="s">
        <v>8</v>
      </c>
      <c r="I373">
        <v>3555</v>
      </c>
      <c r="J373">
        <f t="shared" si="38"/>
        <v>1640.8</v>
      </c>
      <c r="L373" t="s">
        <v>8</v>
      </c>
      <c r="M373">
        <v>1640.8</v>
      </c>
      <c r="N373">
        <f t="shared" si="33"/>
        <v>1640.8</v>
      </c>
      <c r="Q373">
        <v>3360.9000000000005</v>
      </c>
      <c r="R373">
        <v>0</v>
      </c>
    </row>
    <row r="374" spans="2:18" x14ac:dyDescent="0.2">
      <c r="C374" t="s">
        <v>9</v>
      </c>
      <c r="D374">
        <v>6</v>
      </c>
      <c r="E374">
        <v>2610.1</v>
      </c>
      <c r="H374" t="s">
        <v>8</v>
      </c>
      <c r="I374">
        <v>3244.8</v>
      </c>
      <c r="J374">
        <f t="shared" si="38"/>
        <v>1330.6000000000001</v>
      </c>
      <c r="L374" t="s">
        <v>8</v>
      </c>
      <c r="M374">
        <v>1330.6000000000001</v>
      </c>
      <c r="N374">
        <f t="shared" si="33"/>
        <v>1330.6000000000001</v>
      </c>
      <c r="Q374">
        <v>5364.8</v>
      </c>
      <c r="R374">
        <v>0</v>
      </c>
    </row>
    <row r="375" spans="2:18" x14ac:dyDescent="0.2">
      <c r="C375" t="s">
        <v>8</v>
      </c>
      <c r="D375">
        <v>7</v>
      </c>
      <c r="E375">
        <v>2925.4</v>
      </c>
      <c r="H375" t="s">
        <v>8</v>
      </c>
      <c r="I375">
        <v>2925.5</v>
      </c>
      <c r="J375">
        <f t="shared" si="38"/>
        <v>1011.3</v>
      </c>
      <c r="L375" t="s">
        <v>8</v>
      </c>
      <c r="M375">
        <v>1011.3</v>
      </c>
      <c r="N375">
        <f t="shared" si="33"/>
        <v>1011.3</v>
      </c>
      <c r="Q375">
        <v>3385.3</v>
      </c>
      <c r="R375">
        <v>211.10000000000036</v>
      </c>
    </row>
    <row r="376" spans="2:18" x14ac:dyDescent="0.2">
      <c r="C376" t="s">
        <v>9</v>
      </c>
      <c r="D376">
        <v>8</v>
      </c>
      <c r="E376">
        <v>2920.8</v>
      </c>
      <c r="H376" t="s">
        <v>8</v>
      </c>
      <c r="I376">
        <v>2529.9</v>
      </c>
      <c r="J376">
        <f t="shared" si="38"/>
        <v>615.70000000000005</v>
      </c>
      <c r="L376" t="s">
        <v>8</v>
      </c>
      <c r="M376">
        <v>615.70000000000005</v>
      </c>
      <c r="N376">
        <f t="shared" si="33"/>
        <v>615.70000000000005</v>
      </c>
    </row>
    <row r="377" spans="2:18" x14ac:dyDescent="0.2">
      <c r="C377" t="s">
        <v>8</v>
      </c>
      <c r="D377">
        <v>9</v>
      </c>
      <c r="E377">
        <v>3555</v>
      </c>
      <c r="H377" t="s">
        <v>8</v>
      </c>
      <c r="I377">
        <v>3224.7</v>
      </c>
      <c r="J377">
        <f t="shared" si="38"/>
        <v>1310.4999999999998</v>
      </c>
      <c r="L377" t="s">
        <v>8</v>
      </c>
      <c r="M377">
        <v>1310.4999999999998</v>
      </c>
      <c r="N377">
        <f t="shared" si="33"/>
        <v>1310.4999999999998</v>
      </c>
      <c r="Q377">
        <v>4863.2999999999993</v>
      </c>
      <c r="R377">
        <v>756.60000000000036</v>
      </c>
    </row>
    <row r="378" spans="2:18" x14ac:dyDescent="0.2">
      <c r="C378" t="s">
        <v>9</v>
      </c>
      <c r="D378">
        <v>10</v>
      </c>
      <c r="E378">
        <v>2661.4</v>
      </c>
      <c r="H378" t="s">
        <v>8</v>
      </c>
      <c r="I378">
        <v>3163.4</v>
      </c>
      <c r="J378">
        <f t="shared" si="38"/>
        <v>1249.2</v>
      </c>
      <c r="L378" t="s">
        <v>8</v>
      </c>
      <c r="M378">
        <v>1249.2</v>
      </c>
      <c r="N378">
        <f t="shared" si="33"/>
        <v>1249.2</v>
      </c>
      <c r="Q378">
        <v>5704.6999999999989</v>
      </c>
      <c r="R378">
        <v>921.10000000000036</v>
      </c>
    </row>
    <row r="379" spans="2:18" x14ac:dyDescent="0.2">
      <c r="C379" t="s">
        <v>8</v>
      </c>
      <c r="D379">
        <v>11</v>
      </c>
      <c r="E379">
        <v>3244.8</v>
      </c>
      <c r="H379" s="3" t="s">
        <v>9</v>
      </c>
      <c r="I379" s="3">
        <v>2630.5</v>
      </c>
      <c r="L379" t="s">
        <v>9</v>
      </c>
      <c r="Q379">
        <v>5626</v>
      </c>
      <c r="R379">
        <v>625.70000000000073</v>
      </c>
    </row>
    <row r="380" spans="2:18" x14ac:dyDescent="0.2">
      <c r="C380" t="s">
        <v>9</v>
      </c>
      <c r="D380">
        <v>12</v>
      </c>
      <c r="E380">
        <v>2660.3</v>
      </c>
      <c r="H380" t="s">
        <v>9</v>
      </c>
      <c r="I380">
        <v>2561.1999999999998</v>
      </c>
      <c r="J380">
        <f>I380-$I$379</f>
        <v>-69.300000000000182</v>
      </c>
      <c r="L380" t="s">
        <v>9</v>
      </c>
      <c r="M380">
        <v>-69.300000000000182</v>
      </c>
      <c r="N380">
        <f t="shared" si="33"/>
        <v>0</v>
      </c>
      <c r="Q380">
        <v>5424.4</v>
      </c>
      <c r="R380">
        <v>375.30000000000018</v>
      </c>
    </row>
    <row r="381" spans="2:18" x14ac:dyDescent="0.2">
      <c r="C381" t="s">
        <v>8</v>
      </c>
      <c r="D381">
        <v>13</v>
      </c>
      <c r="E381">
        <v>2925.5</v>
      </c>
      <c r="H381" t="s">
        <v>9</v>
      </c>
      <c r="I381">
        <v>2610.1</v>
      </c>
      <c r="J381">
        <f t="shared" ref="J381:J388" si="39">I381-$I$379</f>
        <v>-20.400000000000091</v>
      </c>
      <c r="L381" t="s">
        <v>9</v>
      </c>
      <c r="M381">
        <v>-20.400000000000091</v>
      </c>
      <c r="N381">
        <f t="shared" si="33"/>
        <v>0</v>
      </c>
      <c r="Q381">
        <v>5116.1000000000004</v>
      </c>
      <c r="R381">
        <v>620.20000000000073</v>
      </c>
    </row>
    <row r="382" spans="2:18" x14ac:dyDescent="0.2">
      <c r="C382" t="s">
        <v>9</v>
      </c>
      <c r="D382">
        <v>14</v>
      </c>
      <c r="E382">
        <v>2981.6</v>
      </c>
      <c r="H382" t="s">
        <v>9</v>
      </c>
      <c r="I382">
        <v>2920.8</v>
      </c>
      <c r="J382">
        <f t="shared" si="39"/>
        <v>290.30000000000018</v>
      </c>
      <c r="L382" t="s">
        <v>9</v>
      </c>
      <c r="M382">
        <v>290.30000000000018</v>
      </c>
      <c r="N382">
        <f t="shared" si="33"/>
        <v>290.30000000000018</v>
      </c>
      <c r="Q382">
        <v>4923.6000000000004</v>
      </c>
      <c r="R382">
        <v>479</v>
      </c>
    </row>
    <row r="383" spans="2:18" x14ac:dyDescent="0.2">
      <c r="C383" t="s">
        <v>8</v>
      </c>
      <c r="D383">
        <v>15</v>
      </c>
      <c r="E383">
        <v>2529.9</v>
      </c>
      <c r="H383" t="s">
        <v>9</v>
      </c>
      <c r="I383">
        <v>2661.4</v>
      </c>
      <c r="J383">
        <f t="shared" si="39"/>
        <v>30.900000000000091</v>
      </c>
      <c r="L383" t="s">
        <v>9</v>
      </c>
      <c r="M383">
        <v>30.900000000000091</v>
      </c>
      <c r="N383">
        <f t="shared" si="33"/>
        <v>30.900000000000091</v>
      </c>
      <c r="Q383">
        <v>6555.6999999999989</v>
      </c>
      <c r="R383">
        <v>975.20000000000073</v>
      </c>
    </row>
    <row r="384" spans="2:18" x14ac:dyDescent="0.2">
      <c r="C384" t="s">
        <v>9</v>
      </c>
      <c r="D384">
        <v>16</v>
      </c>
      <c r="E384">
        <v>2838.9</v>
      </c>
      <c r="H384" t="s">
        <v>9</v>
      </c>
      <c r="I384">
        <v>2660.3</v>
      </c>
      <c r="J384">
        <f t="shared" si="39"/>
        <v>29.800000000000182</v>
      </c>
      <c r="L384" t="s">
        <v>9</v>
      </c>
      <c r="M384">
        <v>29.800000000000182</v>
      </c>
      <c r="N384">
        <f t="shared" si="33"/>
        <v>29.800000000000182</v>
      </c>
      <c r="R384">
        <v>0</v>
      </c>
    </row>
    <row r="385" spans="2:18" x14ac:dyDescent="0.2">
      <c r="C385" t="s">
        <v>8</v>
      </c>
      <c r="D385">
        <v>17</v>
      </c>
      <c r="E385">
        <v>3224.7</v>
      </c>
      <c r="H385" t="s">
        <v>9</v>
      </c>
      <c r="I385">
        <v>2981.6</v>
      </c>
      <c r="J385">
        <f t="shared" si="39"/>
        <v>351.09999999999991</v>
      </c>
      <c r="L385" t="s">
        <v>9</v>
      </c>
      <c r="M385">
        <v>351.09999999999991</v>
      </c>
      <c r="N385">
        <f t="shared" si="33"/>
        <v>351.09999999999991</v>
      </c>
      <c r="Q385">
        <v>2519.7000000000003</v>
      </c>
      <c r="R385">
        <v>0</v>
      </c>
    </row>
    <row r="386" spans="2:18" x14ac:dyDescent="0.2">
      <c r="C386" t="s">
        <v>9</v>
      </c>
      <c r="D386">
        <v>18</v>
      </c>
      <c r="E386">
        <v>2667.2</v>
      </c>
      <c r="H386" t="s">
        <v>9</v>
      </c>
      <c r="I386">
        <v>2838.9</v>
      </c>
      <c r="J386">
        <f t="shared" si="39"/>
        <v>208.40000000000009</v>
      </c>
      <c r="L386" t="s">
        <v>9</v>
      </c>
      <c r="M386">
        <v>208.40000000000009</v>
      </c>
      <c r="N386">
        <f t="shared" si="33"/>
        <v>208.40000000000009</v>
      </c>
      <c r="Q386">
        <v>2047.7999999999997</v>
      </c>
      <c r="R386">
        <v>0</v>
      </c>
    </row>
    <row r="387" spans="2:18" x14ac:dyDescent="0.2">
      <c r="C387" t="s">
        <v>8</v>
      </c>
      <c r="D387">
        <v>19</v>
      </c>
      <c r="E387">
        <v>3163.4</v>
      </c>
      <c r="H387" t="s">
        <v>9</v>
      </c>
      <c r="I387">
        <v>2667.2</v>
      </c>
      <c r="J387">
        <f t="shared" si="39"/>
        <v>36.699999999999818</v>
      </c>
      <c r="L387" t="s">
        <v>9</v>
      </c>
      <c r="M387">
        <v>36.699999999999818</v>
      </c>
      <c r="N387">
        <f t="shared" si="33"/>
        <v>36.699999999999818</v>
      </c>
      <c r="Q387">
        <v>3633.1</v>
      </c>
      <c r="R387">
        <v>0</v>
      </c>
    </row>
    <row r="388" spans="2:18" x14ac:dyDescent="0.2">
      <c r="C388" t="s">
        <v>9</v>
      </c>
      <c r="D388">
        <v>20</v>
      </c>
      <c r="E388">
        <v>3021.8</v>
      </c>
      <c r="H388" t="s">
        <v>9</v>
      </c>
      <c r="I388">
        <v>3021.8</v>
      </c>
      <c r="J388">
        <f t="shared" si="39"/>
        <v>391.30000000000018</v>
      </c>
      <c r="L388" t="s">
        <v>9</v>
      </c>
      <c r="M388">
        <v>391.30000000000018</v>
      </c>
      <c r="N388">
        <f t="shared" si="33"/>
        <v>391.30000000000018</v>
      </c>
      <c r="Q388">
        <v>2308.4</v>
      </c>
      <c r="R388">
        <v>0</v>
      </c>
    </row>
    <row r="389" spans="2:18" x14ac:dyDescent="0.2">
      <c r="Q389">
        <v>3570.6</v>
      </c>
      <c r="R389">
        <v>773.19999999999982</v>
      </c>
    </row>
    <row r="390" spans="2:18" x14ac:dyDescent="0.2">
      <c r="B390" t="s">
        <v>84</v>
      </c>
      <c r="Q390">
        <v>2873.7999999999997</v>
      </c>
      <c r="R390">
        <v>484.09999999999945</v>
      </c>
    </row>
    <row r="391" spans="2:18" x14ac:dyDescent="0.2">
      <c r="B391" t="s">
        <v>7</v>
      </c>
      <c r="C391" t="s">
        <v>8</v>
      </c>
      <c r="D391">
        <v>1</v>
      </c>
      <c r="E391">
        <v>2403.1999999999998</v>
      </c>
      <c r="H391" s="3" t="s">
        <v>8</v>
      </c>
      <c r="I391" s="3">
        <v>2403.1999999999998</v>
      </c>
      <c r="L391" t="s">
        <v>8</v>
      </c>
      <c r="Q391">
        <v>2934.4999999999995</v>
      </c>
      <c r="R391">
        <v>601.69999999999982</v>
      </c>
    </row>
    <row r="392" spans="2:18" x14ac:dyDescent="0.2">
      <c r="B392" s="3" t="s">
        <v>7</v>
      </c>
      <c r="C392" s="3" t="s">
        <v>9</v>
      </c>
      <c r="D392">
        <v>2</v>
      </c>
      <c r="E392">
        <v>5120</v>
      </c>
      <c r="H392" t="s">
        <v>8</v>
      </c>
      <c r="I392">
        <v>7956.5</v>
      </c>
      <c r="J392">
        <f>I392-$I$391</f>
        <v>5553.3</v>
      </c>
      <c r="L392" t="s">
        <v>8</v>
      </c>
      <c r="M392">
        <v>5553.3</v>
      </c>
      <c r="N392">
        <f t="shared" ref="N392:N454" si="40">IF(M392&gt;0,M392,0)</f>
        <v>5553.3</v>
      </c>
      <c r="Q392">
        <v>2439.2000000000003</v>
      </c>
      <c r="R392">
        <v>0</v>
      </c>
    </row>
    <row r="393" spans="2:18" x14ac:dyDescent="0.2">
      <c r="C393" t="s">
        <v>8</v>
      </c>
      <c r="D393">
        <v>3</v>
      </c>
      <c r="E393">
        <v>7956.5</v>
      </c>
      <c r="H393" t="s">
        <v>8</v>
      </c>
      <c r="I393">
        <v>5903.8</v>
      </c>
      <c r="J393">
        <f t="shared" ref="J393:J398" si="41">I393-$I$391</f>
        <v>3500.6000000000004</v>
      </c>
      <c r="L393" t="s">
        <v>8</v>
      </c>
      <c r="M393">
        <v>3500.6000000000004</v>
      </c>
      <c r="N393">
        <f t="shared" si="40"/>
        <v>3500.6000000000004</v>
      </c>
      <c r="Q393">
        <v>4335.7999999999993</v>
      </c>
      <c r="R393">
        <v>88.699999999999818</v>
      </c>
    </row>
    <row r="394" spans="2:18" x14ac:dyDescent="0.2">
      <c r="C394" t="s">
        <v>9</v>
      </c>
      <c r="D394">
        <v>4</v>
      </c>
      <c r="E394">
        <v>5681.7</v>
      </c>
      <c r="H394" t="s">
        <v>8</v>
      </c>
      <c r="I394">
        <v>6467.4</v>
      </c>
      <c r="J394">
        <f t="shared" si="41"/>
        <v>4064.2</v>
      </c>
      <c r="L394" t="s">
        <v>8</v>
      </c>
      <c r="M394">
        <v>4064.2</v>
      </c>
      <c r="N394">
        <f t="shared" si="40"/>
        <v>4064.2</v>
      </c>
    </row>
    <row r="395" spans="2:18" x14ac:dyDescent="0.2">
      <c r="C395" t="s">
        <v>8</v>
      </c>
      <c r="D395">
        <v>5</v>
      </c>
      <c r="E395">
        <v>5903.8</v>
      </c>
      <c r="H395" t="s">
        <v>8</v>
      </c>
      <c r="I395">
        <v>5938.9</v>
      </c>
      <c r="J395">
        <f t="shared" si="41"/>
        <v>3535.7</v>
      </c>
      <c r="L395" t="s">
        <v>8</v>
      </c>
      <c r="M395">
        <v>3535.7</v>
      </c>
      <c r="N395">
        <f t="shared" si="40"/>
        <v>3535.7</v>
      </c>
      <c r="Q395">
        <v>2439.4000000000005</v>
      </c>
      <c r="R395">
        <v>46.800000000000182</v>
      </c>
    </row>
    <row r="396" spans="2:18" x14ac:dyDescent="0.2">
      <c r="C396" t="s">
        <v>9</v>
      </c>
      <c r="D396">
        <v>6</v>
      </c>
      <c r="E396">
        <v>5221.7</v>
      </c>
      <c r="H396" t="s">
        <v>8</v>
      </c>
      <c r="I396">
        <v>4618</v>
      </c>
      <c r="J396">
        <f t="shared" si="41"/>
        <v>2214.8000000000002</v>
      </c>
      <c r="L396" t="s">
        <v>8</v>
      </c>
      <c r="M396">
        <v>2214.8000000000002</v>
      </c>
      <c r="N396">
        <f t="shared" si="40"/>
        <v>2214.8000000000002</v>
      </c>
      <c r="Q396">
        <v>2365.4000000000005</v>
      </c>
      <c r="R396">
        <v>266.60000000000036</v>
      </c>
    </row>
    <row r="397" spans="2:18" x14ac:dyDescent="0.2">
      <c r="C397" t="s">
        <v>8</v>
      </c>
      <c r="D397">
        <v>7</v>
      </c>
      <c r="E397">
        <v>6467.4</v>
      </c>
      <c r="H397" t="s">
        <v>8</v>
      </c>
      <c r="I397">
        <v>6194.1</v>
      </c>
      <c r="J397">
        <f t="shared" si="41"/>
        <v>3790.9000000000005</v>
      </c>
      <c r="L397" t="s">
        <v>8</v>
      </c>
      <c r="M397">
        <v>3790.9000000000005</v>
      </c>
      <c r="N397">
        <f t="shared" si="40"/>
        <v>3790.9000000000005</v>
      </c>
      <c r="Q397">
        <v>3017.8</v>
      </c>
      <c r="R397">
        <v>315.5</v>
      </c>
    </row>
    <row r="398" spans="2:18" x14ac:dyDescent="0.2">
      <c r="C398" t="s">
        <v>9</v>
      </c>
      <c r="D398">
        <v>8</v>
      </c>
      <c r="E398">
        <v>5746.2</v>
      </c>
      <c r="H398" t="s">
        <v>8</v>
      </c>
      <c r="I398">
        <v>5851.3</v>
      </c>
      <c r="J398">
        <f t="shared" si="41"/>
        <v>3448.1000000000004</v>
      </c>
      <c r="L398" t="s">
        <v>8</v>
      </c>
      <c r="M398">
        <v>3448.1000000000004</v>
      </c>
      <c r="N398">
        <f t="shared" si="40"/>
        <v>3448.1000000000004</v>
      </c>
      <c r="Q398">
        <v>1760.6000000000004</v>
      </c>
      <c r="R398">
        <v>0</v>
      </c>
    </row>
    <row r="399" spans="2:18" x14ac:dyDescent="0.2">
      <c r="C399" t="s">
        <v>8</v>
      </c>
      <c r="D399">
        <v>9</v>
      </c>
      <c r="E399">
        <v>5938.9</v>
      </c>
      <c r="H399" s="3" t="s">
        <v>9</v>
      </c>
      <c r="I399" s="3">
        <v>5120</v>
      </c>
      <c r="L399" t="s">
        <v>9</v>
      </c>
      <c r="N399">
        <f t="shared" si="40"/>
        <v>0</v>
      </c>
      <c r="Q399">
        <v>2259.1000000000004</v>
      </c>
      <c r="R399">
        <v>105.90000000000055</v>
      </c>
    </row>
    <row r="400" spans="2:18" x14ac:dyDescent="0.2">
      <c r="C400" t="s">
        <v>9</v>
      </c>
      <c r="D400">
        <v>10</v>
      </c>
      <c r="E400">
        <v>5753.7</v>
      </c>
      <c r="H400" t="s">
        <v>9</v>
      </c>
      <c r="I400">
        <v>5681.7</v>
      </c>
      <c r="J400">
        <f>I400-$I$399</f>
        <v>561.69999999999982</v>
      </c>
      <c r="L400" t="s">
        <v>9</v>
      </c>
      <c r="M400">
        <v>561.69999999999982</v>
      </c>
      <c r="N400">
        <f t="shared" si="40"/>
        <v>561.69999999999982</v>
      </c>
      <c r="Q400">
        <v>3341.3</v>
      </c>
      <c r="R400">
        <v>0</v>
      </c>
    </row>
    <row r="401" spans="2:18" x14ac:dyDescent="0.2">
      <c r="C401" t="s">
        <v>8</v>
      </c>
      <c r="D401">
        <v>11</v>
      </c>
      <c r="E401">
        <v>4618</v>
      </c>
      <c r="H401" t="s">
        <v>9</v>
      </c>
      <c r="I401">
        <v>5221.7</v>
      </c>
      <c r="J401">
        <f t="shared" ref="J401:J406" si="42">I401-$I$399</f>
        <v>101.69999999999982</v>
      </c>
      <c r="L401" t="s">
        <v>9</v>
      </c>
      <c r="M401">
        <v>101.69999999999982</v>
      </c>
      <c r="N401">
        <f t="shared" si="40"/>
        <v>101.69999999999982</v>
      </c>
      <c r="Q401">
        <v>3456.3</v>
      </c>
      <c r="R401">
        <v>0</v>
      </c>
    </row>
    <row r="402" spans="2:18" x14ac:dyDescent="0.2">
      <c r="C402" t="s">
        <v>9</v>
      </c>
      <c r="D402">
        <v>12</v>
      </c>
      <c r="E402">
        <v>6152</v>
      </c>
      <c r="H402" t="s">
        <v>9</v>
      </c>
      <c r="I402">
        <v>5746.2</v>
      </c>
      <c r="J402">
        <f t="shared" si="42"/>
        <v>626.19999999999982</v>
      </c>
      <c r="L402" t="s">
        <v>9</v>
      </c>
      <c r="M402">
        <v>626.19999999999982</v>
      </c>
      <c r="N402">
        <f t="shared" si="40"/>
        <v>626.19999999999982</v>
      </c>
      <c r="Q402">
        <v>1284.3000000000002</v>
      </c>
      <c r="R402">
        <v>0</v>
      </c>
    </row>
    <row r="403" spans="2:18" x14ac:dyDescent="0.2">
      <c r="C403" t="s">
        <v>8</v>
      </c>
      <c r="D403">
        <v>13</v>
      </c>
      <c r="E403">
        <v>6194.1</v>
      </c>
      <c r="H403" t="s">
        <v>9</v>
      </c>
      <c r="I403">
        <v>5753.7</v>
      </c>
      <c r="J403">
        <f t="shared" si="42"/>
        <v>633.69999999999982</v>
      </c>
      <c r="L403" t="s">
        <v>9</v>
      </c>
      <c r="M403">
        <v>633.69999999999982</v>
      </c>
      <c r="N403">
        <f t="shared" si="40"/>
        <v>633.69999999999982</v>
      </c>
      <c r="Q403">
        <v>1860.9000000000005</v>
      </c>
      <c r="R403">
        <v>0</v>
      </c>
    </row>
    <row r="404" spans="2:18" x14ac:dyDescent="0.2">
      <c r="C404" t="s">
        <v>9</v>
      </c>
      <c r="D404">
        <v>14</v>
      </c>
      <c r="E404">
        <v>6160.3</v>
      </c>
      <c r="H404" t="s">
        <v>9</v>
      </c>
      <c r="I404">
        <v>6152</v>
      </c>
      <c r="J404">
        <f t="shared" si="42"/>
        <v>1032</v>
      </c>
      <c r="L404" t="s">
        <v>9</v>
      </c>
      <c r="M404">
        <v>1032</v>
      </c>
      <c r="N404">
        <f t="shared" si="40"/>
        <v>1032</v>
      </c>
      <c r="Q404">
        <v>1321</v>
      </c>
      <c r="R404">
        <v>0</v>
      </c>
    </row>
    <row r="405" spans="2:18" x14ac:dyDescent="0.2">
      <c r="C405" t="s">
        <v>8</v>
      </c>
      <c r="D405">
        <v>15</v>
      </c>
      <c r="E405">
        <v>5851.3</v>
      </c>
      <c r="H405" t="s">
        <v>9</v>
      </c>
      <c r="I405">
        <v>6160.3</v>
      </c>
      <c r="J405">
        <f t="shared" si="42"/>
        <v>1040.3000000000002</v>
      </c>
      <c r="L405" t="s">
        <v>9</v>
      </c>
      <c r="M405">
        <v>1040.3000000000002</v>
      </c>
      <c r="N405">
        <f t="shared" si="40"/>
        <v>1040.3000000000002</v>
      </c>
    </row>
    <row r="406" spans="2:18" x14ac:dyDescent="0.2">
      <c r="C406" t="s">
        <v>9</v>
      </c>
      <c r="D406">
        <v>16</v>
      </c>
      <c r="E406">
        <v>5818.3</v>
      </c>
      <c r="H406" t="s">
        <v>9</v>
      </c>
      <c r="I406">
        <v>5818.3</v>
      </c>
      <c r="J406">
        <f t="shared" si="42"/>
        <v>698.30000000000018</v>
      </c>
      <c r="L406" t="s">
        <v>9</v>
      </c>
      <c r="M406">
        <v>698.30000000000018</v>
      </c>
      <c r="N406">
        <f t="shared" si="40"/>
        <v>698.30000000000018</v>
      </c>
      <c r="Q406">
        <v>0</v>
      </c>
      <c r="R406">
        <v>0</v>
      </c>
    </row>
    <row r="407" spans="2:18" x14ac:dyDescent="0.2">
      <c r="Q407">
        <v>0</v>
      </c>
      <c r="R407">
        <v>171.60000000000036</v>
      </c>
    </row>
    <row r="408" spans="2:18" x14ac:dyDescent="0.2">
      <c r="B408" t="s">
        <v>85</v>
      </c>
      <c r="Q408">
        <v>0</v>
      </c>
      <c r="R408">
        <v>0</v>
      </c>
    </row>
    <row r="409" spans="2:18" x14ac:dyDescent="0.2">
      <c r="B409" t="s">
        <v>7</v>
      </c>
      <c r="C409" t="s">
        <v>8</v>
      </c>
      <c r="D409">
        <v>1</v>
      </c>
      <c r="E409">
        <v>3587.5</v>
      </c>
      <c r="H409" s="3" t="s">
        <v>8</v>
      </c>
      <c r="I409" s="3">
        <v>3587.5</v>
      </c>
      <c r="L409" t="s">
        <v>8</v>
      </c>
      <c r="Q409">
        <v>0</v>
      </c>
      <c r="R409">
        <v>0</v>
      </c>
    </row>
    <row r="410" spans="2:18" x14ac:dyDescent="0.2">
      <c r="B410" s="3" t="s">
        <v>7</v>
      </c>
      <c r="C410" s="3" t="s">
        <v>9</v>
      </c>
      <c r="D410">
        <v>2</v>
      </c>
      <c r="E410">
        <v>5543.8</v>
      </c>
      <c r="H410" t="s">
        <v>8</v>
      </c>
      <c r="I410">
        <v>4152.3</v>
      </c>
      <c r="J410">
        <f>I410-$I$409</f>
        <v>564.80000000000018</v>
      </c>
      <c r="L410" t="s">
        <v>8</v>
      </c>
      <c r="M410">
        <v>564.80000000000018</v>
      </c>
      <c r="N410">
        <f t="shared" si="40"/>
        <v>564.80000000000018</v>
      </c>
      <c r="Q410">
        <v>314.29999999999927</v>
      </c>
      <c r="R410">
        <v>0</v>
      </c>
    </row>
    <row r="411" spans="2:18" x14ac:dyDescent="0.2">
      <c r="C411" t="s">
        <v>8</v>
      </c>
      <c r="D411">
        <v>3</v>
      </c>
      <c r="E411">
        <v>4152.3</v>
      </c>
      <c r="H411" t="s">
        <v>8</v>
      </c>
      <c r="I411">
        <v>4635.2</v>
      </c>
      <c r="J411">
        <f t="shared" ref="J411:J422" si="43">I411-$I$409</f>
        <v>1047.6999999999998</v>
      </c>
      <c r="L411" t="s">
        <v>8</v>
      </c>
      <c r="M411">
        <v>1047.6999999999998</v>
      </c>
      <c r="N411">
        <f t="shared" si="40"/>
        <v>1047.6999999999998</v>
      </c>
      <c r="Q411">
        <v>0</v>
      </c>
      <c r="R411">
        <v>76</v>
      </c>
    </row>
    <row r="412" spans="2:18" x14ac:dyDescent="0.2">
      <c r="C412" t="s">
        <v>9</v>
      </c>
      <c r="D412">
        <v>4</v>
      </c>
      <c r="E412">
        <v>5080.8</v>
      </c>
      <c r="H412" t="s">
        <v>8</v>
      </c>
      <c r="I412">
        <v>5233.2</v>
      </c>
      <c r="J412">
        <f t="shared" si="43"/>
        <v>1645.6999999999998</v>
      </c>
      <c r="L412" t="s">
        <v>8</v>
      </c>
      <c r="M412">
        <v>1645.6999999999998</v>
      </c>
      <c r="N412">
        <f t="shared" si="40"/>
        <v>1645.6999999999998</v>
      </c>
      <c r="Q412">
        <v>0</v>
      </c>
      <c r="R412">
        <v>0</v>
      </c>
    </row>
    <row r="413" spans="2:18" x14ac:dyDescent="0.2">
      <c r="C413" t="s">
        <v>8</v>
      </c>
      <c r="D413">
        <v>5</v>
      </c>
      <c r="E413">
        <v>4635.2</v>
      </c>
      <c r="H413" t="s">
        <v>8</v>
      </c>
      <c r="I413">
        <v>7193.8</v>
      </c>
      <c r="J413">
        <f t="shared" si="43"/>
        <v>3606.3</v>
      </c>
      <c r="L413" t="s">
        <v>8</v>
      </c>
      <c r="M413">
        <v>3606.3</v>
      </c>
      <c r="N413">
        <f t="shared" si="40"/>
        <v>3606.3</v>
      </c>
    </row>
    <row r="414" spans="2:18" x14ac:dyDescent="0.2">
      <c r="C414" t="s">
        <v>9</v>
      </c>
      <c r="D414">
        <v>6</v>
      </c>
      <c r="E414">
        <v>5868.3</v>
      </c>
      <c r="H414" t="s">
        <v>8</v>
      </c>
      <c r="I414">
        <v>7283</v>
      </c>
      <c r="J414">
        <f t="shared" si="43"/>
        <v>3695.5</v>
      </c>
      <c r="L414" t="s">
        <v>8</v>
      </c>
      <c r="M414">
        <v>3695.5</v>
      </c>
      <c r="N414">
        <f t="shared" si="40"/>
        <v>3695.5</v>
      </c>
      <c r="Q414">
        <v>1423.2000000000003</v>
      </c>
      <c r="R414">
        <v>0</v>
      </c>
    </row>
    <row r="415" spans="2:18" x14ac:dyDescent="0.2">
      <c r="C415" t="s">
        <v>8</v>
      </c>
      <c r="D415">
        <v>7</v>
      </c>
      <c r="E415">
        <v>5233.2</v>
      </c>
      <c r="H415" t="s">
        <v>8</v>
      </c>
      <c r="I415">
        <v>6770.7</v>
      </c>
      <c r="J415">
        <f t="shared" si="43"/>
        <v>3183.2</v>
      </c>
      <c r="L415" t="s">
        <v>8</v>
      </c>
      <c r="M415">
        <v>3183.2</v>
      </c>
      <c r="N415">
        <f t="shared" si="40"/>
        <v>3183.2</v>
      </c>
      <c r="Q415">
        <v>515.00000000000045</v>
      </c>
      <c r="R415">
        <v>0</v>
      </c>
    </row>
    <row r="416" spans="2:18" x14ac:dyDescent="0.2">
      <c r="C416" t="s">
        <v>9</v>
      </c>
      <c r="D416">
        <v>8</v>
      </c>
      <c r="E416">
        <v>5003.8999999999996</v>
      </c>
      <c r="H416" t="s">
        <v>8</v>
      </c>
      <c r="I416">
        <v>7229</v>
      </c>
      <c r="J416">
        <f t="shared" si="43"/>
        <v>3641.5</v>
      </c>
      <c r="L416" t="s">
        <v>8</v>
      </c>
      <c r="M416">
        <v>3641.5</v>
      </c>
      <c r="N416">
        <f t="shared" si="40"/>
        <v>3641.5</v>
      </c>
      <c r="Q416">
        <v>2383.1</v>
      </c>
      <c r="R416">
        <v>163.5</v>
      </c>
    </row>
    <row r="417" spans="3:18" x14ac:dyDescent="0.2">
      <c r="C417" t="s">
        <v>8</v>
      </c>
      <c r="D417">
        <v>9</v>
      </c>
      <c r="E417">
        <v>7193.8</v>
      </c>
      <c r="H417" t="s">
        <v>8</v>
      </c>
      <c r="I417">
        <v>5114.5</v>
      </c>
      <c r="J417">
        <f t="shared" si="43"/>
        <v>1527</v>
      </c>
      <c r="L417" t="s">
        <v>8</v>
      </c>
      <c r="M417">
        <v>1527</v>
      </c>
      <c r="N417">
        <f t="shared" si="40"/>
        <v>1527</v>
      </c>
      <c r="Q417">
        <v>3520.7000000000003</v>
      </c>
      <c r="R417">
        <v>242.09999999999945</v>
      </c>
    </row>
    <row r="418" spans="3:18" x14ac:dyDescent="0.2">
      <c r="C418" t="s">
        <v>9</v>
      </c>
      <c r="D418">
        <v>10</v>
      </c>
      <c r="E418">
        <v>5163.8999999999996</v>
      </c>
      <c r="H418" t="s">
        <v>8</v>
      </c>
      <c r="I418">
        <v>5309.5</v>
      </c>
      <c r="J418">
        <f t="shared" si="43"/>
        <v>1722</v>
      </c>
      <c r="L418" t="s">
        <v>8</v>
      </c>
      <c r="M418">
        <v>1722</v>
      </c>
      <c r="N418">
        <f t="shared" si="40"/>
        <v>1722</v>
      </c>
      <c r="Q418">
        <v>726.59999999999991</v>
      </c>
      <c r="R418">
        <v>193.5</v>
      </c>
    </row>
    <row r="419" spans="3:18" x14ac:dyDescent="0.2">
      <c r="C419" t="s">
        <v>8</v>
      </c>
      <c r="D419">
        <v>11</v>
      </c>
      <c r="E419">
        <v>7283</v>
      </c>
      <c r="H419" t="s">
        <v>8</v>
      </c>
      <c r="I419">
        <v>5502.6</v>
      </c>
      <c r="J419">
        <f t="shared" si="43"/>
        <v>1915.1000000000004</v>
      </c>
      <c r="L419" t="s">
        <v>8</v>
      </c>
      <c r="M419">
        <v>1915.1000000000004</v>
      </c>
      <c r="N419">
        <f t="shared" si="40"/>
        <v>1915.1000000000004</v>
      </c>
      <c r="Q419">
        <v>1144.5000000000005</v>
      </c>
      <c r="R419">
        <v>195.39999999999964</v>
      </c>
    </row>
    <row r="420" spans="3:18" x14ac:dyDescent="0.2">
      <c r="C420" t="s">
        <v>9</v>
      </c>
      <c r="D420">
        <v>12</v>
      </c>
      <c r="E420">
        <v>5535.6</v>
      </c>
      <c r="H420" t="s">
        <v>8</v>
      </c>
      <c r="I420">
        <v>7774.7</v>
      </c>
      <c r="J420">
        <f t="shared" si="43"/>
        <v>4187.2</v>
      </c>
      <c r="L420" t="s">
        <v>8</v>
      </c>
      <c r="M420">
        <v>4187.2</v>
      </c>
      <c r="N420">
        <f t="shared" si="40"/>
        <v>4187.2</v>
      </c>
      <c r="Q420">
        <v>1138.5999999999999</v>
      </c>
      <c r="R420">
        <v>70.699999999999818</v>
      </c>
    </row>
    <row r="421" spans="3:18" x14ac:dyDescent="0.2">
      <c r="C421" t="s">
        <v>8</v>
      </c>
      <c r="D421">
        <v>13</v>
      </c>
      <c r="E421">
        <v>6770.7</v>
      </c>
      <c r="H421" t="s">
        <v>8</v>
      </c>
      <c r="I421">
        <v>5491.6</v>
      </c>
      <c r="J421">
        <f t="shared" si="43"/>
        <v>1904.1000000000004</v>
      </c>
      <c r="L421" t="s">
        <v>8</v>
      </c>
      <c r="M421">
        <v>1904.1000000000004</v>
      </c>
      <c r="N421">
        <f t="shared" si="40"/>
        <v>1904.1000000000004</v>
      </c>
      <c r="Q421">
        <v>1645.5000000000005</v>
      </c>
      <c r="R421">
        <v>55.799999999999272</v>
      </c>
    </row>
    <row r="422" spans="3:18" x14ac:dyDescent="0.2">
      <c r="C422" t="s">
        <v>9</v>
      </c>
      <c r="D422">
        <v>14</v>
      </c>
      <c r="E422">
        <v>5001.2</v>
      </c>
      <c r="H422" t="s">
        <v>8</v>
      </c>
      <c r="I422">
        <v>9235.6</v>
      </c>
      <c r="J422">
        <f t="shared" si="43"/>
        <v>5648.1</v>
      </c>
      <c r="L422" t="s">
        <v>8</v>
      </c>
      <c r="M422">
        <v>5648.1</v>
      </c>
      <c r="N422">
        <f t="shared" si="40"/>
        <v>5648.1</v>
      </c>
      <c r="Q422">
        <v>771.50000000000045</v>
      </c>
      <c r="R422">
        <v>0</v>
      </c>
    </row>
    <row r="423" spans="3:18" x14ac:dyDescent="0.2">
      <c r="C423" t="s">
        <v>8</v>
      </c>
      <c r="D423">
        <v>15</v>
      </c>
      <c r="E423">
        <v>7229</v>
      </c>
      <c r="H423" s="3" t="s">
        <v>9</v>
      </c>
      <c r="I423" s="3">
        <v>5543.8</v>
      </c>
      <c r="L423" t="s">
        <v>9</v>
      </c>
    </row>
    <row r="424" spans="3:18" x14ac:dyDescent="0.2">
      <c r="C424" t="s">
        <v>9</v>
      </c>
      <c r="D424">
        <v>16</v>
      </c>
      <c r="E424">
        <v>5385.3</v>
      </c>
      <c r="H424" t="s">
        <v>9</v>
      </c>
      <c r="I424">
        <v>5080.8</v>
      </c>
      <c r="J424">
        <f>I424-$I$423</f>
        <v>-463</v>
      </c>
      <c r="L424" t="s">
        <v>9</v>
      </c>
      <c r="M424">
        <v>-463</v>
      </c>
      <c r="N424">
        <f t="shared" si="40"/>
        <v>0</v>
      </c>
      <c r="Q424">
        <v>1562.1</v>
      </c>
      <c r="R424">
        <v>0</v>
      </c>
    </row>
    <row r="425" spans="3:18" x14ac:dyDescent="0.2">
      <c r="C425" t="s">
        <v>8</v>
      </c>
      <c r="D425">
        <v>17</v>
      </c>
      <c r="E425">
        <v>5114.5</v>
      </c>
      <c r="H425" t="s">
        <v>9</v>
      </c>
      <c r="I425">
        <v>5868.3</v>
      </c>
      <c r="J425">
        <f t="shared" ref="J425:J436" si="44">I425-$I$423</f>
        <v>324.5</v>
      </c>
      <c r="L425" t="s">
        <v>9</v>
      </c>
      <c r="M425">
        <v>324.5</v>
      </c>
      <c r="N425">
        <f t="shared" si="40"/>
        <v>324.5</v>
      </c>
      <c r="Q425">
        <v>4238.7000000000007</v>
      </c>
      <c r="R425">
        <v>584.10000000000036</v>
      </c>
    </row>
    <row r="426" spans="3:18" x14ac:dyDescent="0.2">
      <c r="C426" t="s">
        <v>9</v>
      </c>
      <c r="D426">
        <v>18</v>
      </c>
      <c r="E426">
        <v>4980.1000000000004</v>
      </c>
      <c r="H426" t="s">
        <v>9</v>
      </c>
      <c r="I426">
        <v>5003.8999999999996</v>
      </c>
      <c r="J426">
        <f t="shared" si="44"/>
        <v>-539.90000000000055</v>
      </c>
      <c r="L426" t="s">
        <v>9</v>
      </c>
      <c r="M426">
        <v>-539.90000000000055</v>
      </c>
      <c r="N426">
        <f t="shared" si="40"/>
        <v>0</v>
      </c>
      <c r="Q426">
        <v>2706.6</v>
      </c>
      <c r="R426">
        <v>490.39999999999964</v>
      </c>
    </row>
    <row r="427" spans="3:18" x14ac:dyDescent="0.2">
      <c r="C427" t="s">
        <v>8</v>
      </c>
      <c r="D427">
        <v>19</v>
      </c>
      <c r="E427">
        <v>5309.5</v>
      </c>
      <c r="H427" t="s">
        <v>9</v>
      </c>
      <c r="I427">
        <v>5163.8999999999996</v>
      </c>
      <c r="J427">
        <f t="shared" si="44"/>
        <v>-379.90000000000055</v>
      </c>
      <c r="L427" t="s">
        <v>9</v>
      </c>
      <c r="M427">
        <v>-379.90000000000055</v>
      </c>
      <c r="N427">
        <f t="shared" si="40"/>
        <v>0</v>
      </c>
      <c r="Q427">
        <v>1624.2999999999997</v>
      </c>
      <c r="R427">
        <v>408.80000000000018</v>
      </c>
    </row>
    <row r="428" spans="3:18" x14ac:dyDescent="0.2">
      <c r="C428" t="s">
        <v>9</v>
      </c>
      <c r="D428">
        <v>20</v>
      </c>
      <c r="E428">
        <v>4768.3</v>
      </c>
      <c r="H428" t="s">
        <v>9</v>
      </c>
      <c r="I428">
        <v>5535.6</v>
      </c>
      <c r="J428">
        <f t="shared" si="44"/>
        <v>-8.1999999999998181</v>
      </c>
      <c r="L428" t="s">
        <v>9</v>
      </c>
      <c r="M428">
        <v>-8.1999999999998181</v>
      </c>
      <c r="N428">
        <f t="shared" si="40"/>
        <v>0</v>
      </c>
      <c r="Q428">
        <v>1784.4</v>
      </c>
      <c r="R428">
        <v>634.60000000000036</v>
      </c>
    </row>
    <row r="429" spans="3:18" x14ac:dyDescent="0.2">
      <c r="C429" t="s">
        <v>8</v>
      </c>
      <c r="D429">
        <v>21</v>
      </c>
      <c r="E429">
        <v>5502.6</v>
      </c>
      <c r="H429" t="s">
        <v>9</v>
      </c>
      <c r="I429">
        <v>5001.2</v>
      </c>
      <c r="J429">
        <f t="shared" si="44"/>
        <v>-542.60000000000036</v>
      </c>
      <c r="L429" t="s">
        <v>9</v>
      </c>
      <c r="M429">
        <v>-542.60000000000036</v>
      </c>
      <c r="N429">
        <f t="shared" si="40"/>
        <v>0</v>
      </c>
      <c r="Q429">
        <v>1079.7999999999997</v>
      </c>
      <c r="R429">
        <v>492.69999999999982</v>
      </c>
    </row>
    <row r="430" spans="3:18" x14ac:dyDescent="0.2">
      <c r="C430" t="s">
        <v>9</v>
      </c>
      <c r="D430">
        <v>22</v>
      </c>
      <c r="E430">
        <v>4636.8999999999996</v>
      </c>
      <c r="H430" t="s">
        <v>9</v>
      </c>
      <c r="I430">
        <v>5385.3</v>
      </c>
      <c r="J430">
        <f t="shared" si="44"/>
        <v>-158.5</v>
      </c>
      <c r="L430" t="s">
        <v>9</v>
      </c>
      <c r="M430">
        <v>-158.5</v>
      </c>
      <c r="N430">
        <f t="shared" si="40"/>
        <v>0</v>
      </c>
      <c r="Q430">
        <v>1616.2000000000003</v>
      </c>
      <c r="R430">
        <v>428.10000000000036</v>
      </c>
    </row>
    <row r="431" spans="3:18" x14ac:dyDescent="0.2">
      <c r="C431" t="s">
        <v>8</v>
      </c>
      <c r="D431">
        <v>23</v>
      </c>
      <c r="E431">
        <v>7774.7</v>
      </c>
      <c r="H431" t="s">
        <v>9</v>
      </c>
      <c r="I431">
        <v>4980.1000000000004</v>
      </c>
      <c r="J431">
        <f t="shared" si="44"/>
        <v>-563.69999999999982</v>
      </c>
      <c r="L431" t="s">
        <v>9</v>
      </c>
      <c r="M431">
        <v>-563.69999999999982</v>
      </c>
      <c r="N431">
        <f t="shared" si="40"/>
        <v>0</v>
      </c>
    </row>
    <row r="432" spans="3:18" x14ac:dyDescent="0.2">
      <c r="C432" t="s">
        <v>9</v>
      </c>
      <c r="D432">
        <v>24</v>
      </c>
      <c r="E432">
        <v>4892.8999999999996</v>
      </c>
      <c r="H432" t="s">
        <v>9</v>
      </c>
      <c r="I432">
        <v>4768.3</v>
      </c>
      <c r="J432">
        <f t="shared" si="44"/>
        <v>-775.5</v>
      </c>
      <c r="L432" t="s">
        <v>9</v>
      </c>
      <c r="M432">
        <v>-775.5</v>
      </c>
      <c r="N432">
        <f t="shared" si="40"/>
        <v>0</v>
      </c>
    </row>
    <row r="433" spans="2:14" x14ac:dyDescent="0.2">
      <c r="C433" t="s">
        <v>8</v>
      </c>
      <c r="D433">
        <v>25</v>
      </c>
      <c r="E433">
        <v>5491.6</v>
      </c>
      <c r="H433" t="s">
        <v>9</v>
      </c>
      <c r="I433">
        <v>4636.8999999999996</v>
      </c>
      <c r="J433">
        <f t="shared" si="44"/>
        <v>-906.90000000000055</v>
      </c>
      <c r="L433" t="s">
        <v>9</v>
      </c>
      <c r="M433">
        <v>-906.90000000000055</v>
      </c>
      <c r="N433">
        <f t="shared" si="40"/>
        <v>0</v>
      </c>
    </row>
    <row r="434" spans="2:14" x14ac:dyDescent="0.2">
      <c r="C434" t="s">
        <v>9</v>
      </c>
      <c r="D434">
        <v>26</v>
      </c>
      <c r="E434">
        <v>5308.1</v>
      </c>
      <c r="H434" t="s">
        <v>9</v>
      </c>
      <c r="I434">
        <v>4892.8999999999996</v>
      </c>
      <c r="J434">
        <f t="shared" si="44"/>
        <v>-650.90000000000055</v>
      </c>
      <c r="L434" t="s">
        <v>9</v>
      </c>
      <c r="M434">
        <v>-650.90000000000055</v>
      </c>
      <c r="N434">
        <f t="shared" si="40"/>
        <v>0</v>
      </c>
    </row>
    <row r="435" spans="2:14" x14ac:dyDescent="0.2">
      <c r="C435" t="s">
        <v>8</v>
      </c>
      <c r="D435">
        <v>27</v>
      </c>
      <c r="E435">
        <v>9235.6</v>
      </c>
      <c r="H435" t="s">
        <v>9</v>
      </c>
      <c r="I435">
        <v>5308.1</v>
      </c>
      <c r="J435">
        <f t="shared" si="44"/>
        <v>-235.69999999999982</v>
      </c>
      <c r="L435" t="s">
        <v>9</v>
      </c>
      <c r="M435">
        <v>-235.69999999999982</v>
      </c>
      <c r="N435">
        <f t="shared" si="40"/>
        <v>0</v>
      </c>
    </row>
    <row r="436" spans="2:14" x14ac:dyDescent="0.2">
      <c r="C436" t="s">
        <v>9</v>
      </c>
      <c r="D436">
        <v>28</v>
      </c>
      <c r="E436">
        <v>5386.3</v>
      </c>
      <c r="H436" t="s">
        <v>9</v>
      </c>
      <c r="I436">
        <v>5386.3</v>
      </c>
      <c r="J436">
        <f t="shared" si="44"/>
        <v>-157.5</v>
      </c>
      <c r="L436" t="s">
        <v>9</v>
      </c>
      <c r="M436">
        <v>-157.5</v>
      </c>
      <c r="N436">
        <f t="shared" si="40"/>
        <v>0</v>
      </c>
    </row>
    <row r="438" spans="2:14" x14ac:dyDescent="0.2">
      <c r="B438" t="s">
        <v>86</v>
      </c>
    </row>
    <row r="439" spans="2:14" x14ac:dyDescent="0.2">
      <c r="B439" t="s">
        <v>7</v>
      </c>
      <c r="C439" t="s">
        <v>8</v>
      </c>
      <c r="D439">
        <v>1</v>
      </c>
      <c r="E439">
        <v>3806.7</v>
      </c>
      <c r="H439" s="3" t="s">
        <v>8</v>
      </c>
      <c r="I439" s="3">
        <v>3806.7</v>
      </c>
      <c r="L439" t="s">
        <v>8</v>
      </c>
    </row>
    <row r="440" spans="2:14" x14ac:dyDescent="0.2">
      <c r="B440" s="3" t="s">
        <v>7</v>
      </c>
      <c r="C440" s="3" t="s">
        <v>9</v>
      </c>
      <c r="D440">
        <v>2</v>
      </c>
      <c r="E440">
        <v>4383.7</v>
      </c>
      <c r="H440" t="s">
        <v>8</v>
      </c>
      <c r="I440">
        <v>4760.8999999999996</v>
      </c>
      <c r="J440">
        <f>I440-$I$439</f>
        <v>954.19999999999982</v>
      </c>
      <c r="L440" t="s">
        <v>8</v>
      </c>
      <c r="M440">
        <v>954.19999999999982</v>
      </c>
      <c r="N440">
        <f t="shared" si="40"/>
        <v>954.19999999999982</v>
      </c>
    </row>
    <row r="441" spans="2:14" x14ac:dyDescent="0.2">
      <c r="C441" t="s">
        <v>8</v>
      </c>
      <c r="D441">
        <v>3</v>
      </c>
      <c r="E441">
        <v>4760.8999999999996</v>
      </c>
      <c r="H441" t="s">
        <v>8</v>
      </c>
      <c r="I441">
        <v>6578.6</v>
      </c>
      <c r="J441">
        <f t="shared" ref="J441:J449" si="45">I441-$I$439</f>
        <v>2771.9000000000005</v>
      </c>
      <c r="L441" t="s">
        <v>8</v>
      </c>
      <c r="M441">
        <v>2771.9000000000005</v>
      </c>
      <c r="N441">
        <f t="shared" si="40"/>
        <v>2771.9000000000005</v>
      </c>
    </row>
    <row r="442" spans="2:14" x14ac:dyDescent="0.2">
      <c r="C442" t="s">
        <v>9</v>
      </c>
      <c r="D442">
        <v>4</v>
      </c>
      <c r="E442">
        <v>4385.3999999999996</v>
      </c>
      <c r="H442" t="s">
        <v>8</v>
      </c>
      <c r="I442">
        <v>7680.1</v>
      </c>
      <c r="J442">
        <f t="shared" si="45"/>
        <v>3873.4000000000005</v>
      </c>
      <c r="L442" t="s">
        <v>8</v>
      </c>
      <c r="M442">
        <v>3873.4000000000005</v>
      </c>
      <c r="N442">
        <f t="shared" si="40"/>
        <v>3873.4000000000005</v>
      </c>
    </row>
    <row r="443" spans="2:14" x14ac:dyDescent="0.2">
      <c r="C443" t="s">
        <v>8</v>
      </c>
      <c r="D443">
        <v>5</v>
      </c>
      <c r="E443">
        <v>6578.6</v>
      </c>
      <c r="H443" t="s">
        <v>8</v>
      </c>
      <c r="I443">
        <v>8353.2000000000007</v>
      </c>
      <c r="J443">
        <f t="shared" si="45"/>
        <v>4546.5000000000009</v>
      </c>
      <c r="L443" t="s">
        <v>8</v>
      </c>
      <c r="M443">
        <v>4546.5000000000009</v>
      </c>
      <c r="N443">
        <f t="shared" si="40"/>
        <v>4546.5000000000009</v>
      </c>
    </row>
    <row r="444" spans="2:14" x14ac:dyDescent="0.2">
      <c r="C444" t="s">
        <v>9</v>
      </c>
      <c r="D444">
        <v>6</v>
      </c>
      <c r="E444">
        <v>4712.8</v>
      </c>
      <c r="H444" t="s">
        <v>8</v>
      </c>
      <c r="I444">
        <v>8549.9</v>
      </c>
      <c r="J444">
        <f t="shared" si="45"/>
        <v>4743.2</v>
      </c>
      <c r="L444" t="s">
        <v>8</v>
      </c>
      <c r="M444">
        <v>4743.2</v>
      </c>
      <c r="N444">
        <f t="shared" si="40"/>
        <v>4743.2</v>
      </c>
    </row>
    <row r="445" spans="2:14" x14ac:dyDescent="0.2">
      <c r="C445" t="s">
        <v>8</v>
      </c>
      <c r="D445">
        <v>7</v>
      </c>
      <c r="E445">
        <v>7680.1</v>
      </c>
      <c r="H445" t="s">
        <v>8</v>
      </c>
      <c r="I445">
        <v>8282.2999999999993</v>
      </c>
      <c r="J445">
        <f t="shared" si="45"/>
        <v>4475.5999999999995</v>
      </c>
      <c r="L445" t="s">
        <v>8</v>
      </c>
      <c r="M445">
        <v>4475.5999999999995</v>
      </c>
      <c r="N445">
        <f t="shared" si="40"/>
        <v>4475.5999999999995</v>
      </c>
    </row>
    <row r="446" spans="2:14" x14ac:dyDescent="0.2">
      <c r="C446" t="s">
        <v>9</v>
      </c>
      <c r="D446">
        <v>8</v>
      </c>
      <c r="E446">
        <v>5105.7</v>
      </c>
      <c r="H446" t="s">
        <v>8</v>
      </c>
      <c r="I446">
        <v>8015.2</v>
      </c>
      <c r="J446">
        <f t="shared" si="45"/>
        <v>4208.5</v>
      </c>
      <c r="L446" t="s">
        <v>8</v>
      </c>
      <c r="M446">
        <v>4208.5</v>
      </c>
      <c r="N446">
        <f t="shared" si="40"/>
        <v>4208.5</v>
      </c>
    </row>
    <row r="447" spans="2:14" x14ac:dyDescent="0.2">
      <c r="C447" t="s">
        <v>8</v>
      </c>
      <c r="D447">
        <v>9</v>
      </c>
      <c r="E447">
        <v>8353.2000000000007</v>
      </c>
      <c r="H447" t="s">
        <v>8</v>
      </c>
      <c r="I447">
        <v>9720.7000000000007</v>
      </c>
      <c r="J447">
        <f t="shared" si="45"/>
        <v>5914.0000000000009</v>
      </c>
      <c r="L447" t="s">
        <v>8</v>
      </c>
      <c r="M447">
        <v>5914.0000000000009</v>
      </c>
      <c r="N447">
        <f t="shared" si="40"/>
        <v>5914.0000000000009</v>
      </c>
    </row>
    <row r="448" spans="2:14" x14ac:dyDescent="0.2">
      <c r="C448" t="s">
        <v>9</v>
      </c>
      <c r="D448">
        <v>10</v>
      </c>
      <c r="E448">
        <v>4576.2</v>
      </c>
      <c r="H448" t="s">
        <v>8</v>
      </c>
      <c r="I448">
        <v>8071.4</v>
      </c>
      <c r="J448">
        <f t="shared" si="45"/>
        <v>4264.7</v>
      </c>
      <c r="L448" t="s">
        <v>8</v>
      </c>
      <c r="M448">
        <v>4264.7</v>
      </c>
      <c r="N448">
        <f t="shared" si="40"/>
        <v>4264.7</v>
      </c>
    </row>
    <row r="449" spans="2:14" x14ac:dyDescent="0.2">
      <c r="C449" t="s">
        <v>8</v>
      </c>
      <c r="D449">
        <v>11</v>
      </c>
      <c r="E449">
        <v>8549.9</v>
      </c>
      <c r="H449" t="s">
        <v>8</v>
      </c>
      <c r="I449">
        <v>6592.7</v>
      </c>
      <c r="J449">
        <f t="shared" si="45"/>
        <v>2786</v>
      </c>
      <c r="L449" t="s">
        <v>8</v>
      </c>
      <c r="M449">
        <v>2786</v>
      </c>
      <c r="N449">
        <f t="shared" si="40"/>
        <v>2786</v>
      </c>
    </row>
    <row r="450" spans="2:14" x14ac:dyDescent="0.2">
      <c r="C450" t="s">
        <v>9</v>
      </c>
      <c r="D450">
        <v>12</v>
      </c>
      <c r="E450">
        <v>5064.5</v>
      </c>
      <c r="H450" s="3" t="s">
        <v>9</v>
      </c>
      <c r="I450" s="3">
        <v>4383.7</v>
      </c>
      <c r="L450" t="s">
        <v>9</v>
      </c>
    </row>
    <row r="451" spans="2:14" x14ac:dyDescent="0.2">
      <c r="C451" t="s">
        <v>8</v>
      </c>
      <c r="D451">
        <v>13</v>
      </c>
      <c r="E451">
        <v>8282.2999999999993</v>
      </c>
      <c r="H451" t="s">
        <v>9</v>
      </c>
      <c r="I451">
        <v>4385.3999999999996</v>
      </c>
      <c r="J451">
        <f>I451-$I$450</f>
        <v>1.6999999999998181</v>
      </c>
      <c r="L451" t="s">
        <v>9</v>
      </c>
      <c r="M451">
        <v>1.6999999999998181</v>
      </c>
      <c r="N451">
        <f t="shared" si="40"/>
        <v>1.6999999999998181</v>
      </c>
    </row>
    <row r="452" spans="2:14" x14ac:dyDescent="0.2">
      <c r="C452" t="s">
        <v>9</v>
      </c>
      <c r="D452">
        <v>14</v>
      </c>
      <c r="E452">
        <v>4835.3</v>
      </c>
      <c r="H452" t="s">
        <v>9</v>
      </c>
      <c r="I452">
        <v>4712.8</v>
      </c>
      <c r="J452">
        <f t="shared" ref="J452:J460" si="46">I452-$I$450</f>
        <v>329.10000000000036</v>
      </c>
      <c r="L452" t="s">
        <v>9</v>
      </c>
      <c r="M452">
        <v>329.10000000000036</v>
      </c>
      <c r="N452">
        <f t="shared" si="40"/>
        <v>329.10000000000036</v>
      </c>
    </row>
    <row r="453" spans="2:14" x14ac:dyDescent="0.2">
      <c r="C453" t="s">
        <v>8</v>
      </c>
      <c r="D453">
        <v>15</v>
      </c>
      <c r="E453">
        <v>8015.2</v>
      </c>
      <c r="H453" t="s">
        <v>9</v>
      </c>
      <c r="I453">
        <v>5105.7</v>
      </c>
      <c r="J453">
        <f t="shared" si="46"/>
        <v>722</v>
      </c>
      <c r="L453" t="s">
        <v>9</v>
      </c>
      <c r="M453">
        <v>722</v>
      </c>
      <c r="N453">
        <f t="shared" si="40"/>
        <v>722</v>
      </c>
    </row>
    <row r="454" spans="2:14" x14ac:dyDescent="0.2">
      <c r="C454" t="s">
        <v>9</v>
      </c>
      <c r="D454">
        <v>16</v>
      </c>
      <c r="E454">
        <v>5316.9</v>
      </c>
      <c r="H454" t="s">
        <v>9</v>
      </c>
      <c r="I454">
        <v>4576.2</v>
      </c>
      <c r="J454">
        <f t="shared" si="46"/>
        <v>192.5</v>
      </c>
      <c r="L454" t="s">
        <v>9</v>
      </c>
      <c r="M454">
        <v>192.5</v>
      </c>
      <c r="N454">
        <f t="shared" si="40"/>
        <v>192.5</v>
      </c>
    </row>
    <row r="455" spans="2:14" x14ac:dyDescent="0.2">
      <c r="C455" t="s">
        <v>8</v>
      </c>
      <c r="D455">
        <v>17</v>
      </c>
      <c r="E455">
        <v>9720.7000000000007</v>
      </c>
      <c r="H455" t="s">
        <v>9</v>
      </c>
      <c r="I455">
        <v>5064.5</v>
      </c>
      <c r="J455">
        <f t="shared" si="46"/>
        <v>680.80000000000018</v>
      </c>
      <c r="L455" t="s">
        <v>9</v>
      </c>
      <c r="M455">
        <v>680.80000000000018</v>
      </c>
      <c r="N455">
        <f t="shared" ref="N455:N518" si="47">IF(M455&gt;0,M455,0)</f>
        <v>680.80000000000018</v>
      </c>
    </row>
    <row r="456" spans="2:14" x14ac:dyDescent="0.2">
      <c r="C456" t="s">
        <v>9</v>
      </c>
      <c r="D456">
        <v>18</v>
      </c>
      <c r="E456">
        <v>5648</v>
      </c>
      <c r="H456" t="s">
        <v>9</v>
      </c>
      <c r="I456">
        <v>4835.3</v>
      </c>
      <c r="J456">
        <f t="shared" si="46"/>
        <v>451.60000000000036</v>
      </c>
      <c r="L456" t="s">
        <v>9</v>
      </c>
      <c r="M456">
        <v>451.60000000000036</v>
      </c>
      <c r="N456">
        <f t="shared" si="47"/>
        <v>451.60000000000036</v>
      </c>
    </row>
    <row r="457" spans="2:14" x14ac:dyDescent="0.2">
      <c r="C457" t="s">
        <v>8</v>
      </c>
      <c r="D457">
        <v>19</v>
      </c>
      <c r="E457">
        <v>8071.4</v>
      </c>
      <c r="H457" t="s">
        <v>9</v>
      </c>
      <c r="I457">
        <v>5316.9</v>
      </c>
      <c r="J457">
        <f t="shared" si="46"/>
        <v>933.19999999999982</v>
      </c>
      <c r="L457" t="s">
        <v>9</v>
      </c>
      <c r="M457">
        <v>933.19999999999982</v>
      </c>
      <c r="N457">
        <f t="shared" si="47"/>
        <v>933.19999999999982</v>
      </c>
    </row>
    <row r="458" spans="2:14" x14ac:dyDescent="0.2">
      <c r="C458" t="s">
        <v>9</v>
      </c>
      <c r="D458">
        <v>20</v>
      </c>
      <c r="E458">
        <v>4675.8999999999996</v>
      </c>
      <c r="H458" t="s">
        <v>9</v>
      </c>
      <c r="I458">
        <v>5648</v>
      </c>
      <c r="J458">
        <f t="shared" si="46"/>
        <v>1264.3000000000002</v>
      </c>
      <c r="L458" t="s">
        <v>9</v>
      </c>
      <c r="M458">
        <v>1264.3000000000002</v>
      </c>
      <c r="N458">
        <f t="shared" si="47"/>
        <v>1264.3000000000002</v>
      </c>
    </row>
    <row r="459" spans="2:14" x14ac:dyDescent="0.2">
      <c r="C459" t="s">
        <v>8</v>
      </c>
      <c r="D459">
        <v>21</v>
      </c>
      <c r="E459">
        <v>6592.7</v>
      </c>
      <c r="H459" t="s">
        <v>9</v>
      </c>
      <c r="I459">
        <v>4675.8999999999996</v>
      </c>
      <c r="J459">
        <f t="shared" si="46"/>
        <v>292.19999999999982</v>
      </c>
      <c r="L459" t="s">
        <v>9</v>
      </c>
      <c r="M459">
        <v>292.19999999999982</v>
      </c>
      <c r="N459">
        <f t="shared" si="47"/>
        <v>292.19999999999982</v>
      </c>
    </row>
    <row r="460" spans="2:14" x14ac:dyDescent="0.2">
      <c r="C460" t="s">
        <v>9</v>
      </c>
      <c r="D460">
        <v>22</v>
      </c>
      <c r="E460">
        <v>5184</v>
      </c>
      <c r="H460" t="s">
        <v>9</v>
      </c>
      <c r="I460">
        <v>5184</v>
      </c>
      <c r="J460">
        <f t="shared" si="46"/>
        <v>800.30000000000018</v>
      </c>
      <c r="L460" t="s">
        <v>9</v>
      </c>
      <c r="M460">
        <v>800.30000000000018</v>
      </c>
      <c r="N460">
        <f t="shared" si="47"/>
        <v>800.30000000000018</v>
      </c>
    </row>
    <row r="462" spans="2:14" x14ac:dyDescent="0.2">
      <c r="B462" t="s">
        <v>87</v>
      </c>
    </row>
    <row r="463" spans="2:14" x14ac:dyDescent="0.2">
      <c r="B463" t="s">
        <v>7</v>
      </c>
      <c r="C463" t="s">
        <v>8</v>
      </c>
      <c r="D463">
        <v>1</v>
      </c>
      <c r="E463">
        <v>4215</v>
      </c>
      <c r="H463" s="3" t="s">
        <v>8</v>
      </c>
      <c r="I463" s="3">
        <v>4215</v>
      </c>
      <c r="L463" t="s">
        <v>8</v>
      </c>
    </row>
    <row r="464" spans="2:14" x14ac:dyDescent="0.2">
      <c r="B464" s="3" t="s">
        <v>7</v>
      </c>
      <c r="C464" s="3" t="s">
        <v>9</v>
      </c>
      <c r="D464">
        <v>2</v>
      </c>
      <c r="E464">
        <v>5629.1</v>
      </c>
      <c r="H464" t="s">
        <v>8</v>
      </c>
      <c r="I464">
        <v>5993.9</v>
      </c>
      <c r="J464">
        <f>I464-$I$463</f>
        <v>1778.8999999999996</v>
      </c>
      <c r="L464" t="s">
        <v>8</v>
      </c>
      <c r="M464">
        <v>1778.8999999999996</v>
      </c>
      <c r="N464">
        <f t="shared" si="47"/>
        <v>1778.8999999999996</v>
      </c>
    </row>
    <row r="465" spans="3:14" x14ac:dyDescent="0.2">
      <c r="C465" t="s">
        <v>8</v>
      </c>
      <c r="D465">
        <v>3</v>
      </c>
      <c r="E465">
        <v>5993.9</v>
      </c>
      <c r="H465" t="s">
        <v>8</v>
      </c>
      <c r="I465">
        <v>6146.7</v>
      </c>
      <c r="J465">
        <f t="shared" ref="J465:J472" si="48">I465-$I$463</f>
        <v>1931.6999999999998</v>
      </c>
      <c r="L465" t="s">
        <v>8</v>
      </c>
      <c r="M465">
        <v>1931.6999999999998</v>
      </c>
      <c r="N465">
        <f t="shared" si="47"/>
        <v>1931.6999999999998</v>
      </c>
    </row>
    <row r="466" spans="3:14" x14ac:dyDescent="0.2">
      <c r="C466" t="s">
        <v>9</v>
      </c>
      <c r="D466">
        <v>4</v>
      </c>
      <c r="E466">
        <v>5854.6</v>
      </c>
      <c r="H466" t="s">
        <v>8</v>
      </c>
      <c r="I466">
        <v>7397.1</v>
      </c>
      <c r="J466">
        <f t="shared" si="48"/>
        <v>3182.1000000000004</v>
      </c>
      <c r="L466" t="s">
        <v>8</v>
      </c>
      <c r="M466">
        <v>3182.1000000000004</v>
      </c>
      <c r="N466">
        <f t="shared" si="47"/>
        <v>3182.1000000000004</v>
      </c>
    </row>
    <row r="467" spans="3:14" x14ac:dyDescent="0.2">
      <c r="C467" t="s">
        <v>8</v>
      </c>
      <c r="D467">
        <v>5</v>
      </c>
      <c r="E467">
        <v>6146.7</v>
      </c>
      <c r="H467" t="s">
        <v>8</v>
      </c>
      <c r="I467">
        <v>6954.7</v>
      </c>
      <c r="J467">
        <f t="shared" si="48"/>
        <v>2739.7</v>
      </c>
      <c r="L467" t="s">
        <v>8</v>
      </c>
      <c r="M467">
        <v>2739.7</v>
      </c>
      <c r="N467">
        <f t="shared" si="47"/>
        <v>2739.7</v>
      </c>
    </row>
    <row r="468" spans="3:14" x14ac:dyDescent="0.2">
      <c r="C468" t="s">
        <v>9</v>
      </c>
      <c r="D468">
        <v>6</v>
      </c>
      <c r="E468">
        <v>5862.7</v>
      </c>
      <c r="H468" t="s">
        <v>8</v>
      </c>
      <c r="I468">
        <v>7192.5</v>
      </c>
      <c r="J468">
        <f t="shared" si="48"/>
        <v>2977.5</v>
      </c>
      <c r="L468" t="s">
        <v>8</v>
      </c>
      <c r="M468">
        <v>2977.5</v>
      </c>
      <c r="N468">
        <f t="shared" si="47"/>
        <v>2977.5</v>
      </c>
    </row>
    <row r="469" spans="3:14" x14ac:dyDescent="0.2">
      <c r="C469" t="s">
        <v>8</v>
      </c>
      <c r="D469">
        <v>7</v>
      </c>
      <c r="E469">
        <v>7397.1</v>
      </c>
      <c r="H469" t="s">
        <v>8</v>
      </c>
      <c r="I469">
        <v>8142.8</v>
      </c>
      <c r="J469">
        <f t="shared" si="48"/>
        <v>3927.8</v>
      </c>
      <c r="L469" t="s">
        <v>8</v>
      </c>
      <c r="M469">
        <v>3927.8</v>
      </c>
      <c r="N469">
        <f t="shared" si="47"/>
        <v>3927.8</v>
      </c>
    </row>
    <row r="470" spans="3:14" x14ac:dyDescent="0.2">
      <c r="C470" t="s">
        <v>9</v>
      </c>
      <c r="D470">
        <v>8</v>
      </c>
      <c r="E470">
        <v>6143.9</v>
      </c>
      <c r="H470" t="s">
        <v>8</v>
      </c>
      <c r="I470">
        <v>6682.2</v>
      </c>
      <c r="J470">
        <f t="shared" si="48"/>
        <v>2467.1999999999998</v>
      </c>
      <c r="L470" t="s">
        <v>8</v>
      </c>
      <c r="M470">
        <v>2467.1999999999998</v>
      </c>
      <c r="N470">
        <f t="shared" si="47"/>
        <v>2467.1999999999998</v>
      </c>
    </row>
    <row r="471" spans="3:14" x14ac:dyDescent="0.2">
      <c r="C471" t="s">
        <v>8</v>
      </c>
      <c r="D471">
        <v>9</v>
      </c>
      <c r="E471">
        <v>6954.7</v>
      </c>
      <c r="H471" t="s">
        <v>8</v>
      </c>
      <c r="I471">
        <v>6459.6</v>
      </c>
      <c r="J471">
        <f t="shared" si="48"/>
        <v>2244.6000000000004</v>
      </c>
      <c r="L471" t="s">
        <v>8</v>
      </c>
      <c r="M471">
        <v>2244.6000000000004</v>
      </c>
      <c r="N471">
        <f t="shared" si="47"/>
        <v>2244.6000000000004</v>
      </c>
    </row>
    <row r="472" spans="3:14" x14ac:dyDescent="0.2">
      <c r="C472" t="s">
        <v>9</v>
      </c>
      <c r="D472">
        <v>10</v>
      </c>
      <c r="E472">
        <v>6055.7</v>
      </c>
      <c r="H472" t="s">
        <v>8</v>
      </c>
      <c r="I472">
        <v>6968.3</v>
      </c>
      <c r="J472">
        <f t="shared" si="48"/>
        <v>2753.3</v>
      </c>
      <c r="L472" t="s">
        <v>8</v>
      </c>
      <c r="M472">
        <v>2753.3</v>
      </c>
      <c r="N472">
        <f t="shared" si="47"/>
        <v>2753.3</v>
      </c>
    </row>
    <row r="473" spans="3:14" x14ac:dyDescent="0.2">
      <c r="C473" t="s">
        <v>8</v>
      </c>
      <c r="D473">
        <v>11</v>
      </c>
      <c r="E473">
        <v>7192.5</v>
      </c>
      <c r="H473" s="3" t="s">
        <v>9</v>
      </c>
      <c r="I473" s="3">
        <v>5629.1</v>
      </c>
      <c r="L473" t="s">
        <v>9</v>
      </c>
    </row>
    <row r="474" spans="3:14" x14ac:dyDescent="0.2">
      <c r="C474" t="s">
        <v>9</v>
      </c>
      <c r="D474">
        <v>12</v>
      </c>
      <c r="E474">
        <v>6073.2</v>
      </c>
      <c r="H474" t="s">
        <v>9</v>
      </c>
      <c r="I474">
        <v>5854.6</v>
      </c>
      <c r="J474">
        <f>I474-$I$410</f>
        <v>1702.3000000000002</v>
      </c>
      <c r="L474" t="s">
        <v>9</v>
      </c>
      <c r="M474">
        <v>1702.3000000000002</v>
      </c>
      <c r="N474">
        <f t="shared" si="47"/>
        <v>1702.3000000000002</v>
      </c>
    </row>
    <row r="475" spans="3:14" x14ac:dyDescent="0.2">
      <c r="C475" t="s">
        <v>8</v>
      </c>
      <c r="D475">
        <v>13</v>
      </c>
      <c r="E475">
        <v>8142.8</v>
      </c>
      <c r="H475" t="s">
        <v>9</v>
      </c>
      <c r="I475">
        <v>5862.7</v>
      </c>
      <c r="J475">
        <f t="shared" ref="J475:J482" si="49">I475-$I$410</f>
        <v>1710.3999999999996</v>
      </c>
      <c r="L475" t="s">
        <v>9</v>
      </c>
      <c r="M475">
        <v>1710.3999999999996</v>
      </c>
      <c r="N475">
        <f t="shared" si="47"/>
        <v>1710.3999999999996</v>
      </c>
    </row>
    <row r="476" spans="3:14" x14ac:dyDescent="0.2">
      <c r="C476" t="s">
        <v>9</v>
      </c>
      <c r="D476">
        <v>14</v>
      </c>
      <c r="E476">
        <v>6197.4</v>
      </c>
      <c r="H476" t="s">
        <v>9</v>
      </c>
      <c r="I476">
        <v>6143.9</v>
      </c>
      <c r="J476">
        <f t="shared" si="49"/>
        <v>1991.5999999999995</v>
      </c>
      <c r="L476" t="s">
        <v>9</v>
      </c>
      <c r="M476">
        <v>1991.5999999999995</v>
      </c>
      <c r="N476">
        <f t="shared" si="47"/>
        <v>1991.5999999999995</v>
      </c>
    </row>
    <row r="477" spans="3:14" x14ac:dyDescent="0.2">
      <c r="C477" t="s">
        <v>8</v>
      </c>
      <c r="D477">
        <v>15</v>
      </c>
      <c r="E477">
        <v>6682.2</v>
      </c>
      <c r="H477" t="s">
        <v>9</v>
      </c>
      <c r="I477">
        <v>6055.7</v>
      </c>
      <c r="J477">
        <f t="shared" si="49"/>
        <v>1903.3999999999996</v>
      </c>
      <c r="L477" t="s">
        <v>9</v>
      </c>
      <c r="M477">
        <v>1903.3999999999996</v>
      </c>
      <c r="N477">
        <f t="shared" si="47"/>
        <v>1903.3999999999996</v>
      </c>
    </row>
    <row r="478" spans="3:14" x14ac:dyDescent="0.2">
      <c r="C478" t="s">
        <v>9</v>
      </c>
      <c r="D478">
        <v>16</v>
      </c>
      <c r="E478">
        <v>5309.9</v>
      </c>
      <c r="H478" t="s">
        <v>9</v>
      </c>
      <c r="I478">
        <v>6073.2</v>
      </c>
      <c r="J478">
        <f t="shared" si="49"/>
        <v>1920.8999999999996</v>
      </c>
      <c r="L478" t="s">
        <v>9</v>
      </c>
      <c r="M478">
        <v>1920.8999999999996</v>
      </c>
      <c r="N478">
        <f t="shared" si="47"/>
        <v>1920.8999999999996</v>
      </c>
    </row>
    <row r="479" spans="3:14" x14ac:dyDescent="0.2">
      <c r="C479" t="s">
        <v>8</v>
      </c>
      <c r="D479">
        <v>17</v>
      </c>
      <c r="E479">
        <v>6459.6</v>
      </c>
      <c r="H479" t="s">
        <v>9</v>
      </c>
      <c r="I479">
        <v>6197.4</v>
      </c>
      <c r="J479">
        <f t="shared" si="49"/>
        <v>2045.0999999999995</v>
      </c>
      <c r="L479" t="s">
        <v>9</v>
      </c>
      <c r="M479">
        <v>2045.0999999999995</v>
      </c>
      <c r="N479">
        <f t="shared" si="47"/>
        <v>2045.0999999999995</v>
      </c>
    </row>
    <row r="480" spans="3:14" x14ac:dyDescent="0.2">
      <c r="C480" t="s">
        <v>9</v>
      </c>
      <c r="D480">
        <v>18</v>
      </c>
      <c r="E480">
        <v>5284</v>
      </c>
      <c r="H480" t="s">
        <v>9</v>
      </c>
      <c r="I480">
        <v>5309.9</v>
      </c>
      <c r="J480">
        <f t="shared" si="49"/>
        <v>1157.5999999999995</v>
      </c>
      <c r="L480" t="s">
        <v>9</v>
      </c>
      <c r="M480">
        <v>1157.5999999999995</v>
      </c>
      <c r="N480">
        <f t="shared" si="47"/>
        <v>1157.5999999999995</v>
      </c>
    </row>
    <row r="481" spans="2:14" x14ac:dyDescent="0.2">
      <c r="C481" t="s">
        <v>8</v>
      </c>
      <c r="D481">
        <v>19</v>
      </c>
      <c r="E481">
        <v>6968.3</v>
      </c>
      <c r="H481" t="s">
        <v>9</v>
      </c>
      <c r="I481">
        <v>5284</v>
      </c>
      <c r="J481">
        <f t="shared" si="49"/>
        <v>1131.6999999999998</v>
      </c>
      <c r="L481" t="s">
        <v>9</v>
      </c>
      <c r="M481">
        <v>1131.6999999999998</v>
      </c>
      <c r="N481">
        <f t="shared" si="47"/>
        <v>1131.6999999999998</v>
      </c>
    </row>
    <row r="482" spans="2:14" x14ac:dyDescent="0.2">
      <c r="C482" t="s">
        <v>9</v>
      </c>
      <c r="D482">
        <v>20</v>
      </c>
      <c r="E482">
        <v>5647.2</v>
      </c>
      <c r="H482" t="s">
        <v>9</v>
      </c>
      <c r="I482">
        <v>5647.2</v>
      </c>
      <c r="J482">
        <f t="shared" si="49"/>
        <v>1494.8999999999996</v>
      </c>
      <c r="L482" t="s">
        <v>9</v>
      </c>
      <c r="M482">
        <v>1494.8999999999996</v>
      </c>
      <c r="N482">
        <f t="shared" si="47"/>
        <v>1494.8999999999996</v>
      </c>
    </row>
    <row r="484" spans="2:14" x14ac:dyDescent="0.2">
      <c r="B484" t="s">
        <v>88</v>
      </c>
    </row>
    <row r="485" spans="2:14" x14ac:dyDescent="0.2">
      <c r="B485" t="s">
        <v>7</v>
      </c>
      <c r="C485" t="s">
        <v>8</v>
      </c>
      <c r="D485">
        <v>1</v>
      </c>
      <c r="E485">
        <v>3373.6</v>
      </c>
      <c r="H485" s="3" t="s">
        <v>8</v>
      </c>
      <c r="I485" s="3">
        <v>3373.6</v>
      </c>
      <c r="L485" t="s">
        <v>8</v>
      </c>
    </row>
    <row r="486" spans="2:14" x14ac:dyDescent="0.2">
      <c r="B486" s="3" t="s">
        <v>7</v>
      </c>
      <c r="C486" s="3" t="s">
        <v>9</v>
      </c>
      <c r="D486">
        <v>2</v>
      </c>
      <c r="E486">
        <v>5854.1</v>
      </c>
      <c r="H486" t="s">
        <v>8</v>
      </c>
      <c r="I486">
        <v>4353.8999999999996</v>
      </c>
      <c r="J486">
        <f>I486-$I$485</f>
        <v>980.29999999999973</v>
      </c>
      <c r="L486" t="s">
        <v>8</v>
      </c>
      <c r="M486">
        <v>980.29999999999973</v>
      </c>
      <c r="N486">
        <f t="shared" si="47"/>
        <v>980.29999999999973</v>
      </c>
    </row>
    <row r="487" spans="2:14" x14ac:dyDescent="0.2">
      <c r="C487" t="s">
        <v>8</v>
      </c>
      <c r="D487">
        <v>3</v>
      </c>
      <c r="E487">
        <v>4353.8999999999996</v>
      </c>
      <c r="H487" t="s">
        <v>8</v>
      </c>
      <c r="I487">
        <v>5900.3</v>
      </c>
      <c r="J487">
        <f t="shared" ref="J487:J494" si="50">I487-$I$485</f>
        <v>2526.7000000000003</v>
      </c>
      <c r="L487" t="s">
        <v>8</v>
      </c>
      <c r="M487">
        <v>2526.7000000000003</v>
      </c>
      <c r="N487">
        <f t="shared" si="47"/>
        <v>2526.7000000000003</v>
      </c>
    </row>
    <row r="488" spans="2:14" x14ac:dyDescent="0.2">
      <c r="C488" t="s">
        <v>9</v>
      </c>
      <c r="D488">
        <v>4</v>
      </c>
      <c r="E488">
        <v>5163.1000000000004</v>
      </c>
      <c r="H488" t="s">
        <v>8</v>
      </c>
      <c r="I488">
        <v>6648.8</v>
      </c>
      <c r="J488">
        <f t="shared" si="50"/>
        <v>3275.2000000000003</v>
      </c>
      <c r="L488" t="s">
        <v>8</v>
      </c>
      <c r="M488">
        <v>3275.2000000000003</v>
      </c>
      <c r="N488">
        <f t="shared" si="47"/>
        <v>3275.2000000000003</v>
      </c>
    </row>
    <row r="489" spans="2:14" x14ac:dyDescent="0.2">
      <c r="C489" t="s">
        <v>8</v>
      </c>
      <c r="D489">
        <v>5</v>
      </c>
      <c r="E489">
        <v>5900.3</v>
      </c>
      <c r="H489" t="s">
        <v>8</v>
      </c>
      <c r="I489">
        <v>5374.5</v>
      </c>
      <c r="J489">
        <f t="shared" si="50"/>
        <v>2000.9</v>
      </c>
      <c r="L489" t="s">
        <v>8</v>
      </c>
      <c r="M489">
        <v>2000.9</v>
      </c>
      <c r="N489">
        <f t="shared" si="47"/>
        <v>2000.9</v>
      </c>
    </row>
    <row r="490" spans="2:14" x14ac:dyDescent="0.2">
      <c r="C490" t="s">
        <v>9</v>
      </c>
      <c r="D490">
        <v>6</v>
      </c>
      <c r="E490">
        <v>5468.1</v>
      </c>
      <c r="H490" t="s">
        <v>8</v>
      </c>
      <c r="I490">
        <v>3936</v>
      </c>
      <c r="J490">
        <f t="shared" si="50"/>
        <v>562.40000000000009</v>
      </c>
      <c r="L490" t="s">
        <v>8</v>
      </c>
      <c r="M490">
        <v>562.40000000000009</v>
      </c>
      <c r="N490">
        <f t="shared" si="47"/>
        <v>562.40000000000009</v>
      </c>
    </row>
    <row r="491" spans="2:14" x14ac:dyDescent="0.2">
      <c r="C491" t="s">
        <v>8</v>
      </c>
      <c r="D491">
        <v>7</v>
      </c>
      <c r="E491">
        <v>6648.8</v>
      </c>
      <c r="H491" t="s">
        <v>8</v>
      </c>
      <c r="I491">
        <v>5230.3</v>
      </c>
      <c r="J491">
        <f t="shared" si="50"/>
        <v>1856.7000000000003</v>
      </c>
      <c r="L491" t="s">
        <v>8</v>
      </c>
      <c r="M491">
        <v>1856.7000000000003</v>
      </c>
      <c r="N491">
        <f t="shared" si="47"/>
        <v>1856.7000000000003</v>
      </c>
    </row>
    <row r="492" spans="2:14" x14ac:dyDescent="0.2">
      <c r="C492" t="s">
        <v>9</v>
      </c>
      <c r="D492">
        <v>8</v>
      </c>
      <c r="E492">
        <v>6217</v>
      </c>
      <c r="H492" t="s">
        <v>8</v>
      </c>
      <c r="I492">
        <v>4525.6000000000004</v>
      </c>
      <c r="J492">
        <f t="shared" si="50"/>
        <v>1152.0000000000005</v>
      </c>
      <c r="L492" t="s">
        <v>8</v>
      </c>
      <c r="M492">
        <v>1152.0000000000005</v>
      </c>
      <c r="N492">
        <f t="shared" si="47"/>
        <v>1152.0000000000005</v>
      </c>
    </row>
    <row r="493" spans="2:14" x14ac:dyDescent="0.2">
      <c r="C493" t="s">
        <v>8</v>
      </c>
      <c r="D493">
        <v>9</v>
      </c>
      <c r="E493">
        <v>5374.5</v>
      </c>
      <c r="H493" t="s">
        <v>8</v>
      </c>
      <c r="I493">
        <v>4247.8999999999996</v>
      </c>
      <c r="J493">
        <f t="shared" si="50"/>
        <v>874.29999999999973</v>
      </c>
      <c r="L493" t="s">
        <v>8</v>
      </c>
      <c r="M493">
        <v>874.29999999999973</v>
      </c>
      <c r="N493">
        <f t="shared" si="47"/>
        <v>874.29999999999973</v>
      </c>
    </row>
    <row r="494" spans="2:14" x14ac:dyDescent="0.2">
      <c r="C494" t="s">
        <v>9</v>
      </c>
      <c r="D494">
        <v>10</v>
      </c>
      <c r="E494">
        <v>6443.4</v>
      </c>
      <c r="H494" t="s">
        <v>8</v>
      </c>
      <c r="I494">
        <v>4242.1000000000004</v>
      </c>
      <c r="J494">
        <f t="shared" si="50"/>
        <v>868.50000000000045</v>
      </c>
      <c r="L494" t="s">
        <v>8</v>
      </c>
      <c r="M494">
        <v>868.50000000000045</v>
      </c>
      <c r="N494">
        <f t="shared" si="47"/>
        <v>868.50000000000045</v>
      </c>
    </row>
    <row r="495" spans="2:14" x14ac:dyDescent="0.2">
      <c r="C495" t="s">
        <v>8</v>
      </c>
      <c r="D495">
        <v>11</v>
      </c>
      <c r="E495">
        <v>3936</v>
      </c>
      <c r="H495" s="3" t="s">
        <v>9</v>
      </c>
      <c r="I495" s="3">
        <v>5854.1</v>
      </c>
      <c r="L495" t="s">
        <v>9</v>
      </c>
    </row>
    <row r="496" spans="2:14" x14ac:dyDescent="0.2">
      <c r="C496" t="s">
        <v>9</v>
      </c>
      <c r="D496">
        <v>12</v>
      </c>
      <c r="E496">
        <v>5404.6</v>
      </c>
      <c r="H496" t="s">
        <v>9</v>
      </c>
      <c r="I496">
        <v>5163.1000000000004</v>
      </c>
      <c r="J496">
        <f>I496-$I$495</f>
        <v>-691</v>
      </c>
      <c r="L496" t="s">
        <v>9</v>
      </c>
      <c r="M496">
        <v>-691</v>
      </c>
      <c r="N496">
        <f t="shared" si="47"/>
        <v>0</v>
      </c>
    </row>
    <row r="497" spans="2:14" x14ac:dyDescent="0.2">
      <c r="C497" t="s">
        <v>8</v>
      </c>
      <c r="D497">
        <v>13</v>
      </c>
      <c r="E497">
        <v>5230.3</v>
      </c>
      <c r="H497" t="s">
        <v>9</v>
      </c>
      <c r="I497">
        <v>5468.1</v>
      </c>
      <c r="J497">
        <f t="shared" ref="J497:J504" si="51">I497-$I$495</f>
        <v>-386</v>
      </c>
      <c r="L497" t="s">
        <v>9</v>
      </c>
      <c r="M497">
        <v>-386</v>
      </c>
      <c r="N497">
        <f t="shared" si="47"/>
        <v>0</v>
      </c>
    </row>
    <row r="498" spans="2:14" x14ac:dyDescent="0.2">
      <c r="C498" t="s">
        <v>9</v>
      </c>
      <c r="D498">
        <v>14</v>
      </c>
      <c r="E498">
        <v>5291.2</v>
      </c>
      <c r="H498" t="s">
        <v>9</v>
      </c>
      <c r="I498">
        <v>6217</v>
      </c>
      <c r="J498">
        <f t="shared" si="51"/>
        <v>362.89999999999964</v>
      </c>
      <c r="L498" t="s">
        <v>9</v>
      </c>
      <c r="M498">
        <v>362.89999999999964</v>
      </c>
      <c r="N498">
        <f t="shared" si="47"/>
        <v>362.89999999999964</v>
      </c>
    </row>
    <row r="499" spans="2:14" x14ac:dyDescent="0.2">
      <c r="C499" t="s">
        <v>8</v>
      </c>
      <c r="D499">
        <v>15</v>
      </c>
      <c r="E499">
        <v>4525.6000000000004</v>
      </c>
      <c r="H499" t="s">
        <v>9</v>
      </c>
      <c r="I499">
        <v>6443.4</v>
      </c>
      <c r="J499">
        <f t="shared" si="51"/>
        <v>589.29999999999927</v>
      </c>
      <c r="L499" t="s">
        <v>9</v>
      </c>
      <c r="M499">
        <v>589.29999999999927</v>
      </c>
      <c r="N499">
        <f t="shared" si="47"/>
        <v>589.29999999999927</v>
      </c>
    </row>
    <row r="500" spans="2:14" x14ac:dyDescent="0.2">
      <c r="C500" t="s">
        <v>9</v>
      </c>
      <c r="D500">
        <v>16</v>
      </c>
      <c r="E500">
        <v>5272</v>
      </c>
      <c r="H500" t="s">
        <v>9</v>
      </c>
      <c r="I500">
        <v>5404.6</v>
      </c>
      <c r="J500">
        <f t="shared" si="51"/>
        <v>-449.5</v>
      </c>
      <c r="L500" t="s">
        <v>9</v>
      </c>
      <c r="M500">
        <v>-449.5</v>
      </c>
      <c r="N500">
        <f t="shared" si="47"/>
        <v>0</v>
      </c>
    </row>
    <row r="501" spans="2:14" x14ac:dyDescent="0.2">
      <c r="C501" t="s">
        <v>8</v>
      </c>
      <c r="D501">
        <v>17</v>
      </c>
      <c r="E501">
        <v>4247.8999999999996</v>
      </c>
      <c r="H501" t="s">
        <v>9</v>
      </c>
      <c r="I501">
        <v>5291.2</v>
      </c>
      <c r="J501">
        <f t="shared" si="51"/>
        <v>-562.90000000000055</v>
      </c>
      <c r="L501" t="s">
        <v>9</v>
      </c>
      <c r="M501">
        <v>-562.90000000000055</v>
      </c>
      <c r="N501">
        <f t="shared" si="47"/>
        <v>0</v>
      </c>
    </row>
    <row r="502" spans="2:14" x14ac:dyDescent="0.2">
      <c r="C502" t="s">
        <v>9</v>
      </c>
      <c r="D502">
        <v>18</v>
      </c>
      <c r="E502">
        <v>5128.3999999999996</v>
      </c>
      <c r="H502" t="s">
        <v>9</v>
      </c>
      <c r="I502">
        <v>5272</v>
      </c>
      <c r="J502">
        <f t="shared" si="51"/>
        <v>-582.10000000000036</v>
      </c>
      <c r="L502" t="s">
        <v>9</v>
      </c>
      <c r="M502">
        <v>-582.10000000000036</v>
      </c>
      <c r="N502">
        <f t="shared" si="47"/>
        <v>0</v>
      </c>
    </row>
    <row r="503" spans="2:14" x14ac:dyDescent="0.2">
      <c r="C503" t="s">
        <v>8</v>
      </c>
      <c r="D503">
        <v>19</v>
      </c>
      <c r="E503">
        <v>4242.1000000000004</v>
      </c>
      <c r="H503" t="s">
        <v>9</v>
      </c>
      <c r="I503">
        <v>5128.3999999999996</v>
      </c>
      <c r="J503">
        <f t="shared" si="51"/>
        <v>-725.70000000000073</v>
      </c>
      <c r="L503" t="s">
        <v>9</v>
      </c>
      <c r="M503">
        <v>-725.70000000000073</v>
      </c>
      <c r="N503">
        <f t="shared" si="47"/>
        <v>0</v>
      </c>
    </row>
    <row r="504" spans="2:14" x14ac:dyDescent="0.2">
      <c r="C504" t="s">
        <v>9</v>
      </c>
      <c r="D504">
        <v>20</v>
      </c>
      <c r="E504">
        <v>4895.8999999999996</v>
      </c>
      <c r="H504" t="s">
        <v>9</v>
      </c>
      <c r="I504">
        <v>4895.8999999999996</v>
      </c>
      <c r="J504">
        <f t="shared" si="51"/>
        <v>-958.20000000000073</v>
      </c>
      <c r="L504" t="s">
        <v>9</v>
      </c>
      <c r="M504">
        <v>-958.20000000000073</v>
      </c>
      <c r="N504">
        <f t="shared" si="47"/>
        <v>0</v>
      </c>
    </row>
    <row r="506" spans="2:14" x14ac:dyDescent="0.2">
      <c r="B506" t="s">
        <v>89</v>
      </c>
    </row>
    <row r="507" spans="2:14" x14ac:dyDescent="0.2">
      <c r="B507" t="s">
        <v>7</v>
      </c>
      <c r="C507" t="s">
        <v>8</v>
      </c>
      <c r="D507">
        <v>1</v>
      </c>
      <c r="E507">
        <v>4226.7</v>
      </c>
      <c r="H507" s="3" t="s">
        <v>8</v>
      </c>
      <c r="I507" s="3">
        <v>4226.7</v>
      </c>
      <c r="L507" t="s">
        <v>8</v>
      </c>
    </row>
    <row r="508" spans="2:14" x14ac:dyDescent="0.2">
      <c r="B508" s="3" t="s">
        <v>7</v>
      </c>
      <c r="C508" s="3" t="s">
        <v>9</v>
      </c>
      <c r="D508">
        <v>2</v>
      </c>
      <c r="E508">
        <v>3933.1</v>
      </c>
      <c r="H508" t="s">
        <v>8</v>
      </c>
      <c r="I508">
        <v>6674.9</v>
      </c>
      <c r="J508">
        <f>I508-$I$507</f>
        <v>2448.1999999999998</v>
      </c>
      <c r="L508" t="s">
        <v>8</v>
      </c>
      <c r="M508">
        <v>2448.1999999999998</v>
      </c>
      <c r="N508">
        <f t="shared" si="47"/>
        <v>2448.1999999999998</v>
      </c>
    </row>
    <row r="509" spans="2:14" x14ac:dyDescent="0.2">
      <c r="C509" t="s">
        <v>8</v>
      </c>
      <c r="D509">
        <v>3</v>
      </c>
      <c r="E509">
        <v>6674.9</v>
      </c>
      <c r="H509" t="s">
        <v>8</v>
      </c>
      <c r="I509">
        <v>9193.5</v>
      </c>
      <c r="J509">
        <f t="shared" ref="J509:J514" si="52">I509-$I$507</f>
        <v>4966.8</v>
      </c>
      <c r="L509" t="s">
        <v>8</v>
      </c>
      <c r="M509">
        <v>4966.8</v>
      </c>
      <c r="N509">
        <f t="shared" si="47"/>
        <v>4966.8</v>
      </c>
    </row>
    <row r="510" spans="2:14" x14ac:dyDescent="0.2">
      <c r="C510" t="s">
        <v>9</v>
      </c>
      <c r="D510">
        <v>4</v>
      </c>
      <c r="E510">
        <v>3866.1</v>
      </c>
      <c r="H510" t="s">
        <v>8</v>
      </c>
      <c r="I510">
        <v>5294.9</v>
      </c>
      <c r="J510">
        <f t="shared" si="52"/>
        <v>1068.1999999999998</v>
      </c>
      <c r="L510" t="s">
        <v>8</v>
      </c>
      <c r="M510">
        <v>1068.1999999999998</v>
      </c>
      <c r="N510">
        <f t="shared" si="47"/>
        <v>1068.1999999999998</v>
      </c>
    </row>
    <row r="511" spans="2:14" x14ac:dyDescent="0.2">
      <c r="C511" t="s">
        <v>8</v>
      </c>
      <c r="D511">
        <v>5</v>
      </c>
      <c r="E511">
        <v>9193.5</v>
      </c>
      <c r="H511" t="s">
        <v>8</v>
      </c>
      <c r="I511">
        <v>7386.6</v>
      </c>
      <c r="J511">
        <f t="shared" si="52"/>
        <v>3159.9000000000005</v>
      </c>
      <c r="L511" t="s">
        <v>8</v>
      </c>
      <c r="M511">
        <v>3159.9000000000005</v>
      </c>
      <c r="N511">
        <f t="shared" si="47"/>
        <v>3159.9000000000005</v>
      </c>
    </row>
    <row r="512" spans="2:14" x14ac:dyDescent="0.2">
      <c r="C512" t="s">
        <v>9</v>
      </c>
      <c r="D512">
        <v>6</v>
      </c>
      <c r="E512">
        <v>4610.1000000000004</v>
      </c>
      <c r="H512" t="s">
        <v>8</v>
      </c>
      <c r="I512">
        <v>7941.9</v>
      </c>
      <c r="J512">
        <f t="shared" si="52"/>
        <v>3715.2</v>
      </c>
      <c r="L512" t="s">
        <v>8</v>
      </c>
      <c r="M512">
        <v>3715.2</v>
      </c>
      <c r="N512">
        <f t="shared" si="47"/>
        <v>3715.2</v>
      </c>
    </row>
    <row r="513" spans="2:14" x14ac:dyDescent="0.2">
      <c r="C513" t="s">
        <v>8</v>
      </c>
      <c r="D513">
        <v>7</v>
      </c>
      <c r="E513">
        <v>5294.9</v>
      </c>
      <c r="H513" t="s">
        <v>8</v>
      </c>
      <c r="I513">
        <v>4850.2</v>
      </c>
      <c r="J513">
        <f t="shared" si="52"/>
        <v>623.5</v>
      </c>
      <c r="L513" t="s">
        <v>8</v>
      </c>
      <c r="M513">
        <v>623.5</v>
      </c>
      <c r="N513">
        <f t="shared" si="47"/>
        <v>623.5</v>
      </c>
    </row>
    <row r="514" spans="2:14" x14ac:dyDescent="0.2">
      <c r="C514" t="s">
        <v>9</v>
      </c>
      <c r="D514">
        <v>8</v>
      </c>
      <c r="E514">
        <v>3492.3</v>
      </c>
      <c r="H514" t="s">
        <v>8</v>
      </c>
      <c r="I514">
        <v>11452.9</v>
      </c>
      <c r="J514">
        <f t="shared" si="52"/>
        <v>7226.2</v>
      </c>
      <c r="L514" t="s">
        <v>8</v>
      </c>
      <c r="M514">
        <v>7226.2</v>
      </c>
      <c r="N514">
        <f t="shared" si="47"/>
        <v>7226.2</v>
      </c>
    </row>
    <row r="515" spans="2:14" x14ac:dyDescent="0.2">
      <c r="C515" t="s">
        <v>8</v>
      </c>
      <c r="D515">
        <v>9</v>
      </c>
      <c r="E515">
        <v>7386.6</v>
      </c>
      <c r="H515" s="3" t="s">
        <v>9</v>
      </c>
      <c r="I515" s="3">
        <v>3933.1</v>
      </c>
      <c r="L515" t="s">
        <v>9</v>
      </c>
      <c r="N515">
        <f t="shared" si="47"/>
        <v>0</v>
      </c>
    </row>
    <row r="516" spans="2:14" x14ac:dyDescent="0.2">
      <c r="C516" t="s">
        <v>9</v>
      </c>
      <c r="D516">
        <v>10</v>
      </c>
      <c r="E516">
        <v>4204.6000000000004</v>
      </c>
      <c r="H516" t="s">
        <v>9</v>
      </c>
      <c r="I516">
        <v>3866.1</v>
      </c>
      <c r="J516">
        <f>I516-$I$515</f>
        <v>-67</v>
      </c>
      <c r="L516" t="s">
        <v>9</v>
      </c>
      <c r="M516">
        <v>-67</v>
      </c>
      <c r="N516">
        <f t="shared" si="47"/>
        <v>0</v>
      </c>
    </row>
    <row r="517" spans="2:14" x14ac:dyDescent="0.2">
      <c r="C517" t="s">
        <v>8</v>
      </c>
      <c r="D517">
        <v>11</v>
      </c>
      <c r="E517">
        <v>7941.9</v>
      </c>
      <c r="H517" t="s">
        <v>9</v>
      </c>
      <c r="I517">
        <v>4610.1000000000004</v>
      </c>
      <c r="J517">
        <f t="shared" ref="J517:J522" si="53">I517-$I$515</f>
        <v>677.00000000000045</v>
      </c>
      <c r="L517" t="s">
        <v>9</v>
      </c>
      <c r="M517">
        <v>677.00000000000045</v>
      </c>
      <c r="N517">
        <f t="shared" si="47"/>
        <v>677.00000000000045</v>
      </c>
    </row>
    <row r="518" spans="2:14" x14ac:dyDescent="0.2">
      <c r="C518" t="s">
        <v>9</v>
      </c>
      <c r="D518">
        <v>12</v>
      </c>
      <c r="E518">
        <v>3919.1</v>
      </c>
      <c r="H518" t="s">
        <v>9</v>
      </c>
      <c r="I518">
        <v>3492.3</v>
      </c>
      <c r="J518">
        <f t="shared" si="53"/>
        <v>-440.79999999999973</v>
      </c>
      <c r="L518" t="s">
        <v>9</v>
      </c>
      <c r="M518">
        <v>-440.79999999999973</v>
      </c>
      <c r="N518">
        <f t="shared" si="47"/>
        <v>0</v>
      </c>
    </row>
    <row r="519" spans="2:14" x14ac:dyDescent="0.2">
      <c r="C519" t="s">
        <v>8</v>
      </c>
      <c r="D519">
        <v>13</v>
      </c>
      <c r="E519">
        <v>4850.2</v>
      </c>
      <c r="H519" t="s">
        <v>9</v>
      </c>
      <c r="I519">
        <v>4204.6000000000004</v>
      </c>
      <c r="J519">
        <f t="shared" si="53"/>
        <v>271.50000000000045</v>
      </c>
      <c r="L519" t="s">
        <v>9</v>
      </c>
      <c r="M519">
        <v>271.50000000000045</v>
      </c>
      <c r="N519">
        <f t="shared" ref="N519:N582" si="54">IF(M519&gt;0,M519,0)</f>
        <v>271.50000000000045</v>
      </c>
    </row>
    <row r="520" spans="2:14" x14ac:dyDescent="0.2">
      <c r="C520" t="s">
        <v>9</v>
      </c>
      <c r="D520">
        <v>14</v>
      </c>
      <c r="E520">
        <v>3990.7</v>
      </c>
      <c r="H520" t="s">
        <v>9</v>
      </c>
      <c r="I520">
        <v>3919.1</v>
      </c>
      <c r="J520">
        <f t="shared" si="53"/>
        <v>-14</v>
      </c>
      <c r="L520" t="s">
        <v>9</v>
      </c>
      <c r="M520">
        <v>-14</v>
      </c>
      <c r="N520">
        <f t="shared" si="54"/>
        <v>0</v>
      </c>
    </row>
    <row r="521" spans="2:14" x14ac:dyDescent="0.2">
      <c r="C521" t="s">
        <v>8</v>
      </c>
      <c r="D521">
        <v>15</v>
      </c>
      <c r="E521">
        <v>11452.9</v>
      </c>
      <c r="H521" t="s">
        <v>9</v>
      </c>
      <c r="I521">
        <v>3990.7</v>
      </c>
      <c r="J521">
        <f t="shared" si="53"/>
        <v>57.599999999999909</v>
      </c>
      <c r="L521" t="s">
        <v>9</v>
      </c>
      <c r="M521">
        <v>57.599999999999909</v>
      </c>
      <c r="N521">
        <f t="shared" si="54"/>
        <v>57.599999999999909</v>
      </c>
    </row>
    <row r="522" spans="2:14" x14ac:dyDescent="0.2">
      <c r="C522" t="s">
        <v>9</v>
      </c>
      <c r="D522">
        <v>16</v>
      </c>
      <c r="E522">
        <v>4443.8</v>
      </c>
      <c r="H522" t="s">
        <v>9</v>
      </c>
      <c r="I522">
        <v>4443.8</v>
      </c>
      <c r="J522">
        <f t="shared" si="53"/>
        <v>510.70000000000027</v>
      </c>
      <c r="L522" t="s">
        <v>9</v>
      </c>
      <c r="M522">
        <v>510.70000000000027</v>
      </c>
      <c r="N522">
        <f t="shared" si="54"/>
        <v>510.70000000000027</v>
      </c>
    </row>
    <row r="524" spans="2:14" x14ac:dyDescent="0.2">
      <c r="B524" t="s">
        <v>90</v>
      </c>
    </row>
    <row r="525" spans="2:14" x14ac:dyDescent="0.2">
      <c r="B525" t="s">
        <v>7</v>
      </c>
      <c r="C525" t="s">
        <v>8</v>
      </c>
      <c r="D525">
        <v>1</v>
      </c>
      <c r="E525">
        <v>3050.5</v>
      </c>
      <c r="H525" s="3" t="s">
        <v>8</v>
      </c>
      <c r="I525" s="3">
        <v>3050.5</v>
      </c>
      <c r="L525" t="s">
        <v>8</v>
      </c>
    </row>
    <row r="526" spans="2:14" x14ac:dyDescent="0.2">
      <c r="B526" s="3" t="s">
        <v>7</v>
      </c>
      <c r="C526" s="3" t="s">
        <v>9</v>
      </c>
      <c r="D526">
        <v>2</v>
      </c>
      <c r="E526">
        <v>5619.8</v>
      </c>
      <c r="H526" t="s">
        <v>8</v>
      </c>
      <c r="I526">
        <v>7803</v>
      </c>
      <c r="J526">
        <f>I526-$I$525</f>
        <v>4752.5</v>
      </c>
      <c r="L526" t="s">
        <v>8</v>
      </c>
      <c r="M526">
        <v>4752.5</v>
      </c>
      <c r="N526">
        <f t="shared" si="54"/>
        <v>4752.5</v>
      </c>
    </row>
    <row r="527" spans="2:14" x14ac:dyDescent="0.2">
      <c r="C527" t="s">
        <v>8</v>
      </c>
      <c r="D527">
        <v>3</v>
      </c>
      <c r="E527">
        <v>7803</v>
      </c>
      <c r="H527" t="s">
        <v>8</v>
      </c>
      <c r="I527">
        <v>7107.7</v>
      </c>
      <c r="J527">
        <f t="shared" ref="J527:J533" si="55">I527-$I$525</f>
        <v>4057.2</v>
      </c>
      <c r="L527" t="s">
        <v>8</v>
      </c>
      <c r="M527">
        <v>4057.2</v>
      </c>
      <c r="N527">
        <f t="shared" si="54"/>
        <v>4057.2</v>
      </c>
    </row>
    <row r="528" spans="2:14" x14ac:dyDescent="0.2">
      <c r="C528" t="s">
        <v>9</v>
      </c>
      <c r="D528">
        <v>4</v>
      </c>
      <c r="E528">
        <v>6144.4</v>
      </c>
      <c r="H528" t="s">
        <v>8</v>
      </c>
      <c r="I528">
        <v>4917.7</v>
      </c>
      <c r="J528">
        <f t="shared" si="55"/>
        <v>1867.1999999999998</v>
      </c>
      <c r="L528" t="s">
        <v>8</v>
      </c>
      <c r="M528">
        <v>1867.1999999999998</v>
      </c>
      <c r="N528">
        <f t="shared" si="54"/>
        <v>1867.1999999999998</v>
      </c>
    </row>
    <row r="529" spans="2:14" x14ac:dyDescent="0.2">
      <c r="C529" t="s">
        <v>8</v>
      </c>
      <c r="D529">
        <v>5</v>
      </c>
      <c r="E529">
        <v>7107.7</v>
      </c>
      <c r="H529" t="s">
        <v>8</v>
      </c>
      <c r="I529">
        <v>5553.9</v>
      </c>
      <c r="J529">
        <f t="shared" si="55"/>
        <v>2503.3999999999996</v>
      </c>
      <c r="L529" t="s">
        <v>8</v>
      </c>
      <c r="M529">
        <v>2503.3999999999996</v>
      </c>
      <c r="N529">
        <f t="shared" si="54"/>
        <v>2503.3999999999996</v>
      </c>
    </row>
    <row r="530" spans="2:14" x14ac:dyDescent="0.2">
      <c r="C530" t="s">
        <v>9</v>
      </c>
      <c r="D530">
        <v>6</v>
      </c>
      <c r="E530">
        <v>6221.5</v>
      </c>
      <c r="H530" t="s">
        <v>8</v>
      </c>
      <c r="I530">
        <v>4897</v>
      </c>
      <c r="J530">
        <f t="shared" si="55"/>
        <v>1846.5</v>
      </c>
      <c r="L530" t="s">
        <v>8</v>
      </c>
      <c r="M530">
        <v>1846.5</v>
      </c>
      <c r="N530">
        <f t="shared" si="54"/>
        <v>1846.5</v>
      </c>
    </row>
    <row r="531" spans="2:14" x14ac:dyDescent="0.2">
      <c r="C531" t="s">
        <v>8</v>
      </c>
      <c r="D531">
        <v>7</v>
      </c>
      <c r="E531">
        <v>4917.7</v>
      </c>
      <c r="H531" t="s">
        <v>8</v>
      </c>
      <c r="I531">
        <v>9292.2000000000007</v>
      </c>
      <c r="J531">
        <f t="shared" si="55"/>
        <v>6241.7000000000007</v>
      </c>
      <c r="L531" t="s">
        <v>8</v>
      </c>
      <c r="M531">
        <v>6241.7000000000007</v>
      </c>
      <c r="N531">
        <f t="shared" si="54"/>
        <v>6241.7000000000007</v>
      </c>
    </row>
    <row r="532" spans="2:14" x14ac:dyDescent="0.2">
      <c r="C532" t="s">
        <v>9</v>
      </c>
      <c r="D532">
        <v>8</v>
      </c>
      <c r="E532">
        <v>5654.2</v>
      </c>
      <c r="H532" t="s">
        <v>8</v>
      </c>
      <c r="I532">
        <v>6327.7</v>
      </c>
      <c r="J532">
        <f t="shared" si="55"/>
        <v>3277.2</v>
      </c>
      <c r="L532" t="s">
        <v>8</v>
      </c>
      <c r="M532">
        <v>3277.2</v>
      </c>
      <c r="N532">
        <f t="shared" si="54"/>
        <v>3277.2</v>
      </c>
    </row>
    <row r="533" spans="2:14" x14ac:dyDescent="0.2">
      <c r="C533" t="s">
        <v>8</v>
      </c>
      <c r="D533">
        <v>9</v>
      </c>
      <c r="E533">
        <v>5553.9</v>
      </c>
      <c r="H533" t="s">
        <v>8</v>
      </c>
      <c r="I533">
        <v>3833.5</v>
      </c>
      <c r="J533">
        <f t="shared" si="55"/>
        <v>783</v>
      </c>
      <c r="L533" t="s">
        <v>8</v>
      </c>
      <c r="M533">
        <v>783</v>
      </c>
      <c r="N533">
        <f t="shared" si="54"/>
        <v>783</v>
      </c>
    </row>
    <row r="534" spans="2:14" x14ac:dyDescent="0.2">
      <c r="C534" t="s">
        <v>9</v>
      </c>
      <c r="D534">
        <v>10</v>
      </c>
      <c r="E534">
        <v>5430.5</v>
      </c>
      <c r="H534" s="3" t="s">
        <v>9</v>
      </c>
      <c r="I534" s="3">
        <v>5619.8</v>
      </c>
      <c r="L534" t="s">
        <v>9</v>
      </c>
      <c r="N534">
        <f t="shared" si="54"/>
        <v>0</v>
      </c>
    </row>
    <row r="535" spans="2:14" x14ac:dyDescent="0.2">
      <c r="C535" t="s">
        <v>8</v>
      </c>
      <c r="D535">
        <v>11</v>
      </c>
      <c r="E535">
        <v>4897</v>
      </c>
      <c r="H535" t="s">
        <v>9</v>
      </c>
      <c r="I535">
        <v>6144.4</v>
      </c>
      <c r="J535">
        <f>I535-$I$534</f>
        <v>524.59999999999945</v>
      </c>
      <c r="L535" t="s">
        <v>9</v>
      </c>
      <c r="M535">
        <v>524.59999999999945</v>
      </c>
      <c r="N535">
        <f t="shared" si="54"/>
        <v>524.59999999999945</v>
      </c>
    </row>
    <row r="536" spans="2:14" x14ac:dyDescent="0.2">
      <c r="C536" t="s">
        <v>9</v>
      </c>
      <c r="D536">
        <v>12</v>
      </c>
      <c r="E536">
        <v>5894.4</v>
      </c>
      <c r="H536" t="s">
        <v>9</v>
      </c>
      <c r="I536">
        <v>6221.5</v>
      </c>
      <c r="J536">
        <f t="shared" ref="J536:J542" si="56">I536-$I$534</f>
        <v>601.69999999999982</v>
      </c>
      <c r="L536" t="s">
        <v>9</v>
      </c>
      <c r="M536">
        <v>601.69999999999982</v>
      </c>
      <c r="N536">
        <f t="shared" si="54"/>
        <v>601.69999999999982</v>
      </c>
    </row>
    <row r="537" spans="2:14" x14ac:dyDescent="0.2">
      <c r="C537" t="s">
        <v>8</v>
      </c>
      <c r="D537">
        <v>13</v>
      </c>
      <c r="E537">
        <v>9292.2000000000007</v>
      </c>
      <c r="H537" t="s">
        <v>9</v>
      </c>
      <c r="I537">
        <v>5654.2</v>
      </c>
      <c r="J537">
        <f t="shared" si="56"/>
        <v>34.399999999999636</v>
      </c>
      <c r="L537" t="s">
        <v>9</v>
      </c>
      <c r="M537">
        <v>34.399999999999636</v>
      </c>
      <c r="N537">
        <f t="shared" si="54"/>
        <v>34.399999999999636</v>
      </c>
    </row>
    <row r="538" spans="2:14" x14ac:dyDescent="0.2">
      <c r="C538" t="s">
        <v>9</v>
      </c>
      <c r="D538">
        <v>14</v>
      </c>
      <c r="E538">
        <v>6380</v>
      </c>
      <c r="H538" t="s">
        <v>9</v>
      </c>
      <c r="I538">
        <v>5430.5</v>
      </c>
      <c r="J538">
        <f t="shared" si="56"/>
        <v>-189.30000000000018</v>
      </c>
      <c r="L538" t="s">
        <v>9</v>
      </c>
      <c r="M538">
        <v>-189.30000000000018</v>
      </c>
      <c r="N538">
        <f t="shared" si="54"/>
        <v>0</v>
      </c>
    </row>
    <row r="539" spans="2:14" x14ac:dyDescent="0.2">
      <c r="C539" t="s">
        <v>8</v>
      </c>
      <c r="D539">
        <v>15</v>
      </c>
      <c r="E539">
        <v>6327.7</v>
      </c>
      <c r="H539" t="s">
        <v>9</v>
      </c>
      <c r="I539">
        <v>5894.4</v>
      </c>
      <c r="J539">
        <f t="shared" si="56"/>
        <v>274.59999999999945</v>
      </c>
      <c r="L539" t="s">
        <v>9</v>
      </c>
      <c r="M539">
        <v>274.59999999999945</v>
      </c>
      <c r="N539">
        <f t="shared" si="54"/>
        <v>274.59999999999945</v>
      </c>
    </row>
    <row r="540" spans="2:14" x14ac:dyDescent="0.2">
      <c r="C540" t="s">
        <v>9</v>
      </c>
      <c r="D540">
        <v>16</v>
      </c>
      <c r="E540">
        <v>5465.6</v>
      </c>
      <c r="H540" t="s">
        <v>9</v>
      </c>
      <c r="I540">
        <v>6380</v>
      </c>
      <c r="J540">
        <f t="shared" si="56"/>
        <v>760.19999999999982</v>
      </c>
      <c r="L540" t="s">
        <v>9</v>
      </c>
      <c r="M540">
        <v>760.19999999999982</v>
      </c>
      <c r="N540">
        <f t="shared" si="54"/>
        <v>760.19999999999982</v>
      </c>
    </row>
    <row r="541" spans="2:14" x14ac:dyDescent="0.2">
      <c r="C541" t="s">
        <v>8</v>
      </c>
      <c r="D541">
        <v>17</v>
      </c>
      <c r="E541">
        <v>3833.5</v>
      </c>
      <c r="H541" t="s">
        <v>9</v>
      </c>
      <c r="I541">
        <v>5465.6</v>
      </c>
      <c r="J541">
        <f t="shared" si="56"/>
        <v>-154.19999999999982</v>
      </c>
      <c r="L541" t="s">
        <v>9</v>
      </c>
      <c r="M541">
        <v>-154.19999999999982</v>
      </c>
      <c r="N541">
        <f t="shared" si="54"/>
        <v>0</v>
      </c>
    </row>
    <row r="542" spans="2:14" x14ac:dyDescent="0.2">
      <c r="C542" t="s">
        <v>9</v>
      </c>
      <c r="D542">
        <v>18</v>
      </c>
      <c r="E542">
        <v>6371.1</v>
      </c>
      <c r="H542" t="s">
        <v>9</v>
      </c>
      <c r="I542">
        <v>6371.1</v>
      </c>
      <c r="J542">
        <f t="shared" si="56"/>
        <v>751.30000000000018</v>
      </c>
      <c r="L542" t="s">
        <v>9</v>
      </c>
      <c r="M542">
        <v>751.30000000000018</v>
      </c>
      <c r="N542">
        <f t="shared" si="54"/>
        <v>751.30000000000018</v>
      </c>
    </row>
    <row r="544" spans="2:14" x14ac:dyDescent="0.2">
      <c r="B544" t="s">
        <v>91</v>
      </c>
    </row>
    <row r="545" spans="2:14" x14ac:dyDescent="0.2">
      <c r="B545" t="s">
        <v>7</v>
      </c>
      <c r="C545" t="s">
        <v>8</v>
      </c>
      <c r="D545">
        <v>1</v>
      </c>
      <c r="E545">
        <v>3036.9</v>
      </c>
      <c r="H545" s="3" t="s">
        <v>8</v>
      </c>
      <c r="I545" s="3">
        <v>3036.9</v>
      </c>
      <c r="L545" t="s">
        <v>8</v>
      </c>
    </row>
    <row r="546" spans="2:14" x14ac:dyDescent="0.2">
      <c r="B546" s="3" t="s">
        <v>7</v>
      </c>
      <c r="C546" s="3" t="s">
        <v>9</v>
      </c>
      <c r="D546">
        <v>2</v>
      </c>
      <c r="E546">
        <v>4850.8</v>
      </c>
      <c r="H546" t="s">
        <v>8</v>
      </c>
      <c r="I546">
        <v>6877.8</v>
      </c>
      <c r="J546">
        <f>I546-$I$545</f>
        <v>3840.9</v>
      </c>
      <c r="L546" t="s">
        <v>8</v>
      </c>
      <c r="M546">
        <v>3840.9</v>
      </c>
      <c r="N546">
        <f t="shared" si="54"/>
        <v>3840.9</v>
      </c>
    </row>
    <row r="547" spans="2:14" x14ac:dyDescent="0.2">
      <c r="C547" t="s">
        <v>8</v>
      </c>
      <c r="D547">
        <v>3</v>
      </c>
      <c r="E547">
        <v>6877.8</v>
      </c>
      <c r="H547" t="s">
        <v>8</v>
      </c>
      <c r="I547">
        <v>8959.4</v>
      </c>
      <c r="J547">
        <f>I547-$I$545</f>
        <v>5922.5</v>
      </c>
      <c r="L547" t="s">
        <v>8</v>
      </c>
      <c r="M547">
        <v>5922.5</v>
      </c>
      <c r="N547">
        <f t="shared" si="54"/>
        <v>5922.5</v>
      </c>
    </row>
    <row r="548" spans="2:14" x14ac:dyDescent="0.2">
      <c r="C548" t="s">
        <v>9</v>
      </c>
      <c r="D548">
        <v>4</v>
      </c>
      <c r="E548">
        <v>5055.3999999999996</v>
      </c>
      <c r="H548" t="s">
        <v>8</v>
      </c>
      <c r="I548">
        <v>5967.3</v>
      </c>
      <c r="J548">
        <f>I548-$I$545</f>
        <v>2930.4</v>
      </c>
      <c r="L548" t="s">
        <v>8</v>
      </c>
      <c r="M548">
        <v>2930.4</v>
      </c>
      <c r="N548">
        <f t="shared" si="54"/>
        <v>2930.4</v>
      </c>
    </row>
    <row r="549" spans="2:14" x14ac:dyDescent="0.2">
      <c r="C549" t="s">
        <v>8</v>
      </c>
      <c r="D549">
        <v>5</v>
      </c>
      <c r="E549">
        <v>8959.4</v>
      </c>
      <c r="H549" t="s">
        <v>8</v>
      </c>
      <c r="I549">
        <v>5412.3</v>
      </c>
      <c r="J549">
        <f>I549-$I$545</f>
        <v>2375.4</v>
      </c>
      <c r="L549" t="s">
        <v>8</v>
      </c>
      <c r="M549">
        <v>2375.4</v>
      </c>
      <c r="N549">
        <f t="shared" si="54"/>
        <v>2375.4</v>
      </c>
    </row>
    <row r="550" spans="2:14" x14ac:dyDescent="0.2">
      <c r="C550" t="s">
        <v>9</v>
      </c>
      <c r="D550">
        <v>6</v>
      </c>
      <c r="E550">
        <v>5516.5</v>
      </c>
      <c r="H550" t="s">
        <v>8</v>
      </c>
      <c r="I550">
        <v>4553.6000000000004</v>
      </c>
      <c r="J550">
        <f>I550-$I$545</f>
        <v>1516.7000000000003</v>
      </c>
      <c r="L550" t="s">
        <v>8</v>
      </c>
      <c r="M550">
        <v>1516.7000000000003</v>
      </c>
      <c r="N550">
        <f t="shared" si="54"/>
        <v>1516.7000000000003</v>
      </c>
    </row>
    <row r="551" spans="2:14" x14ac:dyDescent="0.2">
      <c r="C551" t="s">
        <v>8</v>
      </c>
      <c r="D551">
        <v>7</v>
      </c>
      <c r="E551">
        <v>5967.3</v>
      </c>
      <c r="H551" s="3" t="s">
        <v>9</v>
      </c>
      <c r="I551" s="3">
        <v>4850.8</v>
      </c>
      <c r="L551" t="s">
        <v>9</v>
      </c>
      <c r="N551">
        <f t="shared" si="54"/>
        <v>0</v>
      </c>
    </row>
    <row r="552" spans="2:14" x14ac:dyDescent="0.2">
      <c r="C552" t="s">
        <v>9</v>
      </c>
      <c r="D552">
        <v>8</v>
      </c>
      <c r="E552">
        <v>4683.8</v>
      </c>
      <c r="H552" t="s">
        <v>9</v>
      </c>
      <c r="I552">
        <v>5055.3999999999996</v>
      </c>
      <c r="J552">
        <f>I552-$I$551</f>
        <v>204.59999999999945</v>
      </c>
      <c r="L552" t="s">
        <v>9</v>
      </c>
      <c r="M552">
        <v>204.59999999999945</v>
      </c>
      <c r="N552">
        <f t="shared" si="54"/>
        <v>204.59999999999945</v>
      </c>
    </row>
    <row r="553" spans="2:14" x14ac:dyDescent="0.2">
      <c r="C553" t="s">
        <v>8</v>
      </c>
      <c r="D553">
        <v>9</v>
      </c>
      <c r="E553">
        <v>5412.3</v>
      </c>
      <c r="H553" t="s">
        <v>9</v>
      </c>
      <c r="I553">
        <v>5516.5</v>
      </c>
      <c r="J553">
        <f>I553-$I$551</f>
        <v>665.69999999999982</v>
      </c>
      <c r="L553" t="s">
        <v>9</v>
      </c>
      <c r="M553">
        <v>665.69999999999982</v>
      </c>
      <c r="N553">
        <f t="shared" si="54"/>
        <v>665.69999999999982</v>
      </c>
    </row>
    <row r="554" spans="2:14" x14ac:dyDescent="0.2">
      <c r="C554" t="s">
        <v>9</v>
      </c>
      <c r="D554">
        <v>10</v>
      </c>
      <c r="E554">
        <v>4842.7</v>
      </c>
      <c r="H554" t="s">
        <v>9</v>
      </c>
      <c r="I554">
        <v>4683.8</v>
      </c>
      <c r="J554">
        <f>I554-$I$551</f>
        <v>-167</v>
      </c>
      <c r="L554" t="s">
        <v>9</v>
      </c>
      <c r="M554">
        <v>-167</v>
      </c>
      <c r="N554">
        <f t="shared" si="54"/>
        <v>0</v>
      </c>
    </row>
    <row r="555" spans="2:14" x14ac:dyDescent="0.2">
      <c r="C555" t="s">
        <v>8</v>
      </c>
      <c r="D555">
        <v>11</v>
      </c>
      <c r="E555">
        <v>4553.6000000000004</v>
      </c>
      <c r="H555" t="s">
        <v>9</v>
      </c>
      <c r="I555">
        <v>4842.7</v>
      </c>
      <c r="J555">
        <f>I555-$I$551</f>
        <v>-8.1000000000003638</v>
      </c>
      <c r="L555" t="s">
        <v>9</v>
      </c>
      <c r="M555">
        <v>-8.1000000000003638</v>
      </c>
      <c r="N555">
        <f t="shared" si="54"/>
        <v>0</v>
      </c>
    </row>
    <row r="556" spans="2:14" x14ac:dyDescent="0.2">
      <c r="C556" t="s">
        <v>9</v>
      </c>
      <c r="D556">
        <v>12</v>
      </c>
      <c r="E556">
        <v>4713.8999999999996</v>
      </c>
      <c r="H556" t="s">
        <v>9</v>
      </c>
      <c r="I556">
        <v>4713.8999999999996</v>
      </c>
      <c r="J556">
        <f>I556-$I$551</f>
        <v>-136.90000000000055</v>
      </c>
      <c r="L556" t="s">
        <v>9</v>
      </c>
      <c r="M556">
        <v>-136.90000000000055</v>
      </c>
      <c r="N556">
        <f t="shared" si="54"/>
        <v>0</v>
      </c>
    </row>
    <row r="558" spans="2:14" x14ac:dyDescent="0.2">
      <c r="B558" t="s">
        <v>92</v>
      </c>
    </row>
    <row r="559" spans="2:14" x14ac:dyDescent="0.2">
      <c r="B559" t="s">
        <v>7</v>
      </c>
      <c r="C559" t="s">
        <v>8</v>
      </c>
      <c r="D559">
        <v>1</v>
      </c>
      <c r="E559">
        <v>2631.2</v>
      </c>
      <c r="H559" s="3" t="s">
        <v>8</v>
      </c>
      <c r="I559" s="3">
        <v>2631.2</v>
      </c>
      <c r="L559" t="s">
        <v>8</v>
      </c>
    </row>
    <row r="560" spans="2:14" x14ac:dyDescent="0.2">
      <c r="B560" s="3" t="s">
        <v>7</v>
      </c>
      <c r="C560" s="3" t="s">
        <v>9</v>
      </c>
      <c r="D560">
        <v>2</v>
      </c>
      <c r="E560">
        <v>3651.9</v>
      </c>
      <c r="H560" t="s">
        <v>8</v>
      </c>
      <c r="I560">
        <v>5511.3</v>
      </c>
      <c r="J560">
        <f>I560-$I$559</f>
        <v>2880.1000000000004</v>
      </c>
      <c r="L560" t="s">
        <v>8</v>
      </c>
      <c r="M560">
        <v>2880.1000000000004</v>
      </c>
      <c r="N560">
        <f t="shared" si="54"/>
        <v>2880.1000000000004</v>
      </c>
    </row>
    <row r="561" spans="2:14" x14ac:dyDescent="0.2">
      <c r="C561" t="s">
        <v>8</v>
      </c>
      <c r="D561">
        <v>3</v>
      </c>
      <c r="E561">
        <v>5511.3</v>
      </c>
      <c r="H561" t="s">
        <v>8</v>
      </c>
      <c r="I561">
        <v>6027.8</v>
      </c>
      <c r="J561">
        <f>I561-$I$559</f>
        <v>3396.6000000000004</v>
      </c>
      <c r="L561" t="s">
        <v>8</v>
      </c>
      <c r="M561">
        <v>3396.6000000000004</v>
      </c>
      <c r="N561">
        <f t="shared" si="54"/>
        <v>3396.6000000000004</v>
      </c>
    </row>
    <row r="562" spans="2:14" x14ac:dyDescent="0.2">
      <c r="C562" t="s">
        <v>9</v>
      </c>
      <c r="D562">
        <v>4</v>
      </c>
      <c r="E562">
        <v>3794.2</v>
      </c>
      <c r="H562" t="s">
        <v>8</v>
      </c>
      <c r="I562">
        <v>4891.5</v>
      </c>
      <c r="J562">
        <f>I562-$I$559</f>
        <v>2260.3000000000002</v>
      </c>
      <c r="L562" t="s">
        <v>8</v>
      </c>
      <c r="M562">
        <v>2260.3000000000002</v>
      </c>
      <c r="N562">
        <f t="shared" si="54"/>
        <v>2260.3000000000002</v>
      </c>
    </row>
    <row r="563" spans="2:14" x14ac:dyDescent="0.2">
      <c r="C563" t="s">
        <v>8</v>
      </c>
      <c r="D563">
        <v>5</v>
      </c>
      <c r="E563">
        <v>6027.8</v>
      </c>
      <c r="H563" t="s">
        <v>8</v>
      </c>
      <c r="I563">
        <v>6064.4</v>
      </c>
      <c r="J563">
        <f>I563-$I$559</f>
        <v>3433.2</v>
      </c>
      <c r="L563" t="s">
        <v>8</v>
      </c>
      <c r="M563">
        <v>3433.2</v>
      </c>
      <c r="N563">
        <f t="shared" si="54"/>
        <v>3433.2</v>
      </c>
    </row>
    <row r="564" spans="2:14" x14ac:dyDescent="0.2">
      <c r="C564" t="s">
        <v>9</v>
      </c>
      <c r="D564">
        <v>6</v>
      </c>
      <c r="E564">
        <v>3616</v>
      </c>
      <c r="H564" t="s">
        <v>8</v>
      </c>
      <c r="I564">
        <v>5838</v>
      </c>
      <c r="J564">
        <f>I564-$I$559</f>
        <v>3206.8</v>
      </c>
      <c r="L564" t="s">
        <v>8</v>
      </c>
      <c r="M564">
        <v>3206.8</v>
      </c>
      <c r="N564">
        <f t="shared" si="54"/>
        <v>3206.8</v>
      </c>
    </row>
    <row r="565" spans="2:14" x14ac:dyDescent="0.2">
      <c r="C565" t="s">
        <v>8</v>
      </c>
      <c r="D565">
        <v>7</v>
      </c>
      <c r="E565">
        <v>4891.5</v>
      </c>
      <c r="H565" s="3" t="s">
        <v>9</v>
      </c>
      <c r="I565" s="3">
        <v>3651.9</v>
      </c>
      <c r="L565" t="s">
        <v>9</v>
      </c>
      <c r="N565">
        <f t="shared" si="54"/>
        <v>0</v>
      </c>
    </row>
    <row r="566" spans="2:14" x14ac:dyDescent="0.2">
      <c r="C566" t="s">
        <v>9</v>
      </c>
      <c r="D566">
        <v>8</v>
      </c>
      <c r="E566">
        <v>3686.7</v>
      </c>
      <c r="H566" t="s">
        <v>9</v>
      </c>
      <c r="I566">
        <v>3794.2</v>
      </c>
      <c r="J566">
        <f>I566-$I$565</f>
        <v>142.29999999999973</v>
      </c>
      <c r="L566" t="s">
        <v>9</v>
      </c>
      <c r="M566">
        <v>142.29999999999973</v>
      </c>
      <c r="N566">
        <f t="shared" si="54"/>
        <v>142.29999999999973</v>
      </c>
    </row>
    <row r="567" spans="2:14" x14ac:dyDescent="0.2">
      <c r="C567" t="s">
        <v>8</v>
      </c>
      <c r="D567">
        <v>9</v>
      </c>
      <c r="E567">
        <v>6064.4</v>
      </c>
      <c r="H567" t="s">
        <v>9</v>
      </c>
      <c r="I567">
        <v>3616</v>
      </c>
      <c r="J567">
        <f>I567-$I$565</f>
        <v>-35.900000000000091</v>
      </c>
      <c r="L567" t="s">
        <v>9</v>
      </c>
      <c r="M567">
        <v>-35.900000000000091</v>
      </c>
      <c r="N567">
        <f t="shared" si="54"/>
        <v>0</v>
      </c>
    </row>
    <row r="568" spans="2:14" x14ac:dyDescent="0.2">
      <c r="C568" t="s">
        <v>9</v>
      </c>
      <c r="D568">
        <v>10</v>
      </c>
      <c r="E568">
        <v>3825.4</v>
      </c>
      <c r="H568" t="s">
        <v>9</v>
      </c>
      <c r="I568">
        <v>3686.7</v>
      </c>
      <c r="J568">
        <f>I568-$I$565</f>
        <v>34.799999999999727</v>
      </c>
      <c r="L568" t="s">
        <v>9</v>
      </c>
      <c r="M568">
        <v>34.799999999999727</v>
      </c>
      <c r="N568">
        <f t="shared" si="54"/>
        <v>34.799999999999727</v>
      </c>
    </row>
    <row r="569" spans="2:14" x14ac:dyDescent="0.2">
      <c r="C569" t="s">
        <v>8</v>
      </c>
      <c r="D569">
        <v>11</v>
      </c>
      <c r="E569">
        <v>5838</v>
      </c>
      <c r="H569" t="s">
        <v>9</v>
      </c>
      <c r="I569">
        <v>3825.4</v>
      </c>
      <c r="J569">
        <f>I569-$I$565</f>
        <v>173.5</v>
      </c>
      <c r="L569" t="s">
        <v>9</v>
      </c>
      <c r="M569">
        <v>173.5</v>
      </c>
      <c r="N569">
        <f t="shared" si="54"/>
        <v>173.5</v>
      </c>
    </row>
    <row r="570" spans="2:14" x14ac:dyDescent="0.2">
      <c r="C570" t="s">
        <v>9</v>
      </c>
      <c r="D570">
        <v>12</v>
      </c>
      <c r="E570">
        <v>3763.1</v>
      </c>
      <c r="H570" t="s">
        <v>9</v>
      </c>
      <c r="I570">
        <v>3763.1</v>
      </c>
      <c r="J570">
        <f>I570-$I$565</f>
        <v>111.19999999999982</v>
      </c>
      <c r="L570" t="s">
        <v>9</v>
      </c>
      <c r="M570">
        <v>111.19999999999982</v>
      </c>
      <c r="N570">
        <f t="shared" si="54"/>
        <v>111.19999999999982</v>
      </c>
    </row>
    <row r="572" spans="2:14" x14ac:dyDescent="0.2">
      <c r="B572" t="s">
        <v>93</v>
      </c>
    </row>
    <row r="573" spans="2:14" x14ac:dyDescent="0.2">
      <c r="B573" t="s">
        <v>7</v>
      </c>
      <c r="C573" t="s">
        <v>8</v>
      </c>
      <c r="D573">
        <v>1</v>
      </c>
      <c r="E573">
        <v>4521.3999999999996</v>
      </c>
      <c r="H573" s="3" t="s">
        <v>8</v>
      </c>
      <c r="I573" s="3">
        <v>4521.3999999999996</v>
      </c>
      <c r="L573" t="s">
        <v>8</v>
      </c>
    </row>
    <row r="574" spans="2:14" x14ac:dyDescent="0.2">
      <c r="B574" s="3" t="s">
        <v>7</v>
      </c>
      <c r="C574" s="3" t="s">
        <v>9</v>
      </c>
      <c r="D574">
        <v>2</v>
      </c>
      <c r="E574">
        <v>4284.6000000000004</v>
      </c>
      <c r="H574" t="s">
        <v>8</v>
      </c>
      <c r="I574">
        <v>7681.1</v>
      </c>
      <c r="J574">
        <f>I574-$I$573</f>
        <v>3159.7000000000007</v>
      </c>
      <c r="L574" t="s">
        <v>8</v>
      </c>
      <c r="M574">
        <v>3159.7000000000007</v>
      </c>
      <c r="N574">
        <f t="shared" si="54"/>
        <v>3159.7000000000007</v>
      </c>
    </row>
    <row r="575" spans="2:14" x14ac:dyDescent="0.2">
      <c r="C575" t="s">
        <v>8</v>
      </c>
      <c r="D575">
        <v>3</v>
      </c>
      <c r="E575">
        <v>7681.1</v>
      </c>
      <c r="H575" t="s">
        <v>8</v>
      </c>
      <c r="I575">
        <v>8379.4</v>
      </c>
      <c r="J575">
        <f t="shared" ref="J575:J585" si="57">I575-$I$573</f>
        <v>3858</v>
      </c>
      <c r="L575" t="s">
        <v>8</v>
      </c>
      <c r="M575">
        <v>3858</v>
      </c>
      <c r="N575">
        <f t="shared" si="54"/>
        <v>3858</v>
      </c>
    </row>
    <row r="576" spans="2:14" x14ac:dyDescent="0.2">
      <c r="C576" t="s">
        <v>9</v>
      </c>
      <c r="D576">
        <v>4</v>
      </c>
      <c r="E576">
        <v>4593.5</v>
      </c>
      <c r="H576" t="s">
        <v>8</v>
      </c>
      <c r="I576">
        <v>6678.5</v>
      </c>
      <c r="J576">
        <f t="shared" si="57"/>
        <v>2157.1000000000004</v>
      </c>
      <c r="L576" t="s">
        <v>8</v>
      </c>
      <c r="M576">
        <v>2157.1000000000004</v>
      </c>
      <c r="N576">
        <f t="shared" si="54"/>
        <v>2157.1000000000004</v>
      </c>
    </row>
    <row r="577" spans="3:14" x14ac:dyDescent="0.2">
      <c r="C577" t="s">
        <v>8</v>
      </c>
      <c r="D577">
        <v>5</v>
      </c>
      <c r="E577">
        <v>8379.4</v>
      </c>
      <c r="H577" t="s">
        <v>8</v>
      </c>
      <c r="I577">
        <v>8156.8</v>
      </c>
      <c r="J577">
        <f t="shared" si="57"/>
        <v>3635.4000000000005</v>
      </c>
      <c r="L577" t="s">
        <v>8</v>
      </c>
      <c r="M577">
        <v>3635.4000000000005</v>
      </c>
      <c r="N577">
        <f t="shared" si="54"/>
        <v>3635.4000000000005</v>
      </c>
    </row>
    <row r="578" spans="3:14" x14ac:dyDescent="0.2">
      <c r="C578" t="s">
        <v>9</v>
      </c>
      <c r="D578">
        <v>6</v>
      </c>
      <c r="E578">
        <v>4730.3999999999996</v>
      </c>
      <c r="H578" t="s">
        <v>8</v>
      </c>
      <c r="I578">
        <v>13475.7</v>
      </c>
      <c r="J578">
        <f t="shared" si="57"/>
        <v>8954.3000000000011</v>
      </c>
      <c r="L578" t="s">
        <v>8</v>
      </c>
      <c r="M578">
        <v>8954.3000000000011</v>
      </c>
      <c r="N578">
        <f t="shared" si="54"/>
        <v>8954.3000000000011</v>
      </c>
    </row>
    <row r="579" spans="3:14" x14ac:dyDescent="0.2">
      <c r="C579" t="s">
        <v>8</v>
      </c>
      <c r="D579">
        <v>7</v>
      </c>
      <c r="E579">
        <v>6678.5</v>
      </c>
      <c r="H579" t="s">
        <v>8</v>
      </c>
      <c r="I579">
        <v>8881.4</v>
      </c>
      <c r="J579">
        <f t="shared" si="57"/>
        <v>4360</v>
      </c>
      <c r="L579" t="s">
        <v>8</v>
      </c>
      <c r="M579">
        <v>4360</v>
      </c>
      <c r="N579">
        <f t="shared" si="54"/>
        <v>4360</v>
      </c>
    </row>
    <row r="580" spans="3:14" x14ac:dyDescent="0.2">
      <c r="C580" t="s">
        <v>9</v>
      </c>
      <c r="D580">
        <v>8</v>
      </c>
      <c r="E580">
        <v>4854.3</v>
      </c>
      <c r="H580" t="s">
        <v>8</v>
      </c>
      <c r="I580">
        <v>8572.4</v>
      </c>
      <c r="J580">
        <f t="shared" si="57"/>
        <v>4051</v>
      </c>
      <c r="L580" t="s">
        <v>8</v>
      </c>
      <c r="M580">
        <v>4051</v>
      </c>
      <c r="N580">
        <f t="shared" si="54"/>
        <v>4051</v>
      </c>
    </row>
    <row r="581" spans="3:14" x14ac:dyDescent="0.2">
      <c r="C581" t="s">
        <v>8</v>
      </c>
      <c r="D581">
        <v>9</v>
      </c>
      <c r="E581">
        <v>8156.8</v>
      </c>
      <c r="H581" t="s">
        <v>8</v>
      </c>
      <c r="I581">
        <v>12076.1</v>
      </c>
      <c r="J581">
        <f t="shared" si="57"/>
        <v>7554.7000000000007</v>
      </c>
      <c r="L581" t="s">
        <v>8</v>
      </c>
      <c r="M581">
        <v>7554.7000000000007</v>
      </c>
      <c r="N581">
        <f t="shared" si="54"/>
        <v>7554.7000000000007</v>
      </c>
    </row>
    <row r="582" spans="3:14" x14ac:dyDescent="0.2">
      <c r="C582" t="s">
        <v>9</v>
      </c>
      <c r="D582">
        <v>10</v>
      </c>
      <c r="E582">
        <v>5340.4</v>
      </c>
      <c r="H582" t="s">
        <v>8</v>
      </c>
      <c r="I582">
        <v>9888.6</v>
      </c>
      <c r="J582">
        <f t="shared" si="57"/>
        <v>5367.2000000000007</v>
      </c>
      <c r="L582" t="s">
        <v>8</v>
      </c>
      <c r="M582">
        <v>5367.2000000000007</v>
      </c>
      <c r="N582">
        <f t="shared" si="54"/>
        <v>5367.2000000000007</v>
      </c>
    </row>
    <row r="583" spans="3:14" x14ac:dyDescent="0.2">
      <c r="C583" t="s">
        <v>8</v>
      </c>
      <c r="D583">
        <v>11</v>
      </c>
      <c r="E583">
        <v>13475.7</v>
      </c>
      <c r="H583" t="s">
        <v>8</v>
      </c>
      <c r="I583">
        <v>8363.5</v>
      </c>
      <c r="J583">
        <f t="shared" si="57"/>
        <v>3842.1000000000004</v>
      </c>
      <c r="L583" t="s">
        <v>8</v>
      </c>
      <c r="M583">
        <v>3842.1000000000004</v>
      </c>
      <c r="N583">
        <f t="shared" ref="N583:N598" si="58">IF(M583&gt;0,M583,0)</f>
        <v>3842.1000000000004</v>
      </c>
    </row>
    <row r="584" spans="3:14" x14ac:dyDescent="0.2">
      <c r="C584" t="s">
        <v>9</v>
      </c>
      <c r="D584">
        <v>12</v>
      </c>
      <c r="E584">
        <v>5370.2</v>
      </c>
      <c r="H584" t="s">
        <v>8</v>
      </c>
      <c r="I584">
        <v>8246.9</v>
      </c>
      <c r="J584">
        <f t="shared" si="57"/>
        <v>3725.5</v>
      </c>
      <c r="L584" t="s">
        <v>8</v>
      </c>
      <c r="M584">
        <v>3725.5</v>
      </c>
      <c r="N584">
        <f t="shared" si="58"/>
        <v>3725.5</v>
      </c>
    </row>
    <row r="585" spans="3:14" x14ac:dyDescent="0.2">
      <c r="C585" t="s">
        <v>8</v>
      </c>
      <c r="D585">
        <v>13</v>
      </c>
      <c r="E585">
        <v>8881.4</v>
      </c>
      <c r="H585" t="s">
        <v>8</v>
      </c>
      <c r="I585">
        <v>7520.4</v>
      </c>
      <c r="J585">
        <f t="shared" si="57"/>
        <v>2999</v>
      </c>
      <c r="L585" t="s">
        <v>8</v>
      </c>
      <c r="M585">
        <v>2999</v>
      </c>
      <c r="N585">
        <f t="shared" si="58"/>
        <v>2999</v>
      </c>
    </row>
    <row r="586" spans="3:14" x14ac:dyDescent="0.2">
      <c r="C586" t="s">
        <v>9</v>
      </c>
      <c r="D586">
        <v>14</v>
      </c>
      <c r="E586">
        <v>5282.9</v>
      </c>
      <c r="H586" s="3" t="s">
        <v>9</v>
      </c>
      <c r="I586" s="3">
        <v>4284.6000000000004</v>
      </c>
      <c r="L586" t="s">
        <v>9</v>
      </c>
      <c r="N586">
        <f t="shared" si="58"/>
        <v>0</v>
      </c>
    </row>
    <row r="587" spans="3:14" x14ac:dyDescent="0.2">
      <c r="C587" t="s">
        <v>8</v>
      </c>
      <c r="D587">
        <v>15</v>
      </c>
      <c r="E587">
        <v>8572.4</v>
      </c>
      <c r="H587" t="s">
        <v>9</v>
      </c>
      <c r="I587">
        <v>4593.5</v>
      </c>
      <c r="J587">
        <f>I587-$I$586</f>
        <v>308.89999999999964</v>
      </c>
      <c r="L587" t="s">
        <v>9</v>
      </c>
      <c r="M587">
        <v>308.89999999999964</v>
      </c>
      <c r="N587">
        <f t="shared" si="58"/>
        <v>308.89999999999964</v>
      </c>
    </row>
    <row r="588" spans="3:14" x14ac:dyDescent="0.2">
      <c r="C588" t="s">
        <v>9</v>
      </c>
      <c r="D588">
        <v>16</v>
      </c>
      <c r="E588">
        <v>5133.6000000000004</v>
      </c>
      <c r="H588" t="s">
        <v>9</v>
      </c>
      <c r="I588">
        <v>4730.3999999999996</v>
      </c>
      <c r="J588">
        <f t="shared" ref="J588:J598" si="59">I588-$I$586</f>
        <v>445.79999999999927</v>
      </c>
      <c r="L588" t="s">
        <v>9</v>
      </c>
      <c r="M588">
        <v>445.79999999999927</v>
      </c>
      <c r="N588">
        <f t="shared" si="58"/>
        <v>445.79999999999927</v>
      </c>
    </row>
    <row r="589" spans="3:14" x14ac:dyDescent="0.2">
      <c r="C589" t="s">
        <v>8</v>
      </c>
      <c r="D589">
        <v>17</v>
      </c>
      <c r="E589">
        <v>12076.1</v>
      </c>
      <c r="H589" t="s">
        <v>9</v>
      </c>
      <c r="I589">
        <v>4854.3</v>
      </c>
      <c r="J589">
        <f t="shared" si="59"/>
        <v>569.69999999999982</v>
      </c>
      <c r="L589" t="s">
        <v>9</v>
      </c>
      <c r="M589">
        <v>569.69999999999982</v>
      </c>
      <c r="N589">
        <f t="shared" si="58"/>
        <v>569.69999999999982</v>
      </c>
    </row>
    <row r="590" spans="3:14" x14ac:dyDescent="0.2">
      <c r="C590" t="s">
        <v>9</v>
      </c>
      <c r="D590">
        <v>18</v>
      </c>
      <c r="E590">
        <v>5560.9</v>
      </c>
      <c r="H590" t="s">
        <v>9</v>
      </c>
      <c r="I590">
        <v>5340.4</v>
      </c>
      <c r="J590">
        <f t="shared" si="59"/>
        <v>1055.7999999999993</v>
      </c>
      <c r="L590" t="s">
        <v>9</v>
      </c>
      <c r="M590">
        <v>1055.7999999999993</v>
      </c>
      <c r="N590">
        <f t="shared" si="58"/>
        <v>1055.7999999999993</v>
      </c>
    </row>
    <row r="591" spans="3:14" x14ac:dyDescent="0.2">
      <c r="C591" t="s">
        <v>8</v>
      </c>
      <c r="D591">
        <v>19</v>
      </c>
      <c r="E591">
        <v>9888.6</v>
      </c>
      <c r="H591" t="s">
        <v>9</v>
      </c>
      <c r="I591">
        <v>5370.2</v>
      </c>
      <c r="J591">
        <f t="shared" si="59"/>
        <v>1085.5999999999995</v>
      </c>
      <c r="L591" t="s">
        <v>9</v>
      </c>
      <c r="M591">
        <v>1085.5999999999995</v>
      </c>
      <c r="N591">
        <f t="shared" si="58"/>
        <v>1085.5999999999995</v>
      </c>
    </row>
    <row r="592" spans="3:14" x14ac:dyDescent="0.2">
      <c r="C592" t="s">
        <v>9</v>
      </c>
      <c r="D592">
        <v>20</v>
      </c>
      <c r="E592">
        <v>5037.6000000000004</v>
      </c>
      <c r="H592" t="s">
        <v>9</v>
      </c>
      <c r="I592">
        <v>5282.9</v>
      </c>
      <c r="J592">
        <f t="shared" si="59"/>
        <v>998.29999999999927</v>
      </c>
      <c r="L592" t="s">
        <v>9</v>
      </c>
      <c r="M592">
        <v>998.29999999999927</v>
      </c>
      <c r="N592">
        <f t="shared" si="58"/>
        <v>998.29999999999927</v>
      </c>
    </row>
    <row r="593" spans="3:14" x14ac:dyDescent="0.2">
      <c r="C593" t="s">
        <v>8</v>
      </c>
      <c r="D593">
        <v>21</v>
      </c>
      <c r="E593">
        <v>8363.5</v>
      </c>
      <c r="H593" t="s">
        <v>9</v>
      </c>
      <c r="I593">
        <v>5133.6000000000004</v>
      </c>
      <c r="J593">
        <f t="shared" si="59"/>
        <v>849</v>
      </c>
      <c r="L593" t="s">
        <v>9</v>
      </c>
      <c r="M593">
        <v>849</v>
      </c>
      <c r="N593">
        <f t="shared" si="58"/>
        <v>849</v>
      </c>
    </row>
    <row r="594" spans="3:14" x14ac:dyDescent="0.2">
      <c r="C594" t="s">
        <v>9</v>
      </c>
      <c r="D594">
        <v>22</v>
      </c>
      <c r="E594">
        <v>4588.6000000000004</v>
      </c>
      <c r="H594" t="s">
        <v>9</v>
      </c>
      <c r="I594">
        <v>5560.9</v>
      </c>
      <c r="J594">
        <f t="shared" si="59"/>
        <v>1276.2999999999993</v>
      </c>
      <c r="L594" t="s">
        <v>9</v>
      </c>
      <c r="M594">
        <v>1276.2999999999993</v>
      </c>
      <c r="N594">
        <f t="shared" si="58"/>
        <v>1276.2999999999993</v>
      </c>
    </row>
    <row r="595" spans="3:14" x14ac:dyDescent="0.2">
      <c r="C595" t="s">
        <v>8</v>
      </c>
      <c r="D595">
        <v>23</v>
      </c>
      <c r="E595">
        <v>8246.9</v>
      </c>
      <c r="H595" t="s">
        <v>9</v>
      </c>
      <c r="I595">
        <v>5037.6000000000004</v>
      </c>
      <c r="J595">
        <f t="shared" si="59"/>
        <v>753</v>
      </c>
      <c r="L595" t="s">
        <v>9</v>
      </c>
      <c r="M595">
        <v>753</v>
      </c>
      <c r="N595">
        <f t="shared" si="58"/>
        <v>753</v>
      </c>
    </row>
    <row r="596" spans="3:14" x14ac:dyDescent="0.2">
      <c r="C596" t="s">
        <v>9</v>
      </c>
      <c r="D596">
        <v>24</v>
      </c>
      <c r="E596">
        <v>4666.3</v>
      </c>
      <c r="H596" t="s">
        <v>9</v>
      </c>
      <c r="I596">
        <v>4588.6000000000004</v>
      </c>
      <c r="J596">
        <f t="shared" si="59"/>
        <v>304</v>
      </c>
      <c r="L596" t="s">
        <v>9</v>
      </c>
      <c r="M596">
        <v>304</v>
      </c>
      <c r="N596">
        <f t="shared" si="58"/>
        <v>304</v>
      </c>
    </row>
    <row r="597" spans="3:14" x14ac:dyDescent="0.2">
      <c r="C597" t="s">
        <v>8</v>
      </c>
      <c r="D597">
        <v>25</v>
      </c>
      <c r="E597">
        <v>7520.4</v>
      </c>
      <c r="H597" t="s">
        <v>9</v>
      </c>
      <c r="I597">
        <v>4666.3</v>
      </c>
      <c r="J597">
        <f t="shared" si="59"/>
        <v>381.69999999999982</v>
      </c>
      <c r="L597" t="s">
        <v>9</v>
      </c>
      <c r="M597">
        <v>381.69999999999982</v>
      </c>
      <c r="N597">
        <f t="shared" si="58"/>
        <v>381.69999999999982</v>
      </c>
    </row>
    <row r="598" spans="3:14" x14ac:dyDescent="0.2">
      <c r="C598" t="s">
        <v>9</v>
      </c>
      <c r="D598">
        <v>26</v>
      </c>
      <c r="E598">
        <v>4660.1000000000004</v>
      </c>
      <c r="H598" t="s">
        <v>9</v>
      </c>
      <c r="I598">
        <v>4660.1000000000004</v>
      </c>
      <c r="J598">
        <f t="shared" si="59"/>
        <v>375.5</v>
      </c>
      <c r="L598" t="s">
        <v>9</v>
      </c>
      <c r="M598">
        <v>375.5</v>
      </c>
      <c r="N598">
        <f t="shared" si="58"/>
        <v>375.5</v>
      </c>
    </row>
    <row r="630" spans="2:14" x14ac:dyDescent="0.2">
      <c r="B630" t="s">
        <v>95</v>
      </c>
    </row>
    <row r="631" spans="2:14" x14ac:dyDescent="0.2">
      <c r="B631" t="s">
        <v>7</v>
      </c>
      <c r="C631" t="s">
        <v>8</v>
      </c>
      <c r="D631">
        <v>1</v>
      </c>
      <c r="E631">
        <v>3661.5</v>
      </c>
      <c r="H631" s="3" t="s">
        <v>8</v>
      </c>
      <c r="I631" s="3">
        <v>3661.5</v>
      </c>
      <c r="L631" t="s">
        <v>8</v>
      </c>
    </row>
    <row r="632" spans="2:14" x14ac:dyDescent="0.2">
      <c r="B632" s="3" t="s">
        <v>7</v>
      </c>
      <c r="C632" s="3" t="s">
        <v>9</v>
      </c>
      <c r="D632">
        <v>2</v>
      </c>
      <c r="E632">
        <v>4985</v>
      </c>
      <c r="H632" t="s">
        <v>8</v>
      </c>
      <c r="I632">
        <v>6264.5</v>
      </c>
      <c r="J632">
        <f>I632-$I$631</f>
        <v>2603</v>
      </c>
      <c r="L632" t="s">
        <v>8</v>
      </c>
      <c r="M632">
        <v>2603</v>
      </c>
      <c r="N632">
        <f t="shared" ref="N632:N639" si="60">IF(M632&gt;0,M632,0)</f>
        <v>2603</v>
      </c>
    </row>
    <row r="633" spans="2:14" x14ac:dyDescent="0.2">
      <c r="C633" t="s">
        <v>8</v>
      </c>
      <c r="D633">
        <v>3</v>
      </c>
      <c r="E633">
        <v>6264.5</v>
      </c>
      <c r="H633" t="s">
        <v>8</v>
      </c>
      <c r="I633">
        <v>5145.8</v>
      </c>
      <c r="J633">
        <f t="shared" ref="J633:J639" si="61">I633-$I$631</f>
        <v>1484.3000000000002</v>
      </c>
      <c r="L633" t="s">
        <v>8</v>
      </c>
      <c r="M633">
        <v>1484.3000000000002</v>
      </c>
      <c r="N633">
        <f t="shared" si="60"/>
        <v>1484.3000000000002</v>
      </c>
    </row>
    <row r="634" spans="2:14" x14ac:dyDescent="0.2">
      <c r="C634" t="s">
        <v>9</v>
      </c>
      <c r="D634">
        <v>4</v>
      </c>
      <c r="E634">
        <v>4989.8999999999996</v>
      </c>
      <c r="H634" t="s">
        <v>8</v>
      </c>
      <c r="I634">
        <v>4882</v>
      </c>
      <c r="J634">
        <f t="shared" si="61"/>
        <v>1220.5</v>
      </c>
      <c r="L634" t="s">
        <v>8</v>
      </c>
      <c r="M634">
        <v>1220.5</v>
      </c>
      <c r="N634">
        <f t="shared" si="60"/>
        <v>1220.5</v>
      </c>
    </row>
    <row r="635" spans="2:14" x14ac:dyDescent="0.2">
      <c r="C635" t="s">
        <v>8</v>
      </c>
      <c r="D635">
        <v>5</v>
      </c>
      <c r="E635">
        <v>5145.8</v>
      </c>
      <c r="H635" t="s">
        <v>8</v>
      </c>
      <c r="I635">
        <v>5154.3</v>
      </c>
      <c r="J635">
        <f t="shared" si="61"/>
        <v>1492.8000000000002</v>
      </c>
      <c r="L635" t="s">
        <v>8</v>
      </c>
      <c r="M635">
        <v>1492.8000000000002</v>
      </c>
      <c r="N635">
        <f t="shared" si="60"/>
        <v>1492.8000000000002</v>
      </c>
    </row>
    <row r="636" spans="2:14" x14ac:dyDescent="0.2">
      <c r="C636" t="s">
        <v>9</v>
      </c>
      <c r="D636">
        <v>6</v>
      </c>
      <c r="E636">
        <v>4792</v>
      </c>
      <c r="H636" t="s">
        <v>8</v>
      </c>
      <c r="I636">
        <v>5484.8</v>
      </c>
      <c r="J636">
        <f t="shared" si="61"/>
        <v>1823.3000000000002</v>
      </c>
      <c r="L636" t="s">
        <v>8</v>
      </c>
      <c r="M636">
        <v>1823.3000000000002</v>
      </c>
      <c r="N636">
        <f t="shared" si="60"/>
        <v>1823.3000000000002</v>
      </c>
    </row>
    <row r="637" spans="2:14" x14ac:dyDescent="0.2">
      <c r="C637" t="s">
        <v>8</v>
      </c>
      <c r="D637">
        <v>7</v>
      </c>
      <c r="E637">
        <v>4882</v>
      </c>
      <c r="H637" t="s">
        <v>8</v>
      </c>
      <c r="I637">
        <v>5458</v>
      </c>
      <c r="J637">
        <f t="shared" si="61"/>
        <v>1796.5</v>
      </c>
      <c r="L637" t="s">
        <v>8</v>
      </c>
      <c r="M637">
        <v>1796.5</v>
      </c>
      <c r="N637">
        <f t="shared" si="60"/>
        <v>1796.5</v>
      </c>
    </row>
    <row r="638" spans="2:14" x14ac:dyDescent="0.2">
      <c r="C638" t="s">
        <v>9</v>
      </c>
      <c r="D638">
        <v>8</v>
      </c>
      <c r="E638">
        <v>5070.7</v>
      </c>
      <c r="H638" t="s">
        <v>8</v>
      </c>
      <c r="I638">
        <v>4479.3</v>
      </c>
      <c r="J638">
        <f t="shared" si="61"/>
        <v>817.80000000000018</v>
      </c>
      <c r="L638" t="s">
        <v>8</v>
      </c>
      <c r="M638">
        <v>817.80000000000018</v>
      </c>
      <c r="N638">
        <f t="shared" si="60"/>
        <v>817.80000000000018</v>
      </c>
    </row>
    <row r="639" spans="2:14" x14ac:dyDescent="0.2">
      <c r="C639" t="s">
        <v>8</v>
      </c>
      <c r="D639">
        <v>9</v>
      </c>
      <c r="E639">
        <v>5154.3</v>
      </c>
      <c r="H639" t="s">
        <v>8</v>
      </c>
      <c r="I639">
        <v>5285.7</v>
      </c>
      <c r="J639">
        <f t="shared" si="61"/>
        <v>1624.1999999999998</v>
      </c>
      <c r="L639" t="s">
        <v>8</v>
      </c>
      <c r="M639">
        <v>1624.1999999999998</v>
      </c>
      <c r="N639">
        <f t="shared" si="60"/>
        <v>1624.1999999999998</v>
      </c>
    </row>
    <row r="640" spans="2:14" x14ac:dyDescent="0.2">
      <c r="C640" t="s">
        <v>9</v>
      </c>
      <c r="D640">
        <v>10</v>
      </c>
      <c r="E640">
        <v>4669.3</v>
      </c>
      <c r="H640" s="3" t="s">
        <v>9</v>
      </c>
      <c r="I640" s="3">
        <v>4985</v>
      </c>
      <c r="L640" t="s">
        <v>9</v>
      </c>
    </row>
    <row r="641" spans="2:14" x14ac:dyDescent="0.2">
      <c r="C641" t="s">
        <v>8</v>
      </c>
      <c r="D641">
        <v>11</v>
      </c>
      <c r="E641">
        <v>5484.8</v>
      </c>
      <c r="H641" t="s">
        <v>9</v>
      </c>
      <c r="I641">
        <v>4989.8999999999996</v>
      </c>
      <c r="J641">
        <f>I641-$I$640</f>
        <v>4.8999999999996362</v>
      </c>
      <c r="L641" t="s">
        <v>9</v>
      </c>
      <c r="M641">
        <v>4.8999999999996362</v>
      </c>
      <c r="N641">
        <f t="shared" ref="N641:N646" si="62">IF(M641&gt;0,M641,0)</f>
        <v>4.8999999999996362</v>
      </c>
    </row>
    <row r="642" spans="2:14" x14ac:dyDescent="0.2">
      <c r="C642" t="s">
        <v>9</v>
      </c>
      <c r="D642">
        <v>12</v>
      </c>
      <c r="E642">
        <v>4976.3</v>
      </c>
      <c r="H642" t="s">
        <v>9</v>
      </c>
      <c r="I642">
        <v>4792</v>
      </c>
      <c r="J642">
        <f t="shared" ref="J642:J648" si="63">I642-$I$640</f>
        <v>-193</v>
      </c>
      <c r="L642" t="s">
        <v>9</v>
      </c>
      <c r="M642">
        <v>-193</v>
      </c>
      <c r="N642">
        <f t="shared" si="62"/>
        <v>0</v>
      </c>
    </row>
    <row r="643" spans="2:14" x14ac:dyDescent="0.2">
      <c r="C643" t="s">
        <v>8</v>
      </c>
      <c r="D643">
        <v>13</v>
      </c>
      <c r="E643">
        <v>5458</v>
      </c>
      <c r="H643" t="s">
        <v>9</v>
      </c>
      <c r="I643">
        <v>5070.7</v>
      </c>
      <c r="J643">
        <f t="shared" si="63"/>
        <v>85.699999999999818</v>
      </c>
      <c r="L643" t="s">
        <v>9</v>
      </c>
      <c r="M643">
        <v>85.699999999999818</v>
      </c>
      <c r="N643">
        <f t="shared" si="62"/>
        <v>85.699999999999818</v>
      </c>
    </row>
    <row r="644" spans="2:14" x14ac:dyDescent="0.2">
      <c r="C644" t="s">
        <v>9</v>
      </c>
      <c r="D644">
        <v>14</v>
      </c>
      <c r="E644">
        <v>5294.2</v>
      </c>
      <c r="H644" t="s">
        <v>9</v>
      </c>
      <c r="I644">
        <v>4669.3</v>
      </c>
      <c r="J644">
        <f t="shared" si="63"/>
        <v>-315.69999999999982</v>
      </c>
      <c r="L644" t="s">
        <v>9</v>
      </c>
      <c r="M644">
        <v>-315.69999999999982</v>
      </c>
      <c r="N644">
        <f t="shared" si="62"/>
        <v>0</v>
      </c>
    </row>
    <row r="645" spans="2:14" x14ac:dyDescent="0.2">
      <c r="C645" t="s">
        <v>8</v>
      </c>
      <c r="D645">
        <v>15</v>
      </c>
      <c r="E645">
        <v>4479.3</v>
      </c>
      <c r="H645" t="s">
        <v>9</v>
      </c>
      <c r="I645">
        <v>4976.3</v>
      </c>
      <c r="J645">
        <f t="shared" si="63"/>
        <v>-8.6999999999998181</v>
      </c>
      <c r="L645" t="s">
        <v>9</v>
      </c>
      <c r="M645">
        <v>-8.6999999999998181</v>
      </c>
      <c r="N645">
        <f t="shared" si="62"/>
        <v>0</v>
      </c>
    </row>
    <row r="646" spans="2:14" x14ac:dyDescent="0.2">
      <c r="C646" t="s">
        <v>9</v>
      </c>
      <c r="D646">
        <v>16</v>
      </c>
      <c r="E646">
        <v>4338.5</v>
      </c>
      <c r="H646" t="s">
        <v>9</v>
      </c>
      <c r="I646">
        <v>5294.2</v>
      </c>
      <c r="J646">
        <f t="shared" si="63"/>
        <v>309.19999999999982</v>
      </c>
      <c r="L646" t="s">
        <v>9</v>
      </c>
      <c r="M646">
        <v>309.19999999999982</v>
      </c>
      <c r="N646">
        <f t="shared" si="62"/>
        <v>309.19999999999982</v>
      </c>
    </row>
    <row r="647" spans="2:14" x14ac:dyDescent="0.2">
      <c r="C647" t="s">
        <v>8</v>
      </c>
      <c r="D647">
        <v>17</v>
      </c>
      <c r="E647">
        <v>5285.7</v>
      </c>
      <c r="H647" t="s">
        <v>9</v>
      </c>
      <c r="I647">
        <v>4338.5</v>
      </c>
      <c r="J647">
        <f t="shared" si="63"/>
        <v>-646.5</v>
      </c>
      <c r="L647" t="s">
        <v>9</v>
      </c>
      <c r="M647">
        <v>-646.5</v>
      </c>
      <c r="N647">
        <f t="shared" ref="N647:N710" si="64">IF(M647&gt;0,M647,0)</f>
        <v>0</v>
      </c>
    </row>
    <row r="648" spans="2:14" x14ac:dyDescent="0.2">
      <c r="C648" t="s">
        <v>9</v>
      </c>
      <c r="D648">
        <v>18</v>
      </c>
      <c r="E648">
        <v>4877.3999999999996</v>
      </c>
      <c r="H648" t="s">
        <v>9</v>
      </c>
      <c r="I648">
        <v>4877.3999999999996</v>
      </c>
      <c r="J648">
        <f t="shared" si="63"/>
        <v>-107.60000000000036</v>
      </c>
      <c r="L648" t="s">
        <v>9</v>
      </c>
      <c r="M648">
        <v>-107.60000000000036</v>
      </c>
      <c r="N648">
        <f t="shared" si="64"/>
        <v>0</v>
      </c>
    </row>
    <row r="650" spans="2:14" x14ac:dyDescent="0.2">
      <c r="B650" t="s">
        <v>96</v>
      </c>
    </row>
    <row r="651" spans="2:14" x14ac:dyDescent="0.2">
      <c r="B651" t="s">
        <v>7</v>
      </c>
      <c r="C651" t="s">
        <v>8</v>
      </c>
      <c r="D651">
        <v>1</v>
      </c>
      <c r="E651">
        <v>4033.6</v>
      </c>
      <c r="H651" s="3" t="s">
        <v>8</v>
      </c>
      <c r="I651" s="3">
        <v>4033.6</v>
      </c>
      <c r="L651" t="s">
        <v>8</v>
      </c>
    </row>
    <row r="652" spans="2:14" x14ac:dyDescent="0.2">
      <c r="B652" s="3" t="s">
        <v>7</v>
      </c>
      <c r="C652" s="3" t="s">
        <v>9</v>
      </c>
      <c r="D652">
        <v>2</v>
      </c>
      <c r="E652">
        <v>4897</v>
      </c>
      <c r="H652" t="s">
        <v>8</v>
      </c>
      <c r="I652">
        <v>9168.7999999999993</v>
      </c>
      <c r="J652">
        <f>I652-$I$651</f>
        <v>5135.1999999999989</v>
      </c>
      <c r="L652" t="s">
        <v>8</v>
      </c>
      <c r="M652">
        <v>5135.1999999999989</v>
      </c>
      <c r="N652">
        <f t="shared" si="64"/>
        <v>5135.1999999999989</v>
      </c>
    </row>
    <row r="653" spans="2:14" x14ac:dyDescent="0.2">
      <c r="C653" t="s">
        <v>8</v>
      </c>
      <c r="D653">
        <v>3</v>
      </c>
      <c r="E653">
        <v>9168.7999999999993</v>
      </c>
      <c r="H653" t="s">
        <v>8</v>
      </c>
      <c r="I653">
        <v>5633.2</v>
      </c>
      <c r="J653">
        <f t="shared" ref="J653:J663" si="65">I653-$I$651</f>
        <v>1599.6</v>
      </c>
      <c r="L653" t="s">
        <v>8</v>
      </c>
      <c r="M653">
        <v>1599.6</v>
      </c>
      <c r="N653">
        <f t="shared" si="64"/>
        <v>1599.6</v>
      </c>
    </row>
    <row r="654" spans="2:14" x14ac:dyDescent="0.2">
      <c r="C654" t="s">
        <v>9</v>
      </c>
      <c r="D654">
        <v>4</v>
      </c>
      <c r="E654">
        <v>4977.1000000000004</v>
      </c>
      <c r="H654" t="s">
        <v>8</v>
      </c>
      <c r="I654">
        <v>9429.2000000000007</v>
      </c>
      <c r="J654">
        <f t="shared" si="65"/>
        <v>5395.6</v>
      </c>
      <c r="L654" t="s">
        <v>8</v>
      </c>
      <c r="M654">
        <v>5395.6</v>
      </c>
      <c r="N654">
        <f t="shared" si="64"/>
        <v>5395.6</v>
      </c>
    </row>
    <row r="655" spans="2:14" x14ac:dyDescent="0.2">
      <c r="C655" t="s">
        <v>8</v>
      </c>
      <c r="D655">
        <v>5</v>
      </c>
      <c r="E655">
        <v>5633.2</v>
      </c>
      <c r="H655" t="s">
        <v>8</v>
      </c>
      <c r="I655">
        <v>7916.6</v>
      </c>
      <c r="J655">
        <f t="shared" si="65"/>
        <v>3883.0000000000005</v>
      </c>
      <c r="L655" t="s">
        <v>8</v>
      </c>
      <c r="M655">
        <v>3883.0000000000005</v>
      </c>
      <c r="N655">
        <f t="shared" si="64"/>
        <v>3883.0000000000005</v>
      </c>
    </row>
    <row r="656" spans="2:14" x14ac:dyDescent="0.2">
      <c r="C656" t="s">
        <v>9</v>
      </c>
      <c r="D656">
        <v>6</v>
      </c>
      <c r="E656">
        <v>4520.6000000000004</v>
      </c>
      <c r="H656" t="s">
        <v>8</v>
      </c>
      <c r="I656">
        <v>9445.2000000000007</v>
      </c>
      <c r="J656">
        <f t="shared" si="65"/>
        <v>5411.6</v>
      </c>
      <c r="L656" t="s">
        <v>8</v>
      </c>
      <c r="M656">
        <v>5411.6</v>
      </c>
      <c r="N656">
        <f t="shared" si="64"/>
        <v>5411.6</v>
      </c>
    </row>
    <row r="657" spans="3:14" x14ac:dyDescent="0.2">
      <c r="C657" t="s">
        <v>8</v>
      </c>
      <c r="D657">
        <v>7</v>
      </c>
      <c r="E657">
        <v>9429.2000000000007</v>
      </c>
      <c r="H657" t="s">
        <v>8</v>
      </c>
      <c r="I657">
        <v>7516.8</v>
      </c>
      <c r="J657">
        <f t="shared" si="65"/>
        <v>3483.2000000000003</v>
      </c>
      <c r="L657" t="s">
        <v>8</v>
      </c>
      <c r="M657">
        <v>3483.2000000000003</v>
      </c>
      <c r="N657">
        <f t="shared" si="64"/>
        <v>3483.2000000000003</v>
      </c>
    </row>
    <row r="658" spans="3:14" x14ac:dyDescent="0.2">
      <c r="C658" t="s">
        <v>9</v>
      </c>
      <c r="D658">
        <v>8</v>
      </c>
      <c r="E658">
        <v>5235.3999999999996</v>
      </c>
      <c r="H658" t="s">
        <v>8</v>
      </c>
      <c r="I658">
        <v>8513.2999999999993</v>
      </c>
      <c r="J658">
        <f t="shared" si="65"/>
        <v>4479.6999999999989</v>
      </c>
      <c r="L658" t="s">
        <v>8</v>
      </c>
      <c r="M658">
        <v>4479.6999999999989</v>
      </c>
      <c r="N658">
        <f t="shared" si="64"/>
        <v>4479.6999999999989</v>
      </c>
    </row>
    <row r="659" spans="3:14" x14ac:dyDescent="0.2">
      <c r="C659" t="s">
        <v>8</v>
      </c>
      <c r="D659">
        <v>9</v>
      </c>
      <c r="E659">
        <v>7916.6</v>
      </c>
      <c r="H659" t="s">
        <v>8</v>
      </c>
      <c r="I659">
        <v>8705.7999999999993</v>
      </c>
      <c r="J659">
        <f t="shared" si="65"/>
        <v>4672.1999999999989</v>
      </c>
      <c r="L659" t="s">
        <v>8</v>
      </c>
      <c r="M659">
        <v>4672.1999999999989</v>
      </c>
      <c r="N659">
        <f t="shared" si="64"/>
        <v>4672.1999999999989</v>
      </c>
    </row>
    <row r="660" spans="3:14" x14ac:dyDescent="0.2">
      <c r="C660" t="s">
        <v>9</v>
      </c>
      <c r="D660">
        <v>10</v>
      </c>
      <c r="E660">
        <v>5231.8999999999996</v>
      </c>
      <c r="H660" t="s">
        <v>8</v>
      </c>
      <c r="I660">
        <v>8706.2000000000007</v>
      </c>
      <c r="J660">
        <f t="shared" si="65"/>
        <v>4672.6000000000004</v>
      </c>
      <c r="L660" t="s">
        <v>8</v>
      </c>
      <c r="M660">
        <v>4672.6000000000004</v>
      </c>
      <c r="N660">
        <f t="shared" si="64"/>
        <v>4672.6000000000004</v>
      </c>
    </row>
    <row r="661" spans="3:14" x14ac:dyDescent="0.2">
      <c r="C661" t="s">
        <v>8</v>
      </c>
      <c r="D661">
        <v>11</v>
      </c>
      <c r="E661">
        <v>9445.2000000000007</v>
      </c>
      <c r="H661" t="s">
        <v>8</v>
      </c>
      <c r="I661">
        <v>9483.7000000000007</v>
      </c>
      <c r="J661">
        <f t="shared" si="65"/>
        <v>5450.1</v>
      </c>
      <c r="L661" t="s">
        <v>8</v>
      </c>
      <c r="M661">
        <v>5450.1</v>
      </c>
      <c r="N661">
        <f t="shared" si="64"/>
        <v>5450.1</v>
      </c>
    </row>
    <row r="662" spans="3:14" x14ac:dyDescent="0.2">
      <c r="C662" t="s">
        <v>9</v>
      </c>
      <c r="D662">
        <v>12</v>
      </c>
      <c r="E662">
        <v>5049.3</v>
      </c>
      <c r="H662" t="s">
        <v>8</v>
      </c>
      <c r="I662">
        <v>7685.7</v>
      </c>
      <c r="J662">
        <f t="shared" si="65"/>
        <v>3652.1</v>
      </c>
      <c r="L662" t="s">
        <v>8</v>
      </c>
      <c r="M662">
        <v>3652.1</v>
      </c>
      <c r="N662">
        <f t="shared" si="64"/>
        <v>3652.1</v>
      </c>
    </row>
    <row r="663" spans="3:14" x14ac:dyDescent="0.2">
      <c r="C663" t="s">
        <v>8</v>
      </c>
      <c r="D663">
        <v>13</v>
      </c>
      <c r="E663">
        <v>7516.8</v>
      </c>
      <c r="H663" t="s">
        <v>8</v>
      </c>
      <c r="I663">
        <v>6447.1</v>
      </c>
      <c r="J663">
        <f t="shared" si="65"/>
        <v>2413.5000000000005</v>
      </c>
      <c r="L663" t="s">
        <v>8</v>
      </c>
      <c r="M663">
        <v>2413.5000000000005</v>
      </c>
      <c r="N663">
        <f t="shared" si="64"/>
        <v>2413.5000000000005</v>
      </c>
    </row>
    <row r="664" spans="3:14" x14ac:dyDescent="0.2">
      <c r="C664" t="s">
        <v>9</v>
      </c>
      <c r="D664">
        <v>14</v>
      </c>
      <c r="E664">
        <v>4983.5</v>
      </c>
      <c r="H664" s="3" t="s">
        <v>9</v>
      </c>
      <c r="I664" s="3">
        <v>4897</v>
      </c>
      <c r="L664" t="s">
        <v>9</v>
      </c>
    </row>
    <row r="665" spans="3:14" x14ac:dyDescent="0.2">
      <c r="C665" t="s">
        <v>8</v>
      </c>
      <c r="D665">
        <v>15</v>
      </c>
      <c r="E665">
        <v>8513.2999999999993</v>
      </c>
      <c r="H665" t="s">
        <v>9</v>
      </c>
      <c r="I665">
        <v>4977.1000000000004</v>
      </c>
      <c r="J665">
        <f>I665-$I$664</f>
        <v>80.100000000000364</v>
      </c>
      <c r="L665" t="s">
        <v>9</v>
      </c>
      <c r="M665">
        <v>80.100000000000364</v>
      </c>
      <c r="N665">
        <f t="shared" si="64"/>
        <v>80.100000000000364</v>
      </c>
    </row>
    <row r="666" spans="3:14" x14ac:dyDescent="0.2">
      <c r="C666" t="s">
        <v>9</v>
      </c>
      <c r="D666">
        <v>16</v>
      </c>
      <c r="E666">
        <v>5233.3999999999996</v>
      </c>
      <c r="H666" t="s">
        <v>9</v>
      </c>
      <c r="I666">
        <v>4520.6000000000004</v>
      </c>
      <c r="J666">
        <f t="shared" ref="J666:J676" si="66">I666-$I$664</f>
        <v>-376.39999999999964</v>
      </c>
      <c r="L666" t="s">
        <v>9</v>
      </c>
      <c r="M666">
        <v>-376.39999999999964</v>
      </c>
      <c r="N666">
        <f t="shared" si="64"/>
        <v>0</v>
      </c>
    </row>
    <row r="667" spans="3:14" x14ac:dyDescent="0.2">
      <c r="C667" t="s">
        <v>8</v>
      </c>
      <c r="D667">
        <v>17</v>
      </c>
      <c r="E667">
        <v>8705.7999999999993</v>
      </c>
      <c r="H667" t="s">
        <v>9</v>
      </c>
      <c r="I667">
        <v>5235.3999999999996</v>
      </c>
      <c r="J667">
        <f t="shared" si="66"/>
        <v>338.39999999999964</v>
      </c>
      <c r="L667" t="s">
        <v>9</v>
      </c>
      <c r="M667">
        <v>338.39999999999964</v>
      </c>
      <c r="N667">
        <f t="shared" si="64"/>
        <v>338.39999999999964</v>
      </c>
    </row>
    <row r="668" spans="3:14" x14ac:dyDescent="0.2">
      <c r="C668" t="s">
        <v>9</v>
      </c>
      <c r="D668">
        <v>18</v>
      </c>
      <c r="E668">
        <v>5224.7</v>
      </c>
      <c r="H668" t="s">
        <v>9</v>
      </c>
      <c r="I668">
        <v>5231.8999999999996</v>
      </c>
      <c r="J668">
        <f t="shared" si="66"/>
        <v>334.89999999999964</v>
      </c>
      <c r="L668" t="s">
        <v>9</v>
      </c>
      <c r="M668">
        <v>334.89999999999964</v>
      </c>
      <c r="N668">
        <f t="shared" si="64"/>
        <v>334.89999999999964</v>
      </c>
    </row>
    <row r="669" spans="3:14" x14ac:dyDescent="0.2">
      <c r="C669" t="s">
        <v>8</v>
      </c>
      <c r="D669">
        <v>19</v>
      </c>
      <c r="E669">
        <v>8706.2000000000007</v>
      </c>
      <c r="H669" t="s">
        <v>9</v>
      </c>
      <c r="I669">
        <v>5049.3</v>
      </c>
      <c r="J669">
        <f t="shared" si="66"/>
        <v>152.30000000000018</v>
      </c>
      <c r="L669" t="s">
        <v>9</v>
      </c>
      <c r="M669">
        <v>152.30000000000018</v>
      </c>
      <c r="N669">
        <f t="shared" si="64"/>
        <v>152.30000000000018</v>
      </c>
    </row>
    <row r="670" spans="3:14" x14ac:dyDescent="0.2">
      <c r="C670" t="s">
        <v>9</v>
      </c>
      <c r="D670">
        <v>20</v>
      </c>
      <c r="E670">
        <v>5173.8999999999996</v>
      </c>
      <c r="H670" t="s">
        <v>9</v>
      </c>
      <c r="I670">
        <v>4983.5</v>
      </c>
      <c r="J670">
        <f t="shared" si="66"/>
        <v>86.5</v>
      </c>
      <c r="L670" t="s">
        <v>9</v>
      </c>
      <c r="M670">
        <v>86.5</v>
      </c>
      <c r="N670">
        <f t="shared" si="64"/>
        <v>86.5</v>
      </c>
    </row>
    <row r="671" spans="3:14" x14ac:dyDescent="0.2">
      <c r="C671" t="s">
        <v>8</v>
      </c>
      <c r="D671">
        <v>21</v>
      </c>
      <c r="E671">
        <v>9483.7000000000007</v>
      </c>
      <c r="H671" t="s">
        <v>9</v>
      </c>
      <c r="I671">
        <v>5233.3999999999996</v>
      </c>
      <c r="J671">
        <f t="shared" si="66"/>
        <v>336.39999999999964</v>
      </c>
      <c r="L671" t="s">
        <v>9</v>
      </c>
      <c r="M671">
        <v>336.39999999999964</v>
      </c>
      <c r="N671">
        <f t="shared" si="64"/>
        <v>336.39999999999964</v>
      </c>
    </row>
    <row r="672" spans="3:14" x14ac:dyDescent="0.2">
      <c r="C672" t="s">
        <v>9</v>
      </c>
      <c r="D672">
        <v>22</v>
      </c>
      <c r="E672">
        <v>5386.1</v>
      </c>
      <c r="H672" t="s">
        <v>9</v>
      </c>
      <c r="I672">
        <v>5224.7</v>
      </c>
      <c r="J672">
        <f t="shared" si="66"/>
        <v>327.69999999999982</v>
      </c>
      <c r="L672" t="s">
        <v>9</v>
      </c>
      <c r="M672">
        <v>327.69999999999982</v>
      </c>
      <c r="N672">
        <f t="shared" si="64"/>
        <v>327.69999999999982</v>
      </c>
    </row>
    <row r="673" spans="2:14" x14ac:dyDescent="0.2">
      <c r="C673" t="s">
        <v>8</v>
      </c>
      <c r="D673">
        <v>23</v>
      </c>
      <c r="E673">
        <v>7685.7</v>
      </c>
      <c r="H673" t="s">
        <v>9</v>
      </c>
      <c r="I673">
        <v>5173.8999999999996</v>
      </c>
      <c r="J673">
        <f t="shared" si="66"/>
        <v>276.89999999999964</v>
      </c>
      <c r="L673" t="s">
        <v>9</v>
      </c>
      <c r="M673">
        <v>276.89999999999964</v>
      </c>
      <c r="N673">
        <f t="shared" si="64"/>
        <v>276.89999999999964</v>
      </c>
    </row>
    <row r="674" spans="2:14" x14ac:dyDescent="0.2">
      <c r="C674" t="s">
        <v>9</v>
      </c>
      <c r="D674">
        <v>24</v>
      </c>
      <c r="E674">
        <v>5051.3</v>
      </c>
      <c r="H674" t="s">
        <v>9</v>
      </c>
      <c r="I674">
        <v>5386.1</v>
      </c>
      <c r="J674">
        <f t="shared" si="66"/>
        <v>489.10000000000036</v>
      </c>
      <c r="L674" t="s">
        <v>9</v>
      </c>
      <c r="M674">
        <v>489.10000000000036</v>
      </c>
      <c r="N674">
        <f t="shared" si="64"/>
        <v>489.10000000000036</v>
      </c>
    </row>
    <row r="675" spans="2:14" x14ac:dyDescent="0.2">
      <c r="C675" t="s">
        <v>8</v>
      </c>
      <c r="D675">
        <v>25</v>
      </c>
      <c r="E675">
        <v>6447.1</v>
      </c>
      <c r="H675" t="s">
        <v>9</v>
      </c>
      <c r="I675">
        <v>5051.3</v>
      </c>
      <c r="J675">
        <f t="shared" si="66"/>
        <v>154.30000000000018</v>
      </c>
      <c r="L675" t="s">
        <v>9</v>
      </c>
      <c r="M675">
        <v>154.30000000000018</v>
      </c>
      <c r="N675">
        <f t="shared" si="64"/>
        <v>154.30000000000018</v>
      </c>
    </row>
    <row r="676" spans="2:14" x14ac:dyDescent="0.2">
      <c r="C676" t="s">
        <v>9</v>
      </c>
      <c r="D676">
        <v>26</v>
      </c>
      <c r="E676">
        <v>4981.3</v>
      </c>
      <c r="H676" t="s">
        <v>9</v>
      </c>
      <c r="I676">
        <v>4981.3</v>
      </c>
      <c r="J676">
        <f t="shared" si="66"/>
        <v>84.300000000000182</v>
      </c>
      <c r="L676" t="s">
        <v>9</v>
      </c>
      <c r="M676">
        <v>84.300000000000182</v>
      </c>
      <c r="N676">
        <f t="shared" si="64"/>
        <v>84.300000000000182</v>
      </c>
    </row>
    <row r="678" spans="2:14" x14ac:dyDescent="0.2">
      <c r="B678" t="s">
        <v>97</v>
      </c>
    </row>
    <row r="679" spans="2:14" x14ac:dyDescent="0.2">
      <c r="B679" t="s">
        <v>7</v>
      </c>
      <c r="C679" t="s">
        <v>8</v>
      </c>
      <c r="D679">
        <v>1</v>
      </c>
      <c r="E679">
        <v>2998.4</v>
      </c>
      <c r="H679" s="3" t="s">
        <v>8</v>
      </c>
      <c r="I679" s="3">
        <v>2998.4</v>
      </c>
      <c r="L679" t="s">
        <v>8</v>
      </c>
    </row>
    <row r="680" spans="2:14" x14ac:dyDescent="0.2">
      <c r="B680" s="3" t="s">
        <v>7</v>
      </c>
      <c r="C680" s="3" t="s">
        <v>9</v>
      </c>
      <c r="D680">
        <v>2</v>
      </c>
      <c r="E680">
        <v>7268.1</v>
      </c>
      <c r="H680" t="s">
        <v>8</v>
      </c>
      <c r="I680">
        <v>3270.8</v>
      </c>
      <c r="J680">
        <f>I680-$I$679</f>
        <v>272.40000000000009</v>
      </c>
      <c r="L680" t="s">
        <v>8</v>
      </c>
      <c r="M680">
        <v>272.40000000000009</v>
      </c>
      <c r="N680">
        <f t="shared" si="64"/>
        <v>272.40000000000009</v>
      </c>
    </row>
    <row r="681" spans="2:14" x14ac:dyDescent="0.2">
      <c r="C681" t="s">
        <v>8</v>
      </c>
      <c r="D681">
        <v>3</v>
      </c>
      <c r="E681">
        <v>3270.8</v>
      </c>
      <c r="H681" t="s">
        <v>8</v>
      </c>
      <c r="I681">
        <v>4662.8999999999996</v>
      </c>
      <c r="J681">
        <f t="shared" ref="J681:J686" si="67">I681-$I$679</f>
        <v>1664.4999999999995</v>
      </c>
      <c r="L681" t="s">
        <v>8</v>
      </c>
      <c r="M681">
        <v>1664.4999999999995</v>
      </c>
      <c r="N681">
        <f t="shared" si="64"/>
        <v>1664.4999999999995</v>
      </c>
    </row>
    <row r="682" spans="2:14" x14ac:dyDescent="0.2">
      <c r="C682" t="s">
        <v>9</v>
      </c>
      <c r="D682">
        <v>4</v>
      </c>
      <c r="E682">
        <v>6063.8</v>
      </c>
      <c r="H682" t="s">
        <v>8</v>
      </c>
      <c r="I682">
        <v>4820.1000000000004</v>
      </c>
      <c r="J682">
        <f t="shared" si="67"/>
        <v>1821.7000000000003</v>
      </c>
      <c r="L682" t="s">
        <v>8</v>
      </c>
      <c r="M682">
        <v>1821.7000000000003</v>
      </c>
      <c r="N682">
        <f t="shared" si="64"/>
        <v>1821.7000000000003</v>
      </c>
    </row>
    <row r="683" spans="2:14" x14ac:dyDescent="0.2">
      <c r="C683" t="s">
        <v>8</v>
      </c>
      <c r="D683">
        <v>5</v>
      </c>
      <c r="E683">
        <v>4662.8999999999996</v>
      </c>
      <c r="H683" t="s">
        <v>8</v>
      </c>
      <c r="I683">
        <v>4451.8</v>
      </c>
      <c r="J683">
        <f t="shared" si="67"/>
        <v>1453.4</v>
      </c>
      <c r="L683" t="s">
        <v>8</v>
      </c>
      <c r="M683">
        <v>1453.4</v>
      </c>
      <c r="N683">
        <f t="shared" si="64"/>
        <v>1453.4</v>
      </c>
    </row>
    <row r="684" spans="2:14" x14ac:dyDescent="0.2">
      <c r="C684" t="s">
        <v>9</v>
      </c>
      <c r="D684">
        <v>6</v>
      </c>
      <c r="E684">
        <v>7001.8</v>
      </c>
      <c r="H684" t="s">
        <v>8</v>
      </c>
      <c r="I684">
        <v>4402.3</v>
      </c>
      <c r="J684">
        <f t="shared" si="67"/>
        <v>1403.9</v>
      </c>
      <c r="L684" t="s">
        <v>8</v>
      </c>
      <c r="M684">
        <v>1403.9</v>
      </c>
      <c r="N684">
        <f t="shared" si="64"/>
        <v>1403.9</v>
      </c>
    </row>
    <row r="685" spans="2:14" x14ac:dyDescent="0.2">
      <c r="C685" t="s">
        <v>8</v>
      </c>
      <c r="D685">
        <v>7</v>
      </c>
      <c r="E685">
        <v>4820.1000000000004</v>
      </c>
      <c r="H685" t="s">
        <v>8</v>
      </c>
      <c r="I685">
        <v>4807.6000000000004</v>
      </c>
      <c r="J685">
        <f t="shared" si="67"/>
        <v>1809.2000000000003</v>
      </c>
      <c r="L685" t="s">
        <v>8</v>
      </c>
      <c r="M685">
        <v>1809.2000000000003</v>
      </c>
      <c r="N685">
        <f t="shared" si="64"/>
        <v>1809.2000000000003</v>
      </c>
    </row>
    <row r="686" spans="2:14" x14ac:dyDescent="0.2">
      <c r="C686" t="s">
        <v>9</v>
      </c>
      <c r="D686">
        <v>8</v>
      </c>
      <c r="E686">
        <v>7383</v>
      </c>
      <c r="H686" t="s">
        <v>8</v>
      </c>
      <c r="I686">
        <v>5095.8</v>
      </c>
      <c r="J686">
        <f t="shared" si="67"/>
        <v>2097.4</v>
      </c>
      <c r="L686" t="s">
        <v>8</v>
      </c>
      <c r="M686">
        <v>2097.4</v>
      </c>
      <c r="N686">
        <f t="shared" si="64"/>
        <v>2097.4</v>
      </c>
    </row>
    <row r="687" spans="2:14" x14ac:dyDescent="0.2">
      <c r="C687" t="s">
        <v>8</v>
      </c>
      <c r="D687">
        <v>9</v>
      </c>
      <c r="E687">
        <v>4451.8</v>
      </c>
      <c r="H687" s="3" t="s">
        <v>9</v>
      </c>
      <c r="I687" s="3">
        <v>7268.1</v>
      </c>
      <c r="L687" t="s">
        <v>9</v>
      </c>
      <c r="N687">
        <f t="shared" si="64"/>
        <v>0</v>
      </c>
    </row>
    <row r="688" spans="2:14" x14ac:dyDescent="0.2">
      <c r="C688" t="s">
        <v>9</v>
      </c>
      <c r="D688">
        <v>10</v>
      </c>
      <c r="E688">
        <v>7104.5</v>
      </c>
      <c r="H688" t="s">
        <v>9</v>
      </c>
      <c r="I688">
        <v>6063.8</v>
      </c>
      <c r="J688">
        <f>I688-$I$687</f>
        <v>-1204.3000000000002</v>
      </c>
      <c r="L688" t="s">
        <v>9</v>
      </c>
      <c r="M688">
        <v>-1204.3000000000002</v>
      </c>
      <c r="N688">
        <f t="shared" si="64"/>
        <v>0</v>
      </c>
    </row>
    <row r="689" spans="2:14" x14ac:dyDescent="0.2">
      <c r="C689" t="s">
        <v>8</v>
      </c>
      <c r="D689">
        <v>11</v>
      </c>
      <c r="E689">
        <v>4402.3</v>
      </c>
      <c r="H689" t="s">
        <v>9</v>
      </c>
      <c r="I689">
        <v>7001.8</v>
      </c>
      <c r="J689">
        <f t="shared" ref="J689:J694" si="68">I689-$I$687</f>
        <v>-266.30000000000018</v>
      </c>
      <c r="L689" t="s">
        <v>9</v>
      </c>
      <c r="M689">
        <v>-266.30000000000018</v>
      </c>
      <c r="N689">
        <f t="shared" si="64"/>
        <v>0</v>
      </c>
    </row>
    <row r="690" spans="2:14" x14ac:dyDescent="0.2">
      <c r="C690" t="s">
        <v>9</v>
      </c>
      <c r="D690">
        <v>12</v>
      </c>
      <c r="E690">
        <v>7338.3</v>
      </c>
      <c r="H690" t="s">
        <v>9</v>
      </c>
      <c r="I690">
        <v>7383</v>
      </c>
      <c r="J690">
        <f t="shared" si="68"/>
        <v>114.89999999999964</v>
      </c>
      <c r="L690" t="s">
        <v>9</v>
      </c>
      <c r="M690">
        <v>114.89999999999964</v>
      </c>
      <c r="N690">
        <f t="shared" si="64"/>
        <v>114.89999999999964</v>
      </c>
    </row>
    <row r="691" spans="2:14" x14ac:dyDescent="0.2">
      <c r="C691" t="s">
        <v>8</v>
      </c>
      <c r="D691">
        <v>13</v>
      </c>
      <c r="E691">
        <v>4807.6000000000004</v>
      </c>
      <c r="H691" t="s">
        <v>9</v>
      </c>
      <c r="I691">
        <v>7104.5</v>
      </c>
      <c r="J691">
        <f t="shared" si="68"/>
        <v>-163.60000000000036</v>
      </c>
      <c r="L691" t="s">
        <v>9</v>
      </c>
      <c r="M691">
        <v>-163.60000000000036</v>
      </c>
      <c r="N691">
        <f t="shared" si="64"/>
        <v>0</v>
      </c>
    </row>
    <row r="692" spans="2:14" x14ac:dyDescent="0.2">
      <c r="C692" t="s">
        <v>9</v>
      </c>
      <c r="D692">
        <v>14</v>
      </c>
      <c r="E692">
        <v>7125.6</v>
      </c>
      <c r="H692" t="s">
        <v>9</v>
      </c>
      <c r="I692">
        <v>7338.3</v>
      </c>
      <c r="J692">
        <f t="shared" si="68"/>
        <v>70.199999999999818</v>
      </c>
      <c r="L692" t="s">
        <v>9</v>
      </c>
      <c r="M692">
        <v>70.199999999999818</v>
      </c>
      <c r="N692">
        <f t="shared" si="64"/>
        <v>70.199999999999818</v>
      </c>
    </row>
    <row r="693" spans="2:14" x14ac:dyDescent="0.2">
      <c r="C693" t="s">
        <v>8</v>
      </c>
      <c r="D693">
        <v>15</v>
      </c>
      <c r="E693">
        <v>5095.8</v>
      </c>
      <c r="H693" t="s">
        <v>9</v>
      </c>
      <c r="I693">
        <v>7125.6</v>
      </c>
      <c r="J693">
        <f t="shared" si="68"/>
        <v>-142.5</v>
      </c>
      <c r="L693" t="s">
        <v>9</v>
      </c>
      <c r="M693">
        <v>-142.5</v>
      </c>
      <c r="N693">
        <f t="shared" si="64"/>
        <v>0</v>
      </c>
    </row>
    <row r="694" spans="2:14" x14ac:dyDescent="0.2">
      <c r="C694" t="s">
        <v>9</v>
      </c>
      <c r="D694">
        <v>16</v>
      </c>
      <c r="E694">
        <v>6890.7</v>
      </c>
      <c r="H694" t="s">
        <v>9</v>
      </c>
      <c r="I694">
        <v>6890.7</v>
      </c>
      <c r="J694">
        <f t="shared" si="68"/>
        <v>-377.40000000000055</v>
      </c>
      <c r="L694" t="s">
        <v>9</v>
      </c>
      <c r="M694">
        <v>-377.40000000000055</v>
      </c>
      <c r="N694">
        <f t="shared" si="64"/>
        <v>0</v>
      </c>
    </row>
    <row r="696" spans="2:14" x14ac:dyDescent="0.2">
      <c r="B696" t="s">
        <v>98</v>
      </c>
    </row>
    <row r="697" spans="2:14" x14ac:dyDescent="0.2">
      <c r="B697" t="s">
        <v>7</v>
      </c>
      <c r="C697" t="s">
        <v>8</v>
      </c>
      <c r="D697">
        <v>1</v>
      </c>
      <c r="E697">
        <v>3462.6</v>
      </c>
      <c r="H697" s="3" t="s">
        <v>8</v>
      </c>
      <c r="I697" s="3">
        <v>3462.6</v>
      </c>
      <c r="L697" t="s">
        <v>8</v>
      </c>
    </row>
    <row r="698" spans="2:14" x14ac:dyDescent="0.2">
      <c r="B698" s="3" t="s">
        <v>7</v>
      </c>
      <c r="C698" s="3" t="s">
        <v>9</v>
      </c>
      <c r="D698">
        <v>2</v>
      </c>
      <c r="E698">
        <v>7556.9</v>
      </c>
      <c r="H698" t="s">
        <v>8</v>
      </c>
      <c r="I698">
        <v>7598.6</v>
      </c>
      <c r="J698">
        <f>I698-$I$697</f>
        <v>4136</v>
      </c>
      <c r="L698" t="s">
        <v>8</v>
      </c>
      <c r="M698">
        <v>4136</v>
      </c>
      <c r="N698">
        <f t="shared" si="64"/>
        <v>4136</v>
      </c>
    </row>
    <row r="699" spans="2:14" x14ac:dyDescent="0.2">
      <c r="C699" t="s">
        <v>8</v>
      </c>
      <c r="D699">
        <v>3</v>
      </c>
      <c r="E699">
        <v>7598.6</v>
      </c>
      <c r="H699" t="s">
        <v>8</v>
      </c>
      <c r="I699">
        <v>4406.6000000000004</v>
      </c>
      <c r="J699">
        <f t="shared" ref="J699:J704" si="69">I699-$I$697</f>
        <v>944.00000000000045</v>
      </c>
      <c r="L699" t="s">
        <v>8</v>
      </c>
      <c r="M699">
        <v>944.00000000000045</v>
      </c>
      <c r="N699">
        <f t="shared" si="64"/>
        <v>944.00000000000045</v>
      </c>
    </row>
    <row r="700" spans="2:14" x14ac:dyDescent="0.2">
      <c r="C700" t="s">
        <v>9</v>
      </c>
      <c r="D700">
        <v>4</v>
      </c>
      <c r="E700">
        <v>8048.4</v>
      </c>
      <c r="H700" t="s">
        <v>8</v>
      </c>
      <c r="I700">
        <v>4776.3999999999996</v>
      </c>
      <c r="J700">
        <f t="shared" si="69"/>
        <v>1313.7999999999997</v>
      </c>
      <c r="L700" t="s">
        <v>8</v>
      </c>
      <c r="M700">
        <v>1313.7999999999997</v>
      </c>
      <c r="N700">
        <f t="shared" si="64"/>
        <v>1313.7999999999997</v>
      </c>
    </row>
    <row r="701" spans="2:14" x14ac:dyDescent="0.2">
      <c r="C701" t="s">
        <v>8</v>
      </c>
      <c r="D701">
        <v>5</v>
      </c>
      <c r="E701">
        <v>4406.6000000000004</v>
      </c>
      <c r="H701" t="s">
        <v>8</v>
      </c>
      <c r="I701">
        <v>6137.7</v>
      </c>
      <c r="J701">
        <f t="shared" si="69"/>
        <v>2675.1</v>
      </c>
      <c r="L701" t="s">
        <v>8</v>
      </c>
      <c r="M701">
        <v>2675.1</v>
      </c>
      <c r="N701">
        <f t="shared" si="64"/>
        <v>2675.1</v>
      </c>
    </row>
    <row r="702" spans="2:14" x14ac:dyDescent="0.2">
      <c r="C702" t="s">
        <v>9</v>
      </c>
      <c r="D702">
        <v>6</v>
      </c>
      <c r="E702">
        <v>7435.8</v>
      </c>
      <c r="H702" t="s">
        <v>8</v>
      </c>
      <c r="I702">
        <v>5895.7</v>
      </c>
      <c r="J702">
        <f t="shared" si="69"/>
        <v>2433.1</v>
      </c>
      <c r="L702" t="s">
        <v>8</v>
      </c>
      <c r="M702">
        <v>2433.1</v>
      </c>
      <c r="N702">
        <f t="shared" si="64"/>
        <v>2433.1</v>
      </c>
    </row>
    <row r="703" spans="2:14" x14ac:dyDescent="0.2">
      <c r="C703" t="s">
        <v>8</v>
      </c>
      <c r="D703">
        <v>7</v>
      </c>
      <c r="E703">
        <v>4776.3999999999996</v>
      </c>
      <c r="H703" t="s">
        <v>8</v>
      </c>
      <c r="I703">
        <v>5376.8</v>
      </c>
      <c r="J703">
        <f t="shared" si="69"/>
        <v>1914.2000000000003</v>
      </c>
      <c r="L703" t="s">
        <v>8</v>
      </c>
      <c r="M703">
        <v>1914.2000000000003</v>
      </c>
      <c r="N703">
        <f t="shared" si="64"/>
        <v>1914.2000000000003</v>
      </c>
    </row>
    <row r="704" spans="2:14" x14ac:dyDescent="0.2">
      <c r="C704" t="s">
        <v>9</v>
      </c>
      <c r="D704">
        <v>8</v>
      </c>
      <c r="E704">
        <v>7752.5</v>
      </c>
      <c r="H704" t="s">
        <v>8</v>
      </c>
      <c r="I704">
        <v>6033.9</v>
      </c>
      <c r="J704">
        <f t="shared" si="69"/>
        <v>2571.2999999999997</v>
      </c>
      <c r="L704" t="s">
        <v>8</v>
      </c>
      <c r="M704">
        <v>2571.2999999999997</v>
      </c>
      <c r="N704">
        <f t="shared" si="64"/>
        <v>2571.2999999999997</v>
      </c>
    </row>
    <row r="705" spans="2:14" x14ac:dyDescent="0.2">
      <c r="C705" t="s">
        <v>8</v>
      </c>
      <c r="D705">
        <v>9</v>
      </c>
      <c r="E705">
        <v>6137.7</v>
      </c>
      <c r="H705" s="3" t="s">
        <v>9</v>
      </c>
      <c r="I705" s="3">
        <v>7556.9</v>
      </c>
      <c r="L705" t="s">
        <v>9</v>
      </c>
      <c r="N705">
        <f t="shared" si="64"/>
        <v>0</v>
      </c>
    </row>
    <row r="706" spans="2:14" x14ac:dyDescent="0.2">
      <c r="C706" t="s">
        <v>9</v>
      </c>
      <c r="D706">
        <v>10</v>
      </c>
      <c r="E706">
        <v>7487.6</v>
      </c>
      <c r="H706" t="s">
        <v>9</v>
      </c>
      <c r="I706">
        <v>8048.4</v>
      </c>
      <c r="J706">
        <f>I706-$I$705</f>
        <v>491.5</v>
      </c>
      <c r="L706" t="s">
        <v>9</v>
      </c>
      <c r="M706">
        <v>491.5</v>
      </c>
      <c r="N706">
        <f t="shared" si="64"/>
        <v>491.5</v>
      </c>
    </row>
    <row r="707" spans="2:14" x14ac:dyDescent="0.2">
      <c r="C707" t="s">
        <v>8</v>
      </c>
      <c r="D707">
        <v>11</v>
      </c>
      <c r="E707">
        <v>5895.7</v>
      </c>
      <c r="H707" t="s">
        <v>9</v>
      </c>
      <c r="I707">
        <v>7435.8</v>
      </c>
      <c r="J707">
        <f t="shared" ref="J707:J712" si="70">I707-$I$705</f>
        <v>-121.09999999999945</v>
      </c>
      <c r="L707" t="s">
        <v>9</v>
      </c>
      <c r="M707">
        <v>-121.09999999999945</v>
      </c>
      <c r="N707">
        <f t="shared" si="64"/>
        <v>0</v>
      </c>
    </row>
    <row r="708" spans="2:14" x14ac:dyDescent="0.2">
      <c r="C708" t="s">
        <v>9</v>
      </c>
      <c r="D708">
        <v>12</v>
      </c>
      <c r="E708">
        <v>7420.9</v>
      </c>
      <c r="H708" t="s">
        <v>9</v>
      </c>
      <c r="I708">
        <v>7752.5</v>
      </c>
      <c r="J708">
        <f t="shared" si="70"/>
        <v>195.60000000000036</v>
      </c>
      <c r="L708" t="s">
        <v>9</v>
      </c>
      <c r="M708">
        <v>195.60000000000036</v>
      </c>
      <c r="N708">
        <f t="shared" si="64"/>
        <v>195.60000000000036</v>
      </c>
    </row>
    <row r="709" spans="2:14" x14ac:dyDescent="0.2">
      <c r="C709" t="s">
        <v>8</v>
      </c>
      <c r="D709">
        <v>13</v>
      </c>
      <c r="E709">
        <v>5376.8</v>
      </c>
      <c r="H709" t="s">
        <v>9</v>
      </c>
      <c r="I709">
        <v>7487.6</v>
      </c>
      <c r="J709">
        <f t="shared" si="70"/>
        <v>-69.299999999999272</v>
      </c>
      <c r="L709" t="s">
        <v>9</v>
      </c>
      <c r="M709">
        <v>-69.299999999999272</v>
      </c>
      <c r="N709">
        <f t="shared" si="64"/>
        <v>0</v>
      </c>
    </row>
    <row r="710" spans="2:14" x14ac:dyDescent="0.2">
      <c r="C710" t="s">
        <v>9</v>
      </c>
      <c r="D710">
        <v>14</v>
      </c>
      <c r="E710">
        <v>7657.2</v>
      </c>
      <c r="H710" t="s">
        <v>9</v>
      </c>
      <c r="I710">
        <v>7420.9</v>
      </c>
      <c r="J710">
        <f t="shared" si="70"/>
        <v>-136</v>
      </c>
      <c r="L710" t="s">
        <v>9</v>
      </c>
      <c r="M710">
        <v>-136</v>
      </c>
      <c r="N710">
        <f t="shared" si="64"/>
        <v>0</v>
      </c>
    </row>
    <row r="711" spans="2:14" x14ac:dyDescent="0.2">
      <c r="C711" t="s">
        <v>8</v>
      </c>
      <c r="D711">
        <v>15</v>
      </c>
      <c r="E711">
        <v>6033.9</v>
      </c>
      <c r="H711" t="s">
        <v>9</v>
      </c>
      <c r="I711">
        <v>7657.2</v>
      </c>
      <c r="J711">
        <f t="shared" si="70"/>
        <v>100.30000000000018</v>
      </c>
      <c r="L711" t="s">
        <v>9</v>
      </c>
      <c r="M711">
        <v>100.30000000000018</v>
      </c>
      <c r="N711">
        <f t="shared" ref="N711:N774" si="71">IF(M711&gt;0,M711,0)</f>
        <v>100.30000000000018</v>
      </c>
    </row>
    <row r="712" spans="2:14" x14ac:dyDescent="0.2">
      <c r="C712" t="s">
        <v>9</v>
      </c>
      <c r="D712">
        <v>16</v>
      </c>
      <c r="E712">
        <v>7530.1</v>
      </c>
      <c r="H712" t="s">
        <v>9</v>
      </c>
      <c r="I712">
        <v>7530.1</v>
      </c>
      <c r="J712">
        <f t="shared" si="70"/>
        <v>-26.799999999999272</v>
      </c>
      <c r="L712" t="s">
        <v>9</v>
      </c>
      <c r="M712">
        <v>-26.799999999999272</v>
      </c>
      <c r="N712">
        <f t="shared" si="71"/>
        <v>0</v>
      </c>
    </row>
    <row r="714" spans="2:14" x14ac:dyDescent="0.2">
      <c r="B714" t="s">
        <v>99</v>
      </c>
    </row>
    <row r="715" spans="2:14" x14ac:dyDescent="0.2">
      <c r="B715" t="s">
        <v>7</v>
      </c>
      <c r="C715" t="s">
        <v>8</v>
      </c>
      <c r="D715">
        <v>1</v>
      </c>
      <c r="E715">
        <v>4702.6000000000004</v>
      </c>
      <c r="H715" s="3" t="s">
        <v>8</v>
      </c>
      <c r="I715" s="3">
        <v>4702.6000000000004</v>
      </c>
      <c r="L715" t="s">
        <v>8</v>
      </c>
    </row>
    <row r="716" spans="2:14" x14ac:dyDescent="0.2">
      <c r="B716" s="3" t="s">
        <v>7</v>
      </c>
      <c r="C716" s="3" t="s">
        <v>9</v>
      </c>
      <c r="D716">
        <v>2</v>
      </c>
      <c r="E716">
        <v>4678.3</v>
      </c>
      <c r="H716" t="s">
        <v>8</v>
      </c>
      <c r="I716">
        <v>7085.2</v>
      </c>
      <c r="J716">
        <f>I716-$I$715</f>
        <v>2382.5999999999995</v>
      </c>
      <c r="L716" t="s">
        <v>8</v>
      </c>
      <c r="M716">
        <v>2382.5999999999995</v>
      </c>
      <c r="N716">
        <f t="shared" si="71"/>
        <v>2382.5999999999995</v>
      </c>
    </row>
    <row r="717" spans="2:14" x14ac:dyDescent="0.2">
      <c r="C717" t="s">
        <v>8</v>
      </c>
      <c r="D717">
        <v>3</v>
      </c>
      <c r="E717">
        <v>7085.2</v>
      </c>
      <c r="H717" t="s">
        <v>8</v>
      </c>
      <c r="I717">
        <v>10008.299999999999</v>
      </c>
      <c r="J717">
        <f t="shared" ref="J717:J727" si="72">I717-$I$715</f>
        <v>5305.6999999999989</v>
      </c>
      <c r="L717" t="s">
        <v>8</v>
      </c>
      <c r="M717">
        <v>5305.6999999999989</v>
      </c>
      <c r="N717">
        <f t="shared" si="71"/>
        <v>5305.6999999999989</v>
      </c>
    </row>
    <row r="718" spans="2:14" x14ac:dyDescent="0.2">
      <c r="C718" t="s">
        <v>9</v>
      </c>
      <c r="D718">
        <v>4</v>
      </c>
      <c r="E718">
        <v>5014.3</v>
      </c>
      <c r="H718" t="s">
        <v>8</v>
      </c>
      <c r="I718">
        <v>10132.700000000001</v>
      </c>
      <c r="J718">
        <f t="shared" si="72"/>
        <v>5430.1</v>
      </c>
      <c r="L718" t="s">
        <v>8</v>
      </c>
      <c r="M718">
        <v>5430.1</v>
      </c>
      <c r="N718">
        <f t="shared" si="71"/>
        <v>5430.1</v>
      </c>
    </row>
    <row r="719" spans="2:14" x14ac:dyDescent="0.2">
      <c r="C719" t="s">
        <v>8</v>
      </c>
      <c r="D719">
        <v>5</v>
      </c>
      <c r="E719">
        <v>10008.299999999999</v>
      </c>
      <c r="H719" t="s">
        <v>8</v>
      </c>
      <c r="I719">
        <v>8361.2999999999993</v>
      </c>
      <c r="J719">
        <f t="shared" si="72"/>
        <v>3658.6999999999989</v>
      </c>
      <c r="L719" t="s">
        <v>8</v>
      </c>
      <c r="M719">
        <v>3658.6999999999989</v>
      </c>
      <c r="N719">
        <f t="shared" si="71"/>
        <v>3658.6999999999989</v>
      </c>
    </row>
    <row r="720" spans="2:14" x14ac:dyDescent="0.2">
      <c r="C720" t="s">
        <v>9</v>
      </c>
      <c r="D720">
        <v>6</v>
      </c>
      <c r="E720">
        <v>4816.5</v>
      </c>
      <c r="H720" t="s">
        <v>8</v>
      </c>
      <c r="I720">
        <v>9541</v>
      </c>
      <c r="J720">
        <f t="shared" si="72"/>
        <v>4838.3999999999996</v>
      </c>
      <c r="L720" t="s">
        <v>8</v>
      </c>
      <c r="M720">
        <v>4838.3999999999996</v>
      </c>
      <c r="N720">
        <f t="shared" si="71"/>
        <v>4838.3999999999996</v>
      </c>
    </row>
    <row r="721" spans="3:14" x14ac:dyDescent="0.2">
      <c r="C721" t="s">
        <v>8</v>
      </c>
      <c r="D721">
        <v>7</v>
      </c>
      <c r="E721">
        <v>10132.700000000001</v>
      </c>
      <c r="H721" t="s">
        <v>8</v>
      </c>
      <c r="I721">
        <v>7235</v>
      </c>
      <c r="J721">
        <f t="shared" si="72"/>
        <v>2532.3999999999996</v>
      </c>
      <c r="L721" t="s">
        <v>8</v>
      </c>
      <c r="M721">
        <v>2532.3999999999996</v>
      </c>
      <c r="N721">
        <f t="shared" si="71"/>
        <v>2532.3999999999996</v>
      </c>
    </row>
    <row r="722" spans="3:14" x14ac:dyDescent="0.2">
      <c r="C722" t="s">
        <v>9</v>
      </c>
      <c r="D722">
        <v>8</v>
      </c>
      <c r="E722">
        <v>4863.8</v>
      </c>
      <c r="H722" t="s">
        <v>8</v>
      </c>
      <c r="I722">
        <v>8001.8</v>
      </c>
      <c r="J722">
        <f t="shared" si="72"/>
        <v>3299.2</v>
      </c>
      <c r="L722" t="s">
        <v>8</v>
      </c>
      <c r="M722">
        <v>3299.2</v>
      </c>
      <c r="N722">
        <f t="shared" si="71"/>
        <v>3299.2</v>
      </c>
    </row>
    <row r="723" spans="3:14" x14ac:dyDescent="0.2">
      <c r="C723" t="s">
        <v>8</v>
      </c>
      <c r="D723">
        <v>9</v>
      </c>
      <c r="E723">
        <v>8361.2999999999993</v>
      </c>
      <c r="H723" t="s">
        <v>8</v>
      </c>
      <c r="I723">
        <v>8412.1</v>
      </c>
      <c r="J723">
        <f t="shared" si="72"/>
        <v>3709.5</v>
      </c>
      <c r="L723" t="s">
        <v>8</v>
      </c>
      <c r="M723">
        <v>3709.5</v>
      </c>
      <c r="N723">
        <f t="shared" si="71"/>
        <v>3709.5</v>
      </c>
    </row>
    <row r="724" spans="3:14" x14ac:dyDescent="0.2">
      <c r="C724" t="s">
        <v>9</v>
      </c>
      <c r="D724">
        <v>10</v>
      </c>
      <c r="E724">
        <v>4861.3</v>
      </c>
      <c r="H724" t="s">
        <v>8</v>
      </c>
      <c r="I724">
        <v>7134.4</v>
      </c>
      <c r="J724">
        <f t="shared" si="72"/>
        <v>2431.7999999999993</v>
      </c>
      <c r="L724" t="s">
        <v>8</v>
      </c>
      <c r="M724">
        <v>2431.7999999999993</v>
      </c>
      <c r="N724">
        <f t="shared" si="71"/>
        <v>2431.7999999999993</v>
      </c>
    </row>
    <row r="725" spans="3:14" x14ac:dyDescent="0.2">
      <c r="C725" t="s">
        <v>8</v>
      </c>
      <c r="D725">
        <v>11</v>
      </c>
      <c r="E725">
        <v>9541</v>
      </c>
      <c r="H725" t="s">
        <v>8</v>
      </c>
      <c r="I725">
        <v>8969.7000000000007</v>
      </c>
      <c r="J725">
        <f t="shared" si="72"/>
        <v>4267.1000000000004</v>
      </c>
      <c r="L725" t="s">
        <v>8</v>
      </c>
      <c r="M725">
        <v>4267.1000000000004</v>
      </c>
      <c r="N725">
        <f t="shared" si="71"/>
        <v>4267.1000000000004</v>
      </c>
    </row>
    <row r="726" spans="3:14" x14ac:dyDescent="0.2">
      <c r="C726" t="s">
        <v>9</v>
      </c>
      <c r="D726">
        <v>12</v>
      </c>
      <c r="E726">
        <v>5082.1000000000004</v>
      </c>
      <c r="H726" t="s">
        <v>8</v>
      </c>
      <c r="I726">
        <v>8308.6</v>
      </c>
      <c r="J726">
        <f t="shared" si="72"/>
        <v>3606</v>
      </c>
      <c r="L726" t="s">
        <v>8</v>
      </c>
      <c r="M726">
        <v>3606</v>
      </c>
      <c r="N726">
        <f t="shared" si="71"/>
        <v>3606</v>
      </c>
    </row>
    <row r="727" spans="3:14" x14ac:dyDescent="0.2">
      <c r="C727" t="s">
        <v>8</v>
      </c>
      <c r="D727">
        <v>13</v>
      </c>
      <c r="E727">
        <v>7235</v>
      </c>
      <c r="H727" t="s">
        <v>8</v>
      </c>
      <c r="I727">
        <v>6597.9</v>
      </c>
      <c r="J727">
        <f t="shared" si="72"/>
        <v>1895.2999999999993</v>
      </c>
      <c r="L727" t="s">
        <v>8</v>
      </c>
      <c r="M727">
        <v>1895.2999999999993</v>
      </c>
      <c r="N727">
        <f t="shared" si="71"/>
        <v>1895.2999999999993</v>
      </c>
    </row>
    <row r="728" spans="3:14" x14ac:dyDescent="0.2">
      <c r="C728" t="s">
        <v>9</v>
      </c>
      <c r="D728">
        <v>14</v>
      </c>
      <c r="E728">
        <v>5036.3999999999996</v>
      </c>
      <c r="H728" s="3" t="s">
        <v>9</v>
      </c>
      <c r="I728" s="3">
        <v>4678.3</v>
      </c>
      <c r="L728" t="s">
        <v>9</v>
      </c>
      <c r="N728">
        <f t="shared" si="71"/>
        <v>0</v>
      </c>
    </row>
    <row r="729" spans="3:14" x14ac:dyDescent="0.2">
      <c r="C729" t="s">
        <v>8</v>
      </c>
      <c r="D729">
        <v>15</v>
      </c>
      <c r="E729">
        <v>8001.8</v>
      </c>
      <c r="H729" t="s">
        <v>9</v>
      </c>
      <c r="I729">
        <v>5014.3</v>
      </c>
      <c r="J729">
        <f>I729-$I$728</f>
        <v>336</v>
      </c>
      <c r="L729" t="s">
        <v>9</v>
      </c>
      <c r="M729">
        <v>336</v>
      </c>
      <c r="N729">
        <f t="shared" si="71"/>
        <v>336</v>
      </c>
    </row>
    <row r="730" spans="3:14" x14ac:dyDescent="0.2">
      <c r="C730" t="s">
        <v>9</v>
      </c>
      <c r="D730">
        <v>16</v>
      </c>
      <c r="E730">
        <v>4827.1000000000004</v>
      </c>
      <c r="H730" t="s">
        <v>9</v>
      </c>
      <c r="I730">
        <v>4816.5</v>
      </c>
      <c r="J730">
        <f t="shared" ref="J730:J740" si="73">I730-$I$728</f>
        <v>138.19999999999982</v>
      </c>
      <c r="L730" t="s">
        <v>9</v>
      </c>
      <c r="M730">
        <v>138.19999999999982</v>
      </c>
      <c r="N730">
        <f t="shared" si="71"/>
        <v>138.19999999999982</v>
      </c>
    </row>
    <row r="731" spans="3:14" x14ac:dyDescent="0.2">
      <c r="C731" t="s">
        <v>8</v>
      </c>
      <c r="D731">
        <v>17</v>
      </c>
      <c r="E731">
        <v>8412.1</v>
      </c>
      <c r="H731" t="s">
        <v>9</v>
      </c>
      <c r="I731">
        <v>4863.8</v>
      </c>
      <c r="J731">
        <f t="shared" si="73"/>
        <v>185.5</v>
      </c>
      <c r="L731" t="s">
        <v>9</v>
      </c>
      <c r="M731">
        <v>185.5</v>
      </c>
      <c r="N731">
        <f t="shared" si="71"/>
        <v>185.5</v>
      </c>
    </row>
    <row r="732" spans="3:14" x14ac:dyDescent="0.2">
      <c r="C732" t="s">
        <v>9</v>
      </c>
      <c r="D732">
        <v>18</v>
      </c>
      <c r="E732">
        <v>4484.2</v>
      </c>
      <c r="H732" t="s">
        <v>9</v>
      </c>
      <c r="I732">
        <v>4861.3</v>
      </c>
      <c r="J732">
        <f t="shared" si="73"/>
        <v>183</v>
      </c>
      <c r="L732" t="s">
        <v>9</v>
      </c>
      <c r="M732">
        <v>183</v>
      </c>
      <c r="N732">
        <f t="shared" si="71"/>
        <v>183</v>
      </c>
    </row>
    <row r="733" spans="3:14" x14ac:dyDescent="0.2">
      <c r="C733" t="s">
        <v>8</v>
      </c>
      <c r="D733">
        <v>19</v>
      </c>
      <c r="E733">
        <v>7134.4</v>
      </c>
      <c r="H733" t="s">
        <v>9</v>
      </c>
      <c r="I733">
        <v>5082.1000000000004</v>
      </c>
      <c r="J733">
        <f t="shared" si="73"/>
        <v>403.80000000000018</v>
      </c>
      <c r="L733" t="s">
        <v>9</v>
      </c>
      <c r="M733">
        <v>403.80000000000018</v>
      </c>
      <c r="N733">
        <f t="shared" si="71"/>
        <v>403.80000000000018</v>
      </c>
    </row>
    <row r="734" spans="3:14" x14ac:dyDescent="0.2">
      <c r="C734" t="s">
        <v>9</v>
      </c>
      <c r="D734">
        <v>20</v>
      </c>
      <c r="E734">
        <v>4492.1000000000004</v>
      </c>
      <c r="H734" t="s">
        <v>9</v>
      </c>
      <c r="I734">
        <v>5036.3999999999996</v>
      </c>
      <c r="J734">
        <f t="shared" si="73"/>
        <v>358.09999999999945</v>
      </c>
      <c r="L734" t="s">
        <v>9</v>
      </c>
      <c r="M734">
        <v>358.09999999999945</v>
      </c>
      <c r="N734">
        <f t="shared" si="71"/>
        <v>358.09999999999945</v>
      </c>
    </row>
    <row r="735" spans="3:14" x14ac:dyDescent="0.2">
      <c r="C735" t="s">
        <v>8</v>
      </c>
      <c r="D735">
        <v>21</v>
      </c>
      <c r="E735">
        <v>8969.7000000000007</v>
      </c>
      <c r="H735" t="s">
        <v>9</v>
      </c>
      <c r="I735">
        <v>4827.1000000000004</v>
      </c>
      <c r="J735">
        <f t="shared" si="73"/>
        <v>148.80000000000018</v>
      </c>
      <c r="L735" t="s">
        <v>9</v>
      </c>
      <c r="M735">
        <v>148.80000000000018</v>
      </c>
      <c r="N735">
        <f t="shared" si="71"/>
        <v>148.80000000000018</v>
      </c>
    </row>
    <row r="736" spans="3:14" x14ac:dyDescent="0.2">
      <c r="C736" t="s">
        <v>9</v>
      </c>
      <c r="D736">
        <v>22</v>
      </c>
      <c r="E736">
        <v>4549</v>
      </c>
      <c r="H736" t="s">
        <v>9</v>
      </c>
      <c r="I736">
        <v>4484.2</v>
      </c>
      <c r="J736">
        <f t="shared" si="73"/>
        <v>-194.10000000000036</v>
      </c>
      <c r="L736" t="s">
        <v>9</v>
      </c>
      <c r="M736">
        <v>-194.10000000000036</v>
      </c>
      <c r="N736">
        <f t="shared" si="71"/>
        <v>0</v>
      </c>
    </row>
    <row r="737" spans="2:14" x14ac:dyDescent="0.2">
      <c r="C737" t="s">
        <v>8</v>
      </c>
      <c r="D737">
        <v>23</v>
      </c>
      <c r="E737">
        <v>8308.6</v>
      </c>
      <c r="H737" t="s">
        <v>9</v>
      </c>
      <c r="I737">
        <v>4492.1000000000004</v>
      </c>
      <c r="J737">
        <f t="shared" si="73"/>
        <v>-186.19999999999982</v>
      </c>
      <c r="L737" t="s">
        <v>9</v>
      </c>
      <c r="M737">
        <v>-186.19999999999982</v>
      </c>
      <c r="N737">
        <f t="shared" si="71"/>
        <v>0</v>
      </c>
    </row>
    <row r="738" spans="2:14" x14ac:dyDescent="0.2">
      <c r="C738" t="s">
        <v>9</v>
      </c>
      <c r="D738">
        <v>24</v>
      </c>
      <c r="E738">
        <v>4751.8999999999996</v>
      </c>
      <c r="H738" t="s">
        <v>9</v>
      </c>
      <c r="I738">
        <v>4549</v>
      </c>
      <c r="J738">
        <f t="shared" si="73"/>
        <v>-129.30000000000018</v>
      </c>
      <c r="L738" t="s">
        <v>9</v>
      </c>
      <c r="M738">
        <v>-129.30000000000018</v>
      </c>
      <c r="N738">
        <f t="shared" si="71"/>
        <v>0</v>
      </c>
    </row>
    <row r="739" spans="2:14" x14ac:dyDescent="0.2">
      <c r="C739" t="s">
        <v>8</v>
      </c>
      <c r="D739">
        <v>25</v>
      </c>
      <c r="E739">
        <v>6597.9</v>
      </c>
      <c r="H739" t="s">
        <v>9</v>
      </c>
      <c r="I739">
        <v>4751.8999999999996</v>
      </c>
      <c r="J739">
        <f t="shared" si="73"/>
        <v>73.599999999999454</v>
      </c>
      <c r="L739" t="s">
        <v>9</v>
      </c>
      <c r="M739">
        <v>73.599999999999454</v>
      </c>
      <c r="N739">
        <f t="shared" si="71"/>
        <v>73.599999999999454</v>
      </c>
    </row>
    <row r="740" spans="2:14" x14ac:dyDescent="0.2">
      <c r="C740" t="s">
        <v>9</v>
      </c>
      <c r="D740">
        <v>26</v>
      </c>
      <c r="E740">
        <v>4754.6000000000004</v>
      </c>
      <c r="H740" t="s">
        <v>9</v>
      </c>
      <c r="I740">
        <v>4754.6000000000004</v>
      </c>
      <c r="J740">
        <f t="shared" si="73"/>
        <v>76.300000000000182</v>
      </c>
      <c r="L740" t="s">
        <v>9</v>
      </c>
      <c r="M740">
        <v>76.300000000000182</v>
      </c>
      <c r="N740">
        <f t="shared" si="71"/>
        <v>76.300000000000182</v>
      </c>
    </row>
    <row r="742" spans="2:14" x14ac:dyDescent="0.2">
      <c r="B742" t="s">
        <v>100</v>
      </c>
    </row>
    <row r="743" spans="2:14" x14ac:dyDescent="0.2">
      <c r="B743" t="s">
        <v>7</v>
      </c>
      <c r="C743" t="s">
        <v>8</v>
      </c>
      <c r="D743">
        <v>1</v>
      </c>
      <c r="E743">
        <v>3340.5</v>
      </c>
      <c r="H743" s="3" t="s">
        <v>8</v>
      </c>
      <c r="I743" s="3">
        <v>3340.5</v>
      </c>
      <c r="L743" t="s">
        <v>8</v>
      </c>
    </row>
    <row r="744" spans="2:14" x14ac:dyDescent="0.2">
      <c r="B744" s="3" t="s">
        <v>7</v>
      </c>
      <c r="C744" s="3" t="s">
        <v>9</v>
      </c>
      <c r="D744">
        <v>2</v>
      </c>
      <c r="E744">
        <v>7961.8</v>
      </c>
      <c r="H744" t="s">
        <v>8</v>
      </c>
      <c r="I744">
        <v>5237.2</v>
      </c>
      <c r="J744">
        <f>I744-$I$743</f>
        <v>1896.6999999999998</v>
      </c>
      <c r="L744" t="s">
        <v>8</v>
      </c>
      <c r="M744">
        <v>1896.6999999999998</v>
      </c>
      <c r="N744">
        <f t="shared" si="71"/>
        <v>1896.6999999999998</v>
      </c>
    </row>
    <row r="745" spans="2:14" x14ac:dyDescent="0.2">
      <c r="C745" t="s">
        <v>8</v>
      </c>
      <c r="D745">
        <v>3</v>
      </c>
      <c r="E745">
        <v>5237.2</v>
      </c>
      <c r="H745" t="s">
        <v>8</v>
      </c>
      <c r="I745">
        <v>5517.5</v>
      </c>
      <c r="J745">
        <f t="shared" ref="J745:J751" si="74">I745-$I$743</f>
        <v>2177</v>
      </c>
      <c r="L745" t="s">
        <v>8</v>
      </c>
      <c r="M745">
        <v>2177</v>
      </c>
      <c r="N745">
        <f t="shared" si="71"/>
        <v>2177</v>
      </c>
    </row>
    <row r="746" spans="2:14" x14ac:dyDescent="0.2">
      <c r="C746" t="s">
        <v>9</v>
      </c>
      <c r="D746">
        <v>4</v>
      </c>
      <c r="E746">
        <v>8147.2</v>
      </c>
      <c r="H746" t="s">
        <v>8</v>
      </c>
      <c r="I746">
        <v>5761.7</v>
      </c>
      <c r="J746">
        <f t="shared" si="74"/>
        <v>2421.1999999999998</v>
      </c>
      <c r="L746" t="s">
        <v>8</v>
      </c>
      <c r="M746">
        <v>2421.1999999999998</v>
      </c>
      <c r="N746">
        <f t="shared" si="71"/>
        <v>2421.1999999999998</v>
      </c>
    </row>
    <row r="747" spans="2:14" x14ac:dyDescent="0.2">
      <c r="C747" t="s">
        <v>8</v>
      </c>
      <c r="D747">
        <v>5</v>
      </c>
      <c r="E747">
        <v>5517.5</v>
      </c>
      <c r="H747" t="s">
        <v>8</v>
      </c>
      <c r="I747">
        <v>5495.2</v>
      </c>
      <c r="J747">
        <f t="shared" si="74"/>
        <v>2154.6999999999998</v>
      </c>
      <c r="L747" t="s">
        <v>8</v>
      </c>
      <c r="M747">
        <v>2154.6999999999998</v>
      </c>
      <c r="N747">
        <f t="shared" si="71"/>
        <v>2154.6999999999998</v>
      </c>
    </row>
    <row r="748" spans="2:14" x14ac:dyDescent="0.2">
      <c r="C748" t="s">
        <v>9</v>
      </c>
      <c r="D748">
        <v>6</v>
      </c>
      <c r="E748">
        <v>8159.4</v>
      </c>
      <c r="H748" t="s">
        <v>8</v>
      </c>
      <c r="I748">
        <v>6638.5</v>
      </c>
      <c r="J748">
        <f t="shared" si="74"/>
        <v>3298</v>
      </c>
      <c r="L748" t="s">
        <v>8</v>
      </c>
      <c r="M748">
        <v>3298</v>
      </c>
      <c r="N748">
        <f t="shared" si="71"/>
        <v>3298</v>
      </c>
    </row>
    <row r="749" spans="2:14" x14ac:dyDescent="0.2">
      <c r="C749" t="s">
        <v>8</v>
      </c>
      <c r="D749">
        <v>7</v>
      </c>
      <c r="E749">
        <v>5761.7</v>
      </c>
      <c r="H749" t="s">
        <v>8</v>
      </c>
      <c r="I749">
        <v>5333.6</v>
      </c>
      <c r="J749">
        <f t="shared" si="74"/>
        <v>1993.1000000000004</v>
      </c>
      <c r="L749" t="s">
        <v>8</v>
      </c>
      <c r="M749">
        <v>1993.1000000000004</v>
      </c>
      <c r="N749">
        <f t="shared" si="71"/>
        <v>1993.1000000000004</v>
      </c>
    </row>
    <row r="750" spans="2:14" x14ac:dyDescent="0.2">
      <c r="C750" t="s">
        <v>9</v>
      </c>
      <c r="D750">
        <v>8</v>
      </c>
      <c r="E750">
        <v>8112.2</v>
      </c>
      <c r="H750" t="s">
        <v>8</v>
      </c>
      <c r="I750">
        <v>5263.2</v>
      </c>
      <c r="J750">
        <f t="shared" si="74"/>
        <v>1922.6999999999998</v>
      </c>
      <c r="L750" t="s">
        <v>8</v>
      </c>
      <c r="M750">
        <v>1922.6999999999998</v>
      </c>
      <c r="N750">
        <f t="shared" si="71"/>
        <v>1922.6999999999998</v>
      </c>
    </row>
    <row r="751" spans="2:14" x14ac:dyDescent="0.2">
      <c r="C751" t="s">
        <v>8</v>
      </c>
      <c r="D751">
        <v>9</v>
      </c>
      <c r="E751">
        <v>5495.2</v>
      </c>
      <c r="H751" t="s">
        <v>8</v>
      </c>
      <c r="I751">
        <v>5323.4</v>
      </c>
      <c r="J751">
        <f t="shared" si="74"/>
        <v>1982.8999999999996</v>
      </c>
      <c r="L751" t="s">
        <v>8</v>
      </c>
      <c r="M751">
        <v>1982.8999999999996</v>
      </c>
      <c r="N751">
        <f t="shared" si="71"/>
        <v>1982.8999999999996</v>
      </c>
    </row>
    <row r="752" spans="2:14" x14ac:dyDescent="0.2">
      <c r="C752" t="s">
        <v>9</v>
      </c>
      <c r="D752">
        <v>10</v>
      </c>
      <c r="E752">
        <v>8024</v>
      </c>
      <c r="H752" s="3" t="s">
        <v>9</v>
      </c>
      <c r="I752" s="3">
        <v>7961.8</v>
      </c>
      <c r="L752" t="s">
        <v>9</v>
      </c>
      <c r="N752">
        <f t="shared" si="71"/>
        <v>0</v>
      </c>
    </row>
    <row r="753" spans="2:14" x14ac:dyDescent="0.2">
      <c r="C753" t="s">
        <v>8</v>
      </c>
      <c r="D753">
        <v>11</v>
      </c>
      <c r="E753">
        <v>6638.5</v>
      </c>
      <c r="H753" t="s">
        <v>9</v>
      </c>
      <c r="I753">
        <v>8147.2</v>
      </c>
      <c r="J753">
        <f>I753-$I$752</f>
        <v>185.39999999999964</v>
      </c>
      <c r="L753" t="s">
        <v>9</v>
      </c>
      <c r="M753">
        <v>185.39999999999964</v>
      </c>
      <c r="N753">
        <f t="shared" si="71"/>
        <v>185.39999999999964</v>
      </c>
    </row>
    <row r="754" spans="2:14" x14ac:dyDescent="0.2">
      <c r="C754" t="s">
        <v>9</v>
      </c>
      <c r="D754">
        <v>12</v>
      </c>
      <c r="E754">
        <v>8151.1</v>
      </c>
      <c r="H754" t="s">
        <v>9</v>
      </c>
      <c r="I754">
        <v>8159.4</v>
      </c>
      <c r="J754">
        <f t="shared" ref="J754:J760" si="75">I754-$I$752</f>
        <v>197.59999999999945</v>
      </c>
      <c r="L754" t="s">
        <v>9</v>
      </c>
      <c r="M754">
        <v>197.59999999999945</v>
      </c>
      <c r="N754">
        <f t="shared" si="71"/>
        <v>197.59999999999945</v>
      </c>
    </row>
    <row r="755" spans="2:14" x14ac:dyDescent="0.2">
      <c r="C755" t="s">
        <v>8</v>
      </c>
      <c r="D755">
        <v>13</v>
      </c>
      <c r="E755">
        <v>5333.6</v>
      </c>
      <c r="H755" t="s">
        <v>9</v>
      </c>
      <c r="I755">
        <v>8112.2</v>
      </c>
      <c r="J755">
        <f t="shared" si="75"/>
        <v>150.39999999999964</v>
      </c>
      <c r="L755" t="s">
        <v>9</v>
      </c>
      <c r="M755">
        <v>150.39999999999964</v>
      </c>
      <c r="N755">
        <f t="shared" si="71"/>
        <v>150.39999999999964</v>
      </c>
    </row>
    <row r="756" spans="2:14" x14ac:dyDescent="0.2">
      <c r="C756" t="s">
        <v>9</v>
      </c>
      <c r="D756">
        <v>14</v>
      </c>
      <c r="E756">
        <v>7711.3</v>
      </c>
      <c r="H756" t="s">
        <v>9</v>
      </c>
      <c r="I756">
        <v>8024</v>
      </c>
      <c r="J756">
        <f t="shared" si="75"/>
        <v>62.199999999999818</v>
      </c>
      <c r="L756" t="s">
        <v>9</v>
      </c>
      <c r="M756">
        <v>62.199999999999818</v>
      </c>
      <c r="N756">
        <f t="shared" si="71"/>
        <v>62.199999999999818</v>
      </c>
    </row>
    <row r="757" spans="2:14" x14ac:dyDescent="0.2">
      <c r="C757" t="s">
        <v>8</v>
      </c>
      <c r="D757">
        <v>15</v>
      </c>
      <c r="E757">
        <v>5263.2</v>
      </c>
      <c r="H757" t="s">
        <v>9</v>
      </c>
      <c r="I757">
        <v>8151.1</v>
      </c>
      <c r="J757">
        <f t="shared" si="75"/>
        <v>189.30000000000018</v>
      </c>
      <c r="L757" t="s">
        <v>9</v>
      </c>
      <c r="M757">
        <v>189.30000000000018</v>
      </c>
      <c r="N757">
        <f t="shared" si="71"/>
        <v>189.30000000000018</v>
      </c>
    </row>
    <row r="758" spans="2:14" x14ac:dyDescent="0.2">
      <c r="C758" t="s">
        <v>9</v>
      </c>
      <c r="D758">
        <v>16</v>
      </c>
      <c r="E758">
        <v>8486.5</v>
      </c>
      <c r="H758" t="s">
        <v>9</v>
      </c>
      <c r="I758">
        <v>7711.3</v>
      </c>
      <c r="J758">
        <f t="shared" si="75"/>
        <v>-250.5</v>
      </c>
      <c r="L758" t="s">
        <v>9</v>
      </c>
      <c r="M758">
        <v>-250.5</v>
      </c>
      <c r="N758">
        <f t="shared" si="71"/>
        <v>0</v>
      </c>
    </row>
    <row r="759" spans="2:14" x14ac:dyDescent="0.2">
      <c r="C759" t="s">
        <v>8</v>
      </c>
      <c r="D759">
        <v>17</v>
      </c>
      <c r="E759">
        <v>5323.4</v>
      </c>
      <c r="H759" t="s">
        <v>9</v>
      </c>
      <c r="I759">
        <v>8486.5</v>
      </c>
      <c r="J759">
        <f t="shared" si="75"/>
        <v>524.69999999999982</v>
      </c>
      <c r="L759" t="s">
        <v>9</v>
      </c>
      <c r="M759">
        <v>524.69999999999982</v>
      </c>
      <c r="N759">
        <f t="shared" si="71"/>
        <v>524.69999999999982</v>
      </c>
    </row>
    <row r="760" spans="2:14" x14ac:dyDescent="0.2">
      <c r="C760" t="s">
        <v>9</v>
      </c>
      <c r="D760">
        <v>18</v>
      </c>
      <c r="E760">
        <v>8454.2000000000007</v>
      </c>
      <c r="H760" t="s">
        <v>9</v>
      </c>
      <c r="I760">
        <v>8454.2000000000007</v>
      </c>
      <c r="J760">
        <f t="shared" si="75"/>
        <v>492.40000000000055</v>
      </c>
      <c r="L760" t="s">
        <v>9</v>
      </c>
      <c r="M760">
        <v>492.40000000000055</v>
      </c>
      <c r="N760">
        <f t="shared" si="71"/>
        <v>492.40000000000055</v>
      </c>
    </row>
    <row r="762" spans="2:14" x14ac:dyDescent="0.2">
      <c r="B762" t="s">
        <v>101</v>
      </c>
    </row>
    <row r="763" spans="2:14" x14ac:dyDescent="0.2">
      <c r="B763" t="s">
        <v>7</v>
      </c>
      <c r="C763" t="s">
        <v>8</v>
      </c>
      <c r="D763">
        <v>1</v>
      </c>
      <c r="E763">
        <v>2516.3000000000002</v>
      </c>
      <c r="H763" s="3" t="s">
        <v>8</v>
      </c>
      <c r="I763" s="3">
        <v>2516.3000000000002</v>
      </c>
      <c r="L763" t="s">
        <v>8</v>
      </c>
    </row>
    <row r="764" spans="2:14" x14ac:dyDescent="0.2">
      <c r="B764" s="3" t="s">
        <v>7</v>
      </c>
      <c r="C764" s="3" t="s">
        <v>9</v>
      </c>
      <c r="D764">
        <v>2</v>
      </c>
      <c r="E764">
        <v>6207</v>
      </c>
      <c r="H764" t="s">
        <v>8</v>
      </c>
      <c r="I764">
        <v>5040.1000000000004</v>
      </c>
      <c r="J764">
        <f>I764-$I$763</f>
        <v>2523.8000000000002</v>
      </c>
      <c r="L764" t="s">
        <v>8</v>
      </c>
      <c r="M764">
        <v>2523.8000000000002</v>
      </c>
      <c r="N764">
        <f t="shared" si="71"/>
        <v>2523.8000000000002</v>
      </c>
    </row>
    <row r="765" spans="2:14" x14ac:dyDescent="0.2">
      <c r="C765" t="s">
        <v>8</v>
      </c>
      <c r="D765">
        <v>3</v>
      </c>
      <c r="E765">
        <v>5040.1000000000004</v>
      </c>
      <c r="H765" t="s">
        <v>8</v>
      </c>
      <c r="I765">
        <v>4050.4</v>
      </c>
      <c r="J765">
        <f t="shared" ref="J765:J770" si="76">I765-$I$763</f>
        <v>1534.1</v>
      </c>
      <c r="L765" t="s">
        <v>8</v>
      </c>
      <c r="M765">
        <v>1534.1</v>
      </c>
      <c r="N765">
        <f t="shared" si="71"/>
        <v>1534.1</v>
      </c>
    </row>
    <row r="766" spans="2:14" x14ac:dyDescent="0.2">
      <c r="C766" t="s">
        <v>9</v>
      </c>
      <c r="D766">
        <v>4</v>
      </c>
      <c r="E766">
        <v>5737.8</v>
      </c>
      <c r="H766" t="s">
        <v>8</v>
      </c>
      <c r="I766">
        <v>5541.5</v>
      </c>
      <c r="J766">
        <f t="shared" si="76"/>
        <v>3025.2</v>
      </c>
      <c r="L766" t="s">
        <v>8</v>
      </c>
      <c r="M766">
        <v>3025.2</v>
      </c>
      <c r="N766">
        <f t="shared" si="71"/>
        <v>3025.2</v>
      </c>
    </row>
    <row r="767" spans="2:14" x14ac:dyDescent="0.2">
      <c r="C767" t="s">
        <v>8</v>
      </c>
      <c r="D767">
        <v>5</v>
      </c>
      <c r="E767">
        <v>4050.4</v>
      </c>
      <c r="H767" t="s">
        <v>8</v>
      </c>
      <c r="I767">
        <v>4398.5</v>
      </c>
      <c r="J767">
        <f t="shared" si="76"/>
        <v>1882.1999999999998</v>
      </c>
      <c r="L767" t="s">
        <v>8</v>
      </c>
      <c r="M767">
        <v>1882.1999999999998</v>
      </c>
      <c r="N767">
        <f t="shared" si="71"/>
        <v>1882.1999999999998</v>
      </c>
    </row>
    <row r="768" spans="2:14" x14ac:dyDescent="0.2">
      <c r="C768" t="s">
        <v>9</v>
      </c>
      <c r="D768">
        <v>6</v>
      </c>
      <c r="E768">
        <v>5340</v>
      </c>
      <c r="H768" t="s">
        <v>8</v>
      </c>
      <c r="I768">
        <v>4971.6000000000004</v>
      </c>
      <c r="J768">
        <f t="shared" si="76"/>
        <v>2455.3000000000002</v>
      </c>
      <c r="L768" t="s">
        <v>8</v>
      </c>
      <c r="M768">
        <v>2455.3000000000002</v>
      </c>
      <c r="N768">
        <f t="shared" si="71"/>
        <v>2455.3000000000002</v>
      </c>
    </row>
    <row r="769" spans="2:14" x14ac:dyDescent="0.2">
      <c r="C769" t="s">
        <v>8</v>
      </c>
      <c r="D769">
        <v>7</v>
      </c>
      <c r="E769">
        <v>5541.5</v>
      </c>
      <c r="H769" t="s">
        <v>8</v>
      </c>
      <c r="I769">
        <v>3943.6</v>
      </c>
      <c r="J769">
        <f t="shared" si="76"/>
        <v>1427.2999999999997</v>
      </c>
      <c r="L769" t="s">
        <v>8</v>
      </c>
      <c r="M769">
        <v>1427.2999999999997</v>
      </c>
      <c r="N769">
        <f t="shared" si="71"/>
        <v>1427.2999999999997</v>
      </c>
    </row>
    <row r="770" spans="2:14" x14ac:dyDescent="0.2">
      <c r="C770" t="s">
        <v>9</v>
      </c>
      <c r="D770">
        <v>8</v>
      </c>
      <c r="E770">
        <v>6211.9</v>
      </c>
      <c r="H770" t="s">
        <v>8</v>
      </c>
      <c r="I770">
        <v>3852.3</v>
      </c>
      <c r="J770">
        <f t="shared" si="76"/>
        <v>1336</v>
      </c>
      <c r="L770" t="s">
        <v>8</v>
      </c>
      <c r="M770">
        <v>1336</v>
      </c>
      <c r="N770">
        <f t="shared" si="71"/>
        <v>1336</v>
      </c>
    </row>
    <row r="771" spans="2:14" x14ac:dyDescent="0.2">
      <c r="C771" t="s">
        <v>8</v>
      </c>
      <c r="D771">
        <v>9</v>
      </c>
      <c r="E771">
        <v>4398.5</v>
      </c>
      <c r="H771" s="3" t="s">
        <v>9</v>
      </c>
      <c r="I771" s="3">
        <v>6207</v>
      </c>
      <c r="L771" t="s">
        <v>9</v>
      </c>
      <c r="N771">
        <f t="shared" si="71"/>
        <v>0</v>
      </c>
    </row>
    <row r="772" spans="2:14" x14ac:dyDescent="0.2">
      <c r="C772" t="s">
        <v>9</v>
      </c>
      <c r="D772">
        <v>10</v>
      </c>
      <c r="E772">
        <v>5672.6</v>
      </c>
      <c r="H772" t="s">
        <v>9</v>
      </c>
      <c r="I772">
        <v>5737.8</v>
      </c>
      <c r="J772">
        <f>I772-$I$771</f>
        <v>-469.19999999999982</v>
      </c>
      <c r="L772" t="s">
        <v>9</v>
      </c>
      <c r="M772">
        <v>-469.19999999999982</v>
      </c>
      <c r="N772">
        <f t="shared" si="71"/>
        <v>0</v>
      </c>
    </row>
    <row r="773" spans="2:14" x14ac:dyDescent="0.2">
      <c r="C773" t="s">
        <v>8</v>
      </c>
      <c r="D773">
        <v>11</v>
      </c>
      <c r="E773">
        <v>4971.6000000000004</v>
      </c>
      <c r="H773" t="s">
        <v>9</v>
      </c>
      <c r="I773">
        <v>5340</v>
      </c>
      <c r="J773">
        <f t="shared" ref="J773:J778" si="77">I773-$I$771</f>
        <v>-867</v>
      </c>
      <c r="L773" t="s">
        <v>9</v>
      </c>
      <c r="M773">
        <v>-867</v>
      </c>
      <c r="N773">
        <f t="shared" si="71"/>
        <v>0</v>
      </c>
    </row>
    <row r="774" spans="2:14" x14ac:dyDescent="0.2">
      <c r="C774" t="s">
        <v>9</v>
      </c>
      <c r="D774">
        <v>12</v>
      </c>
      <c r="E774">
        <v>5604.2</v>
      </c>
      <c r="H774" t="s">
        <v>9</v>
      </c>
      <c r="I774">
        <v>6211.9</v>
      </c>
      <c r="J774">
        <f t="shared" si="77"/>
        <v>4.8999999999996362</v>
      </c>
      <c r="L774" t="s">
        <v>9</v>
      </c>
      <c r="M774">
        <v>4.8999999999996362</v>
      </c>
      <c r="N774">
        <f t="shared" si="71"/>
        <v>4.8999999999996362</v>
      </c>
    </row>
    <row r="775" spans="2:14" x14ac:dyDescent="0.2">
      <c r="C775" t="s">
        <v>8</v>
      </c>
      <c r="D775">
        <v>13</v>
      </c>
      <c r="E775">
        <v>3943.6</v>
      </c>
      <c r="H775" t="s">
        <v>9</v>
      </c>
      <c r="I775">
        <v>5672.6</v>
      </c>
      <c r="J775">
        <f t="shared" si="77"/>
        <v>-534.39999999999964</v>
      </c>
      <c r="L775" t="s">
        <v>9</v>
      </c>
      <c r="M775">
        <v>-534.39999999999964</v>
      </c>
      <c r="N775">
        <f t="shared" ref="N775:N838" si="78">IF(M775&gt;0,M775,0)</f>
        <v>0</v>
      </c>
    </row>
    <row r="776" spans="2:14" x14ac:dyDescent="0.2">
      <c r="C776" t="s">
        <v>9</v>
      </c>
      <c r="D776">
        <v>14</v>
      </c>
      <c r="E776">
        <v>5827.8</v>
      </c>
      <c r="H776" t="s">
        <v>9</v>
      </c>
      <c r="I776">
        <v>5604.2</v>
      </c>
      <c r="J776">
        <f t="shared" si="77"/>
        <v>-602.80000000000018</v>
      </c>
      <c r="L776" t="s">
        <v>9</v>
      </c>
      <c r="M776">
        <v>-602.80000000000018</v>
      </c>
      <c r="N776">
        <f t="shared" si="78"/>
        <v>0</v>
      </c>
    </row>
    <row r="777" spans="2:14" x14ac:dyDescent="0.2">
      <c r="C777" t="s">
        <v>8</v>
      </c>
      <c r="D777">
        <v>15</v>
      </c>
      <c r="E777">
        <v>3852.3</v>
      </c>
      <c r="H777" t="s">
        <v>9</v>
      </c>
      <c r="I777">
        <v>5827.8</v>
      </c>
      <c r="J777">
        <f t="shared" si="77"/>
        <v>-379.19999999999982</v>
      </c>
      <c r="L777" t="s">
        <v>9</v>
      </c>
      <c r="M777">
        <v>-379.19999999999982</v>
      </c>
      <c r="N777">
        <f t="shared" si="78"/>
        <v>0</v>
      </c>
    </row>
    <row r="778" spans="2:14" x14ac:dyDescent="0.2">
      <c r="C778" t="s">
        <v>9</v>
      </c>
      <c r="D778">
        <v>16</v>
      </c>
      <c r="E778">
        <v>5721.3</v>
      </c>
      <c r="H778" t="s">
        <v>9</v>
      </c>
      <c r="I778">
        <v>5721.3</v>
      </c>
      <c r="J778">
        <f t="shared" si="77"/>
        <v>-485.69999999999982</v>
      </c>
      <c r="L778" t="s">
        <v>9</v>
      </c>
      <c r="M778">
        <v>-485.69999999999982</v>
      </c>
      <c r="N778">
        <f t="shared" si="78"/>
        <v>0</v>
      </c>
    </row>
    <row r="780" spans="2:14" x14ac:dyDescent="0.2">
      <c r="B780" t="s">
        <v>102</v>
      </c>
    </row>
    <row r="781" spans="2:14" x14ac:dyDescent="0.2">
      <c r="B781" t="s">
        <v>7</v>
      </c>
      <c r="C781" t="s">
        <v>8</v>
      </c>
      <c r="D781">
        <v>1</v>
      </c>
      <c r="E781">
        <v>3671</v>
      </c>
      <c r="H781" s="3" t="s">
        <v>8</v>
      </c>
      <c r="I781" s="3">
        <v>3671</v>
      </c>
      <c r="L781" t="s">
        <v>8</v>
      </c>
    </row>
    <row r="782" spans="2:14" x14ac:dyDescent="0.2">
      <c r="B782" s="3" t="s">
        <v>7</v>
      </c>
      <c r="C782" s="3" t="s">
        <v>9</v>
      </c>
      <c r="D782">
        <v>2</v>
      </c>
      <c r="E782">
        <v>7106.4</v>
      </c>
      <c r="H782" t="s">
        <v>8</v>
      </c>
      <c r="I782">
        <v>5871</v>
      </c>
      <c r="J782">
        <f>I782-$I$781</f>
        <v>2200</v>
      </c>
      <c r="L782" t="s">
        <v>8</v>
      </c>
      <c r="M782">
        <v>2200</v>
      </c>
      <c r="N782">
        <f t="shared" si="78"/>
        <v>2200</v>
      </c>
    </row>
    <row r="783" spans="2:14" x14ac:dyDescent="0.2">
      <c r="C783" t="s">
        <v>8</v>
      </c>
      <c r="D783">
        <v>3</v>
      </c>
      <c r="E783">
        <v>5871</v>
      </c>
      <c r="H783" t="s">
        <v>8</v>
      </c>
      <c r="I783">
        <v>7073.7</v>
      </c>
      <c r="J783">
        <f t="shared" ref="J783:J789" si="79">I783-$I$781</f>
        <v>3402.7</v>
      </c>
      <c r="L783" t="s">
        <v>8</v>
      </c>
      <c r="M783">
        <v>3402.7</v>
      </c>
      <c r="N783">
        <f t="shared" si="78"/>
        <v>3402.7</v>
      </c>
    </row>
    <row r="784" spans="2:14" x14ac:dyDescent="0.2">
      <c r="C784" t="s">
        <v>9</v>
      </c>
      <c r="D784">
        <v>4</v>
      </c>
      <c r="E784">
        <v>7097.8</v>
      </c>
      <c r="H784" t="s">
        <v>8</v>
      </c>
      <c r="I784">
        <v>6458.4</v>
      </c>
      <c r="J784">
        <f t="shared" si="79"/>
        <v>2787.3999999999996</v>
      </c>
      <c r="L784" t="s">
        <v>8</v>
      </c>
      <c r="M784">
        <v>2787.3999999999996</v>
      </c>
      <c r="N784">
        <f t="shared" si="78"/>
        <v>2787.3999999999996</v>
      </c>
    </row>
    <row r="785" spans="2:14" x14ac:dyDescent="0.2">
      <c r="C785" t="s">
        <v>8</v>
      </c>
      <c r="D785">
        <v>5</v>
      </c>
      <c r="E785">
        <v>7073.7</v>
      </c>
      <c r="H785" t="s">
        <v>8</v>
      </c>
      <c r="I785">
        <v>6243.8</v>
      </c>
      <c r="J785">
        <f t="shared" si="79"/>
        <v>2572.8000000000002</v>
      </c>
      <c r="L785" t="s">
        <v>8</v>
      </c>
      <c r="M785">
        <v>2572.8000000000002</v>
      </c>
      <c r="N785">
        <f t="shared" si="78"/>
        <v>2572.8000000000002</v>
      </c>
    </row>
    <row r="786" spans="2:14" x14ac:dyDescent="0.2">
      <c r="C786" t="s">
        <v>9</v>
      </c>
      <c r="D786">
        <v>6</v>
      </c>
      <c r="E786">
        <v>7212.8</v>
      </c>
      <c r="H786" t="s">
        <v>8</v>
      </c>
      <c r="I786">
        <v>6544.1</v>
      </c>
      <c r="J786">
        <f t="shared" si="79"/>
        <v>2873.1000000000004</v>
      </c>
      <c r="L786" t="s">
        <v>8</v>
      </c>
      <c r="M786">
        <v>2873.1000000000004</v>
      </c>
      <c r="N786">
        <f t="shared" si="78"/>
        <v>2873.1000000000004</v>
      </c>
    </row>
    <row r="787" spans="2:14" x14ac:dyDescent="0.2">
      <c r="C787" t="s">
        <v>8</v>
      </c>
      <c r="D787">
        <v>7</v>
      </c>
      <c r="E787">
        <v>6458.4</v>
      </c>
      <c r="H787" t="s">
        <v>8</v>
      </c>
      <c r="I787">
        <v>5950.4</v>
      </c>
      <c r="J787">
        <f t="shared" si="79"/>
        <v>2279.3999999999996</v>
      </c>
      <c r="L787" t="s">
        <v>8</v>
      </c>
      <c r="M787">
        <v>2279.3999999999996</v>
      </c>
      <c r="N787">
        <f t="shared" si="78"/>
        <v>2279.3999999999996</v>
      </c>
    </row>
    <row r="788" spans="2:14" x14ac:dyDescent="0.2">
      <c r="C788" t="s">
        <v>9</v>
      </c>
      <c r="D788">
        <v>8</v>
      </c>
      <c r="E788">
        <v>7073.7</v>
      </c>
      <c r="H788" t="s">
        <v>8</v>
      </c>
      <c r="I788">
        <v>5147.7</v>
      </c>
      <c r="J788">
        <f t="shared" si="79"/>
        <v>1476.6999999999998</v>
      </c>
      <c r="L788" t="s">
        <v>8</v>
      </c>
      <c r="M788">
        <v>1476.6999999999998</v>
      </c>
      <c r="N788">
        <f t="shared" si="78"/>
        <v>1476.6999999999998</v>
      </c>
    </row>
    <row r="789" spans="2:14" x14ac:dyDescent="0.2">
      <c r="C789" t="s">
        <v>8</v>
      </c>
      <c r="D789">
        <v>9</v>
      </c>
      <c r="E789">
        <v>6243.8</v>
      </c>
      <c r="H789" t="s">
        <v>8</v>
      </c>
      <c r="I789">
        <v>6156.4</v>
      </c>
      <c r="J789">
        <f t="shared" si="79"/>
        <v>2485.3999999999996</v>
      </c>
      <c r="L789" t="s">
        <v>8</v>
      </c>
      <c r="M789">
        <v>2485.3999999999996</v>
      </c>
      <c r="N789">
        <f t="shared" si="78"/>
        <v>2485.3999999999996</v>
      </c>
    </row>
    <row r="790" spans="2:14" x14ac:dyDescent="0.2">
      <c r="C790" t="s">
        <v>9</v>
      </c>
      <c r="D790">
        <v>10</v>
      </c>
      <c r="E790">
        <v>6964.6</v>
      </c>
      <c r="H790" s="3" t="s">
        <v>9</v>
      </c>
      <c r="I790" s="3">
        <v>7106.4</v>
      </c>
      <c r="L790" t="s">
        <v>9</v>
      </c>
    </row>
    <row r="791" spans="2:14" x14ac:dyDescent="0.2">
      <c r="C791" t="s">
        <v>8</v>
      </c>
      <c r="D791">
        <v>11</v>
      </c>
      <c r="E791">
        <v>6544.1</v>
      </c>
      <c r="H791" t="s">
        <v>9</v>
      </c>
      <c r="I791">
        <v>7097.8</v>
      </c>
      <c r="J791">
        <f>I791-$I$790</f>
        <v>-8.5999999999994543</v>
      </c>
      <c r="L791" t="s">
        <v>9</v>
      </c>
      <c r="M791">
        <v>-8.5999999999994543</v>
      </c>
      <c r="N791">
        <f t="shared" si="78"/>
        <v>0</v>
      </c>
    </row>
    <row r="792" spans="2:14" x14ac:dyDescent="0.2">
      <c r="C792" t="s">
        <v>9</v>
      </c>
      <c r="D792">
        <v>12</v>
      </c>
      <c r="E792">
        <v>7277.5</v>
      </c>
      <c r="H792" t="s">
        <v>9</v>
      </c>
      <c r="I792">
        <v>7212.8</v>
      </c>
      <c r="J792">
        <f t="shared" ref="J792:J798" si="80">I792-$I$790</f>
        <v>106.40000000000055</v>
      </c>
      <c r="L792" t="s">
        <v>9</v>
      </c>
      <c r="M792">
        <v>106.40000000000055</v>
      </c>
      <c r="N792">
        <f t="shared" si="78"/>
        <v>106.40000000000055</v>
      </c>
    </row>
    <row r="793" spans="2:14" x14ac:dyDescent="0.2">
      <c r="C793" t="s">
        <v>8</v>
      </c>
      <c r="D793">
        <v>13</v>
      </c>
      <c r="E793">
        <v>5950.4</v>
      </c>
      <c r="H793" t="s">
        <v>9</v>
      </c>
      <c r="I793">
        <v>7073.7</v>
      </c>
      <c r="J793">
        <f t="shared" si="80"/>
        <v>-32.699999999999818</v>
      </c>
      <c r="L793" t="s">
        <v>9</v>
      </c>
      <c r="M793">
        <v>-32.699999999999818</v>
      </c>
      <c r="N793">
        <f t="shared" si="78"/>
        <v>0</v>
      </c>
    </row>
    <row r="794" spans="2:14" x14ac:dyDescent="0.2">
      <c r="C794" t="s">
        <v>9</v>
      </c>
      <c r="D794">
        <v>14</v>
      </c>
      <c r="E794">
        <v>7549.3</v>
      </c>
      <c r="H794" t="s">
        <v>9</v>
      </c>
      <c r="I794">
        <v>6964.6</v>
      </c>
      <c r="J794">
        <f t="shared" si="80"/>
        <v>-141.79999999999927</v>
      </c>
      <c r="L794" t="s">
        <v>9</v>
      </c>
      <c r="M794">
        <v>-141.79999999999927</v>
      </c>
      <c r="N794">
        <f t="shared" si="78"/>
        <v>0</v>
      </c>
    </row>
    <row r="795" spans="2:14" x14ac:dyDescent="0.2">
      <c r="C795" t="s">
        <v>8</v>
      </c>
      <c r="D795">
        <v>15</v>
      </c>
      <c r="E795">
        <v>5147.7</v>
      </c>
      <c r="H795" t="s">
        <v>9</v>
      </c>
      <c r="I795">
        <v>7277.5</v>
      </c>
      <c r="J795">
        <f t="shared" si="80"/>
        <v>171.10000000000036</v>
      </c>
      <c r="L795" t="s">
        <v>9</v>
      </c>
      <c r="M795">
        <v>171.10000000000036</v>
      </c>
      <c r="N795">
        <f t="shared" si="78"/>
        <v>171.10000000000036</v>
      </c>
    </row>
    <row r="796" spans="2:14" x14ac:dyDescent="0.2">
      <c r="C796" t="s">
        <v>9</v>
      </c>
      <c r="D796">
        <v>16</v>
      </c>
      <c r="E796">
        <v>7423.6</v>
      </c>
      <c r="H796" t="s">
        <v>9</v>
      </c>
      <c r="I796">
        <v>7549.3</v>
      </c>
      <c r="J796">
        <f t="shared" si="80"/>
        <v>442.90000000000055</v>
      </c>
      <c r="L796" t="s">
        <v>9</v>
      </c>
      <c r="M796">
        <v>442.90000000000055</v>
      </c>
      <c r="N796">
        <f t="shared" si="78"/>
        <v>442.90000000000055</v>
      </c>
    </row>
    <row r="797" spans="2:14" x14ac:dyDescent="0.2">
      <c r="C797" t="s">
        <v>8</v>
      </c>
      <c r="D797">
        <v>17</v>
      </c>
      <c r="E797">
        <v>6156.4</v>
      </c>
      <c r="H797" t="s">
        <v>9</v>
      </c>
      <c r="I797">
        <v>7423.6</v>
      </c>
      <c r="J797">
        <f t="shared" si="80"/>
        <v>317.20000000000073</v>
      </c>
      <c r="L797" t="s">
        <v>9</v>
      </c>
      <c r="M797">
        <v>317.20000000000073</v>
      </c>
      <c r="N797">
        <f t="shared" si="78"/>
        <v>317.20000000000073</v>
      </c>
    </row>
    <row r="798" spans="2:14" x14ac:dyDescent="0.2">
      <c r="C798" t="s">
        <v>9</v>
      </c>
      <c r="D798">
        <v>18</v>
      </c>
      <c r="E798">
        <v>7512.6</v>
      </c>
      <c r="H798" t="s">
        <v>9</v>
      </c>
      <c r="I798">
        <v>7512.6</v>
      </c>
      <c r="J798">
        <f t="shared" si="80"/>
        <v>406.20000000000073</v>
      </c>
      <c r="L798" t="s">
        <v>9</v>
      </c>
      <c r="M798">
        <v>406.20000000000073</v>
      </c>
      <c r="N798">
        <f t="shared" si="78"/>
        <v>406.20000000000073</v>
      </c>
    </row>
    <row r="800" spans="2:14" x14ac:dyDescent="0.2">
      <c r="B800" t="s">
        <v>103</v>
      </c>
    </row>
    <row r="801" spans="2:14" x14ac:dyDescent="0.2">
      <c r="B801" t="s">
        <v>7</v>
      </c>
      <c r="C801" t="s">
        <v>8</v>
      </c>
      <c r="D801">
        <v>1</v>
      </c>
      <c r="E801">
        <v>4973.8999999999996</v>
      </c>
      <c r="H801" s="3" t="s">
        <v>8</v>
      </c>
      <c r="I801" s="3">
        <v>4973.8999999999996</v>
      </c>
      <c r="L801" t="s">
        <v>8</v>
      </c>
    </row>
    <row r="802" spans="2:14" x14ac:dyDescent="0.2">
      <c r="B802" s="3" t="s">
        <v>7</v>
      </c>
      <c r="C802" s="3" t="s">
        <v>9</v>
      </c>
      <c r="D802">
        <v>2</v>
      </c>
      <c r="E802">
        <v>4323.5</v>
      </c>
      <c r="H802" t="s">
        <v>8</v>
      </c>
      <c r="I802">
        <v>6066.7</v>
      </c>
      <c r="J802">
        <f>I802-$I$801</f>
        <v>1092.8000000000002</v>
      </c>
      <c r="L802" t="s">
        <v>8</v>
      </c>
      <c r="M802">
        <v>1092.8000000000002</v>
      </c>
      <c r="N802">
        <f t="shared" si="78"/>
        <v>1092.8000000000002</v>
      </c>
    </row>
    <row r="803" spans="2:14" x14ac:dyDescent="0.2">
      <c r="C803" t="s">
        <v>8</v>
      </c>
      <c r="D803">
        <v>3</v>
      </c>
      <c r="E803">
        <v>6066.7</v>
      </c>
      <c r="H803" t="s">
        <v>8</v>
      </c>
      <c r="I803">
        <v>6389.9</v>
      </c>
      <c r="J803">
        <f t="shared" ref="J803:J810" si="81">I803-$I$801</f>
        <v>1416</v>
      </c>
      <c r="L803" t="s">
        <v>8</v>
      </c>
      <c r="M803">
        <v>1416</v>
      </c>
      <c r="N803">
        <f t="shared" si="78"/>
        <v>1416</v>
      </c>
    </row>
    <row r="804" spans="2:14" x14ac:dyDescent="0.2">
      <c r="C804" t="s">
        <v>9</v>
      </c>
      <c r="D804">
        <v>4</v>
      </c>
      <c r="E804">
        <v>4439.2</v>
      </c>
      <c r="H804" t="s">
        <v>8</v>
      </c>
      <c r="I804">
        <v>6396.8</v>
      </c>
      <c r="J804">
        <f t="shared" si="81"/>
        <v>1422.9000000000005</v>
      </c>
      <c r="L804" t="s">
        <v>8</v>
      </c>
      <c r="M804">
        <v>1422.9000000000005</v>
      </c>
      <c r="N804">
        <f t="shared" si="78"/>
        <v>1422.9000000000005</v>
      </c>
    </row>
    <row r="805" spans="2:14" x14ac:dyDescent="0.2">
      <c r="C805" t="s">
        <v>8</v>
      </c>
      <c r="D805">
        <v>5</v>
      </c>
      <c r="E805">
        <v>6389.9</v>
      </c>
      <c r="H805" t="s">
        <v>8</v>
      </c>
      <c r="I805">
        <v>6325.8</v>
      </c>
      <c r="J805">
        <f t="shared" si="81"/>
        <v>1351.9000000000005</v>
      </c>
      <c r="L805" t="s">
        <v>8</v>
      </c>
      <c r="M805">
        <v>1351.9000000000005</v>
      </c>
      <c r="N805">
        <f t="shared" si="78"/>
        <v>1351.9000000000005</v>
      </c>
    </row>
    <row r="806" spans="2:14" x14ac:dyDescent="0.2">
      <c r="C806" t="s">
        <v>9</v>
      </c>
      <c r="D806">
        <v>6</v>
      </c>
      <c r="E806">
        <v>4412.2</v>
      </c>
      <c r="H806" t="s">
        <v>8</v>
      </c>
      <c r="I806">
        <v>8987.2000000000007</v>
      </c>
      <c r="J806">
        <f t="shared" si="81"/>
        <v>4013.3000000000011</v>
      </c>
      <c r="L806" t="s">
        <v>8</v>
      </c>
      <c r="M806">
        <v>4013.3000000000011</v>
      </c>
      <c r="N806">
        <f t="shared" si="78"/>
        <v>4013.3000000000011</v>
      </c>
    </row>
    <row r="807" spans="2:14" x14ac:dyDescent="0.2">
      <c r="C807" t="s">
        <v>8</v>
      </c>
      <c r="D807">
        <v>7</v>
      </c>
      <c r="E807">
        <v>6396.8</v>
      </c>
      <c r="H807" t="s">
        <v>8</v>
      </c>
      <c r="I807">
        <v>7524.2</v>
      </c>
      <c r="J807">
        <f t="shared" si="81"/>
        <v>2550.3000000000002</v>
      </c>
      <c r="L807" t="s">
        <v>8</v>
      </c>
      <c r="M807">
        <v>2550.3000000000002</v>
      </c>
      <c r="N807">
        <f t="shared" si="78"/>
        <v>2550.3000000000002</v>
      </c>
    </row>
    <row r="808" spans="2:14" x14ac:dyDescent="0.2">
      <c r="C808" t="s">
        <v>9</v>
      </c>
      <c r="D808">
        <v>8</v>
      </c>
      <c r="E808">
        <v>4523</v>
      </c>
      <c r="H808" t="s">
        <v>8</v>
      </c>
      <c r="I808">
        <v>7578.1</v>
      </c>
      <c r="J808">
        <f t="shared" si="81"/>
        <v>2604.2000000000007</v>
      </c>
      <c r="L808" t="s">
        <v>8</v>
      </c>
      <c r="M808">
        <v>2604.2000000000007</v>
      </c>
      <c r="N808">
        <f t="shared" si="78"/>
        <v>2604.2000000000007</v>
      </c>
    </row>
    <row r="809" spans="2:14" x14ac:dyDescent="0.2">
      <c r="C809" t="s">
        <v>8</v>
      </c>
      <c r="D809">
        <v>9</v>
      </c>
      <c r="E809">
        <v>6325.8</v>
      </c>
      <c r="H809" t="s">
        <v>8</v>
      </c>
      <c r="I809">
        <v>5730.5</v>
      </c>
      <c r="J809">
        <f t="shared" si="81"/>
        <v>756.60000000000036</v>
      </c>
      <c r="L809" t="s">
        <v>8</v>
      </c>
      <c r="M809">
        <v>756.60000000000036</v>
      </c>
      <c r="N809">
        <f t="shared" si="78"/>
        <v>756.60000000000036</v>
      </c>
    </row>
    <row r="810" spans="2:14" x14ac:dyDescent="0.2">
      <c r="C810" t="s">
        <v>9</v>
      </c>
      <c r="D810">
        <v>10</v>
      </c>
      <c r="E810">
        <v>4468.5</v>
      </c>
      <c r="H810" t="s">
        <v>8</v>
      </c>
      <c r="I810">
        <v>6734.6</v>
      </c>
      <c r="J810">
        <f t="shared" si="81"/>
        <v>1760.7000000000007</v>
      </c>
      <c r="L810" t="s">
        <v>8</v>
      </c>
      <c r="M810">
        <v>1760.7000000000007</v>
      </c>
      <c r="N810">
        <f t="shared" si="78"/>
        <v>1760.7000000000007</v>
      </c>
    </row>
    <row r="811" spans="2:14" x14ac:dyDescent="0.2">
      <c r="C811" t="s">
        <v>8</v>
      </c>
      <c r="D811">
        <v>11</v>
      </c>
      <c r="E811">
        <v>8987.2000000000007</v>
      </c>
      <c r="H811" s="3" t="s">
        <v>9</v>
      </c>
      <c r="I811" s="3">
        <v>4323.5</v>
      </c>
      <c r="L811" t="s">
        <v>9</v>
      </c>
    </row>
    <row r="812" spans="2:14" x14ac:dyDescent="0.2">
      <c r="C812" t="s">
        <v>9</v>
      </c>
      <c r="D812">
        <v>12</v>
      </c>
      <c r="E812">
        <v>4584</v>
      </c>
      <c r="H812" t="s">
        <v>9</v>
      </c>
      <c r="I812">
        <v>4439.2</v>
      </c>
      <c r="J812">
        <f>I812-$I$811</f>
        <v>115.69999999999982</v>
      </c>
      <c r="L812" t="s">
        <v>9</v>
      </c>
      <c r="M812">
        <v>115.69999999999982</v>
      </c>
      <c r="N812">
        <f t="shared" si="78"/>
        <v>115.69999999999982</v>
      </c>
    </row>
    <row r="813" spans="2:14" x14ac:dyDescent="0.2">
      <c r="C813" t="s">
        <v>8</v>
      </c>
      <c r="D813">
        <v>13</v>
      </c>
      <c r="E813">
        <v>7524.2</v>
      </c>
      <c r="H813" t="s">
        <v>9</v>
      </c>
      <c r="I813">
        <v>4412.2</v>
      </c>
      <c r="J813">
        <f t="shared" ref="J813:J820" si="82">I813-$I$811</f>
        <v>88.699999999999818</v>
      </c>
      <c r="L813" t="s">
        <v>9</v>
      </c>
      <c r="M813">
        <v>88.699999999999818</v>
      </c>
      <c r="N813">
        <f t="shared" si="78"/>
        <v>88.699999999999818</v>
      </c>
    </row>
    <row r="814" spans="2:14" x14ac:dyDescent="0.2">
      <c r="C814" t="s">
        <v>9</v>
      </c>
      <c r="D814">
        <v>14</v>
      </c>
      <c r="E814">
        <v>4548.3</v>
      </c>
      <c r="H814" t="s">
        <v>9</v>
      </c>
      <c r="I814">
        <v>4523</v>
      </c>
      <c r="J814">
        <f t="shared" si="82"/>
        <v>199.5</v>
      </c>
      <c r="L814" t="s">
        <v>9</v>
      </c>
      <c r="M814">
        <v>199.5</v>
      </c>
      <c r="N814">
        <f t="shared" si="78"/>
        <v>199.5</v>
      </c>
    </row>
    <row r="815" spans="2:14" x14ac:dyDescent="0.2">
      <c r="C815" t="s">
        <v>8</v>
      </c>
      <c r="D815">
        <v>15</v>
      </c>
      <c r="E815">
        <v>7578.1</v>
      </c>
      <c r="H815" t="s">
        <v>9</v>
      </c>
      <c r="I815">
        <v>4468.5</v>
      </c>
      <c r="J815">
        <f t="shared" si="82"/>
        <v>145</v>
      </c>
      <c r="L815" t="s">
        <v>9</v>
      </c>
      <c r="M815">
        <v>145</v>
      </c>
      <c r="N815">
        <f t="shared" si="78"/>
        <v>145</v>
      </c>
    </row>
    <row r="816" spans="2:14" x14ac:dyDescent="0.2">
      <c r="C816" t="s">
        <v>9</v>
      </c>
      <c r="D816">
        <v>16</v>
      </c>
      <c r="E816">
        <v>4431.7</v>
      </c>
      <c r="H816" t="s">
        <v>9</v>
      </c>
      <c r="I816">
        <v>4584</v>
      </c>
      <c r="J816">
        <f t="shared" si="82"/>
        <v>260.5</v>
      </c>
      <c r="L816" t="s">
        <v>9</v>
      </c>
      <c r="M816">
        <v>260.5</v>
      </c>
      <c r="N816">
        <f t="shared" si="78"/>
        <v>260.5</v>
      </c>
    </row>
    <row r="817" spans="2:14" x14ac:dyDescent="0.2">
      <c r="C817" t="s">
        <v>8</v>
      </c>
      <c r="D817">
        <v>17</v>
      </c>
      <c r="E817">
        <v>5730.5</v>
      </c>
      <c r="H817" t="s">
        <v>9</v>
      </c>
      <c r="I817">
        <v>4548.3</v>
      </c>
      <c r="J817">
        <f t="shared" si="82"/>
        <v>224.80000000000018</v>
      </c>
      <c r="L817" t="s">
        <v>9</v>
      </c>
      <c r="M817">
        <v>224.80000000000018</v>
      </c>
      <c r="N817">
        <f t="shared" si="78"/>
        <v>224.80000000000018</v>
      </c>
    </row>
    <row r="818" spans="2:14" x14ac:dyDescent="0.2">
      <c r="C818" t="s">
        <v>9</v>
      </c>
      <c r="D818">
        <v>18</v>
      </c>
      <c r="E818">
        <v>4349.8</v>
      </c>
      <c r="H818" t="s">
        <v>9</v>
      </c>
      <c r="I818">
        <v>4431.7</v>
      </c>
      <c r="J818">
        <f t="shared" si="82"/>
        <v>108.19999999999982</v>
      </c>
      <c r="L818" t="s">
        <v>9</v>
      </c>
      <c r="M818">
        <v>108.19999999999982</v>
      </c>
      <c r="N818">
        <f t="shared" si="78"/>
        <v>108.19999999999982</v>
      </c>
    </row>
    <row r="819" spans="2:14" x14ac:dyDescent="0.2">
      <c r="C819" t="s">
        <v>8</v>
      </c>
      <c r="D819">
        <v>19</v>
      </c>
      <c r="E819">
        <v>6734.6</v>
      </c>
      <c r="H819" t="s">
        <v>9</v>
      </c>
      <c r="I819">
        <v>4349.8</v>
      </c>
      <c r="J819">
        <f t="shared" si="82"/>
        <v>26.300000000000182</v>
      </c>
      <c r="L819" t="s">
        <v>9</v>
      </c>
      <c r="M819">
        <v>26.300000000000182</v>
      </c>
      <c r="N819">
        <f t="shared" si="78"/>
        <v>26.300000000000182</v>
      </c>
    </row>
    <row r="820" spans="2:14" x14ac:dyDescent="0.2">
      <c r="C820" t="s">
        <v>9</v>
      </c>
      <c r="D820">
        <v>20</v>
      </c>
      <c r="E820">
        <v>4505.1000000000004</v>
      </c>
      <c r="H820" t="s">
        <v>9</v>
      </c>
      <c r="I820">
        <v>4505.1000000000004</v>
      </c>
      <c r="J820">
        <f t="shared" si="82"/>
        <v>181.60000000000036</v>
      </c>
      <c r="L820" t="s">
        <v>9</v>
      </c>
      <c r="M820">
        <v>181.60000000000036</v>
      </c>
      <c r="N820">
        <f t="shared" si="78"/>
        <v>181.60000000000036</v>
      </c>
    </row>
    <row r="822" spans="2:14" x14ac:dyDescent="0.2">
      <c r="B822" t="s">
        <v>104</v>
      </c>
    </row>
    <row r="823" spans="2:14" x14ac:dyDescent="0.2">
      <c r="B823" t="s">
        <v>7</v>
      </c>
      <c r="C823" t="s">
        <v>8</v>
      </c>
      <c r="D823">
        <v>1</v>
      </c>
      <c r="E823">
        <v>5032.8</v>
      </c>
      <c r="H823" s="3" t="s">
        <v>8</v>
      </c>
      <c r="I823" s="3">
        <v>5032.8</v>
      </c>
      <c r="L823" t="s">
        <v>8</v>
      </c>
    </row>
    <row r="824" spans="2:14" x14ac:dyDescent="0.2">
      <c r="B824" s="3" t="s">
        <v>7</v>
      </c>
      <c r="C824" s="3" t="s">
        <v>9</v>
      </c>
      <c r="D824">
        <v>2</v>
      </c>
      <c r="E824">
        <v>6439.2</v>
      </c>
      <c r="H824" t="s">
        <v>8</v>
      </c>
      <c r="I824">
        <v>8225.4</v>
      </c>
      <c r="J824">
        <f>I824-$I$823</f>
        <v>3192.5999999999995</v>
      </c>
      <c r="L824" t="s">
        <v>8</v>
      </c>
      <c r="M824">
        <v>3192.5999999999995</v>
      </c>
      <c r="N824">
        <f t="shared" si="78"/>
        <v>3192.5999999999995</v>
      </c>
    </row>
    <row r="825" spans="2:14" x14ac:dyDescent="0.2">
      <c r="C825" t="s">
        <v>8</v>
      </c>
      <c r="D825">
        <v>3</v>
      </c>
      <c r="E825">
        <v>8225.4</v>
      </c>
      <c r="H825" t="s">
        <v>8</v>
      </c>
      <c r="I825">
        <v>9672.4</v>
      </c>
      <c r="J825">
        <f t="shared" ref="J825:J835" si="83">I825-$I$823</f>
        <v>4639.5999999999995</v>
      </c>
      <c r="L825" t="s">
        <v>8</v>
      </c>
      <c r="M825">
        <v>4639.5999999999995</v>
      </c>
      <c r="N825">
        <f t="shared" si="78"/>
        <v>4639.5999999999995</v>
      </c>
    </row>
    <row r="826" spans="2:14" x14ac:dyDescent="0.2">
      <c r="C826" t="s">
        <v>9</v>
      </c>
      <c r="D826">
        <v>4</v>
      </c>
      <c r="E826">
        <v>6588.1</v>
      </c>
      <c r="H826" t="s">
        <v>8</v>
      </c>
      <c r="I826">
        <v>10813</v>
      </c>
      <c r="J826">
        <f t="shared" si="83"/>
        <v>5780.2</v>
      </c>
      <c r="L826" t="s">
        <v>8</v>
      </c>
      <c r="M826">
        <v>5780.2</v>
      </c>
      <c r="N826">
        <f t="shared" si="78"/>
        <v>5780.2</v>
      </c>
    </row>
    <row r="827" spans="2:14" x14ac:dyDescent="0.2">
      <c r="C827" t="s">
        <v>8</v>
      </c>
      <c r="D827">
        <v>5</v>
      </c>
      <c r="E827">
        <v>9672.4</v>
      </c>
      <c r="H827" t="s">
        <v>8</v>
      </c>
      <c r="I827">
        <v>9753.7000000000007</v>
      </c>
      <c r="J827">
        <f t="shared" si="83"/>
        <v>4720.9000000000005</v>
      </c>
      <c r="L827" t="s">
        <v>8</v>
      </c>
      <c r="M827">
        <v>4720.9000000000005</v>
      </c>
      <c r="N827">
        <f t="shared" si="78"/>
        <v>4720.9000000000005</v>
      </c>
    </row>
    <row r="828" spans="2:14" x14ac:dyDescent="0.2">
      <c r="C828" t="s">
        <v>9</v>
      </c>
      <c r="D828">
        <v>6</v>
      </c>
      <c r="E828">
        <v>6546.1</v>
      </c>
      <c r="H828" t="s">
        <v>8</v>
      </c>
      <c r="I828">
        <v>10487.5</v>
      </c>
      <c r="J828">
        <f t="shared" si="83"/>
        <v>5454.7</v>
      </c>
      <c r="L828" t="s">
        <v>8</v>
      </c>
      <c r="M828">
        <v>5454.7</v>
      </c>
      <c r="N828">
        <f t="shared" si="78"/>
        <v>5454.7</v>
      </c>
    </row>
    <row r="829" spans="2:14" x14ac:dyDescent="0.2">
      <c r="C829" t="s">
        <v>8</v>
      </c>
      <c r="D829">
        <v>7</v>
      </c>
      <c r="E829">
        <v>10813</v>
      </c>
      <c r="H829" t="s">
        <v>8</v>
      </c>
      <c r="I829">
        <v>11187.8</v>
      </c>
      <c r="J829">
        <f t="shared" si="83"/>
        <v>6154.9999999999991</v>
      </c>
      <c r="L829" t="s">
        <v>8</v>
      </c>
      <c r="M829">
        <v>6154.9999999999991</v>
      </c>
      <c r="N829">
        <f t="shared" si="78"/>
        <v>6154.9999999999991</v>
      </c>
    </row>
    <row r="830" spans="2:14" x14ac:dyDescent="0.2">
      <c r="C830" t="s">
        <v>9</v>
      </c>
      <c r="D830">
        <v>8</v>
      </c>
      <c r="E830">
        <v>7130.5</v>
      </c>
      <c r="H830" t="s">
        <v>8</v>
      </c>
      <c r="I830">
        <v>11836.7</v>
      </c>
      <c r="J830">
        <f t="shared" si="83"/>
        <v>6803.9000000000005</v>
      </c>
      <c r="L830" t="s">
        <v>8</v>
      </c>
      <c r="M830">
        <v>6803.9000000000005</v>
      </c>
      <c r="N830">
        <f t="shared" si="78"/>
        <v>6803.9000000000005</v>
      </c>
    </row>
    <row r="831" spans="2:14" x14ac:dyDescent="0.2">
      <c r="C831" t="s">
        <v>8</v>
      </c>
      <c r="D831">
        <v>9</v>
      </c>
      <c r="E831">
        <v>9753.7000000000007</v>
      </c>
      <c r="H831" t="s">
        <v>8</v>
      </c>
      <c r="I831">
        <v>13405.2</v>
      </c>
      <c r="J831">
        <f t="shared" si="83"/>
        <v>8372.4000000000015</v>
      </c>
      <c r="L831" t="s">
        <v>8</v>
      </c>
      <c r="M831">
        <v>8372.4000000000015</v>
      </c>
      <c r="N831">
        <f t="shared" si="78"/>
        <v>8372.4000000000015</v>
      </c>
    </row>
    <row r="832" spans="2:14" x14ac:dyDescent="0.2">
      <c r="C832" t="s">
        <v>9</v>
      </c>
      <c r="D832">
        <v>10</v>
      </c>
      <c r="E832">
        <v>6679.1</v>
      </c>
      <c r="H832" t="s">
        <v>8</v>
      </c>
      <c r="I832">
        <v>8863.4</v>
      </c>
      <c r="J832">
        <f t="shared" si="83"/>
        <v>3830.5999999999995</v>
      </c>
      <c r="L832" t="s">
        <v>8</v>
      </c>
      <c r="M832">
        <v>3830.5999999999995</v>
      </c>
      <c r="N832">
        <f t="shared" si="78"/>
        <v>3830.5999999999995</v>
      </c>
    </row>
    <row r="833" spans="3:14" x14ac:dyDescent="0.2">
      <c r="C833" t="s">
        <v>8</v>
      </c>
      <c r="D833">
        <v>11</v>
      </c>
      <c r="E833">
        <v>10487.5</v>
      </c>
      <c r="H833" t="s">
        <v>8</v>
      </c>
      <c r="I833">
        <v>8393.7000000000007</v>
      </c>
      <c r="J833">
        <f t="shared" si="83"/>
        <v>3360.9000000000005</v>
      </c>
      <c r="L833" t="s">
        <v>8</v>
      </c>
      <c r="M833">
        <v>3360.9000000000005</v>
      </c>
      <c r="N833">
        <f t="shared" si="78"/>
        <v>3360.9000000000005</v>
      </c>
    </row>
    <row r="834" spans="3:14" x14ac:dyDescent="0.2">
      <c r="C834" t="s">
        <v>9</v>
      </c>
      <c r="D834">
        <v>12</v>
      </c>
      <c r="E834">
        <v>6337.7</v>
      </c>
      <c r="H834" t="s">
        <v>8</v>
      </c>
      <c r="I834">
        <v>10397.6</v>
      </c>
      <c r="J834">
        <f t="shared" si="83"/>
        <v>5364.8</v>
      </c>
      <c r="L834" t="s">
        <v>8</v>
      </c>
      <c r="M834">
        <v>5364.8</v>
      </c>
      <c r="N834">
        <f t="shared" si="78"/>
        <v>5364.8</v>
      </c>
    </row>
    <row r="835" spans="3:14" x14ac:dyDescent="0.2">
      <c r="C835" t="s">
        <v>8</v>
      </c>
      <c r="D835">
        <v>13</v>
      </c>
      <c r="E835">
        <v>11187.8</v>
      </c>
      <c r="H835" t="s">
        <v>8</v>
      </c>
      <c r="I835">
        <v>8418.1</v>
      </c>
      <c r="J835">
        <f t="shared" si="83"/>
        <v>3385.3</v>
      </c>
      <c r="L835" t="s">
        <v>8</v>
      </c>
      <c r="M835">
        <v>3385.3</v>
      </c>
      <c r="N835">
        <f t="shared" si="78"/>
        <v>3385.3</v>
      </c>
    </row>
    <row r="836" spans="3:14" x14ac:dyDescent="0.2">
      <c r="C836" t="s">
        <v>9</v>
      </c>
      <c r="D836">
        <v>14</v>
      </c>
      <c r="E836">
        <v>6625.8</v>
      </c>
      <c r="H836" s="3" t="s">
        <v>9</v>
      </c>
      <c r="I836" s="3">
        <v>6439.2</v>
      </c>
      <c r="L836" t="s">
        <v>9</v>
      </c>
    </row>
    <row r="837" spans="3:14" x14ac:dyDescent="0.2">
      <c r="C837" t="s">
        <v>8</v>
      </c>
      <c r="D837">
        <v>15</v>
      </c>
      <c r="E837">
        <v>11836.7</v>
      </c>
      <c r="H837" t="s">
        <v>9</v>
      </c>
      <c r="I837">
        <v>6588.1</v>
      </c>
      <c r="J837">
        <f>I837-$I$836</f>
        <v>148.90000000000055</v>
      </c>
      <c r="L837" t="s">
        <v>9</v>
      </c>
      <c r="M837">
        <v>148.90000000000055</v>
      </c>
      <c r="N837">
        <f t="shared" si="78"/>
        <v>148.90000000000055</v>
      </c>
    </row>
    <row r="838" spans="3:14" x14ac:dyDescent="0.2">
      <c r="C838" t="s">
        <v>9</v>
      </c>
      <c r="D838">
        <v>16</v>
      </c>
      <c r="E838">
        <v>6821.7</v>
      </c>
      <c r="H838" t="s">
        <v>9</v>
      </c>
      <c r="I838">
        <v>6546.1</v>
      </c>
      <c r="J838">
        <f t="shared" ref="J838:J848" si="84">I838-$I$836</f>
        <v>106.90000000000055</v>
      </c>
      <c r="L838" t="s">
        <v>9</v>
      </c>
      <c r="M838">
        <v>106.90000000000055</v>
      </c>
      <c r="N838">
        <f t="shared" si="78"/>
        <v>106.90000000000055</v>
      </c>
    </row>
    <row r="839" spans="3:14" x14ac:dyDescent="0.2">
      <c r="C839" t="s">
        <v>8</v>
      </c>
      <c r="D839">
        <v>17</v>
      </c>
      <c r="E839">
        <v>13405.2</v>
      </c>
      <c r="H839" t="s">
        <v>9</v>
      </c>
      <c r="I839">
        <v>7130.5</v>
      </c>
      <c r="J839">
        <f t="shared" si="84"/>
        <v>691.30000000000018</v>
      </c>
      <c r="L839" t="s">
        <v>9</v>
      </c>
      <c r="M839">
        <v>691.30000000000018</v>
      </c>
      <c r="N839">
        <f t="shared" ref="N839:N901" si="85">IF(M839&gt;0,M839,0)</f>
        <v>691.30000000000018</v>
      </c>
    </row>
    <row r="840" spans="3:14" x14ac:dyDescent="0.2">
      <c r="C840" t="s">
        <v>9</v>
      </c>
      <c r="D840">
        <v>18</v>
      </c>
      <c r="E840">
        <v>6510.1</v>
      </c>
      <c r="H840" t="s">
        <v>9</v>
      </c>
      <c r="I840">
        <v>6679.1</v>
      </c>
      <c r="J840">
        <f t="shared" si="84"/>
        <v>239.90000000000055</v>
      </c>
      <c r="L840" t="s">
        <v>9</v>
      </c>
      <c r="M840">
        <v>239.90000000000055</v>
      </c>
      <c r="N840">
        <f t="shared" si="85"/>
        <v>239.90000000000055</v>
      </c>
    </row>
    <row r="841" spans="3:14" x14ac:dyDescent="0.2">
      <c r="C841" t="s">
        <v>8</v>
      </c>
      <c r="D841">
        <v>19</v>
      </c>
      <c r="E841">
        <v>8863.4</v>
      </c>
      <c r="H841" t="s">
        <v>9</v>
      </c>
      <c r="I841">
        <v>6337.7</v>
      </c>
      <c r="J841">
        <f t="shared" si="84"/>
        <v>-101.5</v>
      </c>
      <c r="L841" t="s">
        <v>9</v>
      </c>
      <c r="M841">
        <v>-101.5</v>
      </c>
      <c r="N841">
        <f t="shared" si="85"/>
        <v>0</v>
      </c>
    </row>
    <row r="842" spans="3:14" x14ac:dyDescent="0.2">
      <c r="C842" t="s">
        <v>9</v>
      </c>
      <c r="D842">
        <v>20</v>
      </c>
      <c r="E842">
        <v>6316.2</v>
      </c>
      <c r="H842" t="s">
        <v>9</v>
      </c>
      <c r="I842">
        <v>6625.8</v>
      </c>
      <c r="J842">
        <f t="shared" si="84"/>
        <v>186.60000000000036</v>
      </c>
      <c r="L842" t="s">
        <v>9</v>
      </c>
      <c r="M842">
        <v>186.60000000000036</v>
      </c>
      <c r="N842">
        <f t="shared" si="85"/>
        <v>186.60000000000036</v>
      </c>
    </row>
    <row r="843" spans="3:14" x14ac:dyDescent="0.2">
      <c r="C843" t="s">
        <v>8</v>
      </c>
      <c r="D843">
        <v>21</v>
      </c>
      <c r="E843">
        <v>8393.7000000000007</v>
      </c>
      <c r="H843" t="s">
        <v>9</v>
      </c>
      <c r="I843">
        <v>6821.7</v>
      </c>
      <c r="J843">
        <f t="shared" si="84"/>
        <v>382.5</v>
      </c>
      <c r="L843" t="s">
        <v>9</v>
      </c>
      <c r="M843">
        <v>382.5</v>
      </c>
      <c r="N843">
        <f t="shared" si="85"/>
        <v>382.5</v>
      </c>
    </row>
    <row r="844" spans="3:14" x14ac:dyDescent="0.2">
      <c r="C844" t="s">
        <v>9</v>
      </c>
      <c r="D844">
        <v>22</v>
      </c>
      <c r="E844">
        <v>5691</v>
      </c>
      <c r="H844" t="s">
        <v>9</v>
      </c>
      <c r="I844">
        <v>6510.1</v>
      </c>
      <c r="J844">
        <f t="shared" si="84"/>
        <v>70.900000000000546</v>
      </c>
      <c r="L844" t="s">
        <v>9</v>
      </c>
      <c r="M844">
        <v>70.900000000000546</v>
      </c>
      <c r="N844">
        <f t="shared" si="85"/>
        <v>70.900000000000546</v>
      </c>
    </row>
    <row r="845" spans="3:14" x14ac:dyDescent="0.2">
      <c r="C845" t="s">
        <v>8</v>
      </c>
      <c r="D845">
        <v>23</v>
      </c>
      <c r="E845">
        <v>10397.6</v>
      </c>
      <c r="H845" t="s">
        <v>9</v>
      </c>
      <c r="I845">
        <v>6316.2</v>
      </c>
      <c r="J845">
        <f t="shared" si="84"/>
        <v>-123</v>
      </c>
      <c r="L845" t="s">
        <v>9</v>
      </c>
      <c r="M845">
        <v>-123</v>
      </c>
      <c r="N845">
        <f t="shared" si="85"/>
        <v>0</v>
      </c>
    </row>
    <row r="846" spans="3:14" x14ac:dyDescent="0.2">
      <c r="C846" t="s">
        <v>9</v>
      </c>
      <c r="D846">
        <v>24</v>
      </c>
      <c r="E846">
        <v>5105.1000000000004</v>
      </c>
      <c r="H846" t="s">
        <v>9</v>
      </c>
      <c r="I846">
        <v>5691</v>
      </c>
      <c r="J846">
        <f t="shared" si="84"/>
        <v>-748.19999999999982</v>
      </c>
      <c r="L846" t="s">
        <v>9</v>
      </c>
      <c r="M846">
        <v>-748.19999999999982</v>
      </c>
      <c r="N846">
        <f t="shared" si="85"/>
        <v>0</v>
      </c>
    </row>
    <row r="847" spans="3:14" x14ac:dyDescent="0.2">
      <c r="C847" t="s">
        <v>8</v>
      </c>
      <c r="D847">
        <v>25</v>
      </c>
      <c r="E847">
        <v>8418.1</v>
      </c>
      <c r="H847" t="s">
        <v>9</v>
      </c>
      <c r="I847">
        <v>5105.1000000000004</v>
      </c>
      <c r="J847">
        <f t="shared" si="84"/>
        <v>-1334.0999999999995</v>
      </c>
      <c r="L847" t="s">
        <v>9</v>
      </c>
      <c r="M847">
        <v>-1334.0999999999995</v>
      </c>
      <c r="N847">
        <f t="shared" si="85"/>
        <v>0</v>
      </c>
    </row>
    <row r="848" spans="3:14" x14ac:dyDescent="0.2">
      <c r="C848" t="s">
        <v>9</v>
      </c>
      <c r="D848">
        <v>26</v>
      </c>
      <c r="E848">
        <v>6650.3</v>
      </c>
      <c r="H848" t="s">
        <v>9</v>
      </c>
      <c r="I848">
        <v>6650.3</v>
      </c>
      <c r="J848">
        <f t="shared" si="84"/>
        <v>211.10000000000036</v>
      </c>
      <c r="L848" t="s">
        <v>9</v>
      </c>
      <c r="M848">
        <v>211.10000000000036</v>
      </c>
      <c r="N848">
        <f t="shared" si="85"/>
        <v>211.10000000000036</v>
      </c>
    </row>
    <row r="850" spans="2:14" x14ac:dyDescent="0.2">
      <c r="B850" t="s">
        <v>105</v>
      </c>
    </row>
    <row r="851" spans="2:14" x14ac:dyDescent="0.2">
      <c r="B851" t="s">
        <v>7</v>
      </c>
      <c r="C851" t="s">
        <v>8</v>
      </c>
      <c r="D851">
        <v>1</v>
      </c>
      <c r="E851">
        <v>3032.1</v>
      </c>
      <c r="H851" s="3" t="s">
        <v>8</v>
      </c>
      <c r="I851" s="3">
        <v>3032.1</v>
      </c>
      <c r="L851" t="s">
        <v>8</v>
      </c>
    </row>
    <row r="852" spans="2:14" x14ac:dyDescent="0.2">
      <c r="B852" s="3" t="s">
        <v>7</v>
      </c>
      <c r="C852" s="3" t="s">
        <v>9</v>
      </c>
      <c r="D852">
        <v>2</v>
      </c>
      <c r="E852">
        <v>6283.4</v>
      </c>
      <c r="H852" t="s">
        <v>8</v>
      </c>
      <c r="I852">
        <v>7895.4</v>
      </c>
      <c r="J852">
        <f>I852-$I$851</f>
        <v>4863.2999999999993</v>
      </c>
      <c r="L852" t="s">
        <v>8</v>
      </c>
      <c r="M852">
        <v>4863.2999999999993</v>
      </c>
      <c r="N852">
        <f t="shared" si="85"/>
        <v>4863.2999999999993</v>
      </c>
    </row>
    <row r="853" spans="2:14" x14ac:dyDescent="0.2">
      <c r="C853" t="s">
        <v>8</v>
      </c>
      <c r="D853">
        <v>3</v>
      </c>
      <c r="E853">
        <v>7895.4</v>
      </c>
      <c r="H853" t="s">
        <v>8</v>
      </c>
      <c r="I853">
        <v>8736.7999999999993</v>
      </c>
      <c r="J853">
        <f t="shared" ref="J853:J858" si="86">I853-$I$851</f>
        <v>5704.6999999999989</v>
      </c>
      <c r="L853" t="s">
        <v>8</v>
      </c>
      <c r="M853">
        <v>5704.6999999999989</v>
      </c>
      <c r="N853">
        <f t="shared" si="85"/>
        <v>5704.6999999999989</v>
      </c>
    </row>
    <row r="854" spans="2:14" x14ac:dyDescent="0.2">
      <c r="C854" t="s">
        <v>9</v>
      </c>
      <c r="D854">
        <v>4</v>
      </c>
      <c r="E854">
        <v>7040</v>
      </c>
      <c r="H854" t="s">
        <v>8</v>
      </c>
      <c r="I854">
        <v>8658.1</v>
      </c>
      <c r="J854">
        <f t="shared" si="86"/>
        <v>5626</v>
      </c>
      <c r="L854" t="s">
        <v>8</v>
      </c>
      <c r="M854">
        <v>5626</v>
      </c>
      <c r="N854">
        <f t="shared" si="85"/>
        <v>5626</v>
      </c>
    </row>
    <row r="855" spans="2:14" x14ac:dyDescent="0.2">
      <c r="C855" t="s">
        <v>8</v>
      </c>
      <c r="D855">
        <v>5</v>
      </c>
      <c r="E855">
        <v>8736.7999999999993</v>
      </c>
      <c r="H855" t="s">
        <v>8</v>
      </c>
      <c r="I855">
        <v>8456.5</v>
      </c>
      <c r="J855">
        <f t="shared" si="86"/>
        <v>5424.4</v>
      </c>
      <c r="L855" t="s">
        <v>8</v>
      </c>
      <c r="M855">
        <v>5424.4</v>
      </c>
      <c r="N855">
        <f t="shared" si="85"/>
        <v>5424.4</v>
      </c>
    </row>
    <row r="856" spans="2:14" x14ac:dyDescent="0.2">
      <c r="C856" t="s">
        <v>9</v>
      </c>
      <c r="D856">
        <v>6</v>
      </c>
      <c r="E856">
        <v>7204.5</v>
      </c>
      <c r="H856" t="s">
        <v>8</v>
      </c>
      <c r="I856">
        <v>8148.2</v>
      </c>
      <c r="J856">
        <f t="shared" si="86"/>
        <v>5116.1000000000004</v>
      </c>
      <c r="L856" t="s">
        <v>8</v>
      </c>
      <c r="M856">
        <v>5116.1000000000004</v>
      </c>
      <c r="N856">
        <f t="shared" si="85"/>
        <v>5116.1000000000004</v>
      </c>
    </row>
    <row r="857" spans="2:14" x14ac:dyDescent="0.2">
      <c r="C857" t="s">
        <v>8</v>
      </c>
      <c r="D857">
        <v>7</v>
      </c>
      <c r="E857">
        <v>8658.1</v>
      </c>
      <c r="H857" t="s">
        <v>8</v>
      </c>
      <c r="I857">
        <v>7955.7</v>
      </c>
      <c r="J857">
        <f t="shared" si="86"/>
        <v>4923.6000000000004</v>
      </c>
      <c r="L857" t="s">
        <v>8</v>
      </c>
      <c r="M857">
        <v>4923.6000000000004</v>
      </c>
      <c r="N857">
        <f t="shared" si="85"/>
        <v>4923.6000000000004</v>
      </c>
    </row>
    <row r="858" spans="2:14" x14ac:dyDescent="0.2">
      <c r="C858" t="s">
        <v>9</v>
      </c>
      <c r="D858">
        <v>8</v>
      </c>
      <c r="E858">
        <v>6909.1</v>
      </c>
      <c r="H858" t="s">
        <v>8</v>
      </c>
      <c r="I858">
        <v>9587.7999999999993</v>
      </c>
      <c r="J858">
        <f t="shared" si="86"/>
        <v>6555.6999999999989</v>
      </c>
      <c r="L858" t="s">
        <v>8</v>
      </c>
      <c r="M858">
        <v>6555.6999999999989</v>
      </c>
      <c r="N858">
        <f t="shared" si="85"/>
        <v>6555.6999999999989</v>
      </c>
    </row>
    <row r="859" spans="2:14" x14ac:dyDescent="0.2">
      <c r="C859" t="s">
        <v>8</v>
      </c>
      <c r="D859">
        <v>9</v>
      </c>
      <c r="E859">
        <v>8456.5</v>
      </c>
      <c r="H859" s="3" t="s">
        <v>9</v>
      </c>
      <c r="I859" s="3">
        <v>6283.4</v>
      </c>
      <c r="L859" t="s">
        <v>9</v>
      </c>
    </row>
    <row r="860" spans="2:14" x14ac:dyDescent="0.2">
      <c r="C860" t="s">
        <v>9</v>
      </c>
      <c r="D860">
        <v>10</v>
      </c>
      <c r="E860">
        <v>6658.7</v>
      </c>
      <c r="H860" t="s">
        <v>9</v>
      </c>
      <c r="I860">
        <v>7040</v>
      </c>
      <c r="J860">
        <f>I860-$I$859</f>
        <v>756.60000000000036</v>
      </c>
      <c r="L860" t="s">
        <v>9</v>
      </c>
      <c r="M860">
        <v>756.60000000000036</v>
      </c>
      <c r="N860">
        <f t="shared" si="85"/>
        <v>756.60000000000036</v>
      </c>
    </row>
    <row r="861" spans="2:14" x14ac:dyDescent="0.2">
      <c r="C861" t="s">
        <v>8</v>
      </c>
      <c r="D861">
        <v>11</v>
      </c>
      <c r="E861">
        <v>8148.2</v>
      </c>
      <c r="H861" t="s">
        <v>9</v>
      </c>
      <c r="I861">
        <v>7204.5</v>
      </c>
      <c r="J861">
        <f t="shared" ref="J861:J866" si="87">I861-$I$859</f>
        <v>921.10000000000036</v>
      </c>
      <c r="L861" t="s">
        <v>9</v>
      </c>
      <c r="M861">
        <v>921.10000000000036</v>
      </c>
      <c r="N861">
        <f t="shared" si="85"/>
        <v>921.10000000000036</v>
      </c>
    </row>
    <row r="862" spans="2:14" x14ac:dyDescent="0.2">
      <c r="C862" t="s">
        <v>9</v>
      </c>
      <c r="D862">
        <v>12</v>
      </c>
      <c r="E862">
        <v>6903.6</v>
      </c>
      <c r="H862" t="s">
        <v>9</v>
      </c>
      <c r="I862">
        <v>6909.1</v>
      </c>
      <c r="J862">
        <f t="shared" si="87"/>
        <v>625.70000000000073</v>
      </c>
      <c r="L862" t="s">
        <v>9</v>
      </c>
      <c r="M862">
        <v>625.70000000000073</v>
      </c>
      <c r="N862">
        <f t="shared" si="85"/>
        <v>625.70000000000073</v>
      </c>
    </row>
    <row r="863" spans="2:14" x14ac:dyDescent="0.2">
      <c r="C863" t="s">
        <v>8</v>
      </c>
      <c r="D863">
        <v>13</v>
      </c>
      <c r="E863">
        <v>7955.7</v>
      </c>
      <c r="H863" t="s">
        <v>9</v>
      </c>
      <c r="I863">
        <v>6658.7</v>
      </c>
      <c r="J863">
        <f t="shared" si="87"/>
        <v>375.30000000000018</v>
      </c>
      <c r="L863" t="s">
        <v>9</v>
      </c>
      <c r="M863">
        <v>375.30000000000018</v>
      </c>
      <c r="N863">
        <f t="shared" si="85"/>
        <v>375.30000000000018</v>
      </c>
    </row>
    <row r="864" spans="2:14" x14ac:dyDescent="0.2">
      <c r="C864" t="s">
        <v>9</v>
      </c>
      <c r="D864">
        <v>14</v>
      </c>
      <c r="E864">
        <v>6762.4</v>
      </c>
      <c r="H864" t="s">
        <v>9</v>
      </c>
      <c r="I864">
        <v>6903.6</v>
      </c>
      <c r="J864">
        <f t="shared" si="87"/>
        <v>620.20000000000073</v>
      </c>
      <c r="L864" t="s">
        <v>9</v>
      </c>
      <c r="M864">
        <v>620.20000000000073</v>
      </c>
      <c r="N864">
        <f t="shared" si="85"/>
        <v>620.20000000000073</v>
      </c>
    </row>
    <row r="865" spans="2:14" x14ac:dyDescent="0.2">
      <c r="C865" t="s">
        <v>8</v>
      </c>
      <c r="D865">
        <v>15</v>
      </c>
      <c r="E865">
        <v>9587.7999999999993</v>
      </c>
      <c r="H865" t="s">
        <v>9</v>
      </c>
      <c r="I865">
        <v>6762.4</v>
      </c>
      <c r="J865">
        <f t="shared" si="87"/>
        <v>479</v>
      </c>
      <c r="L865" t="s">
        <v>9</v>
      </c>
      <c r="M865">
        <v>479</v>
      </c>
      <c r="N865">
        <f t="shared" si="85"/>
        <v>479</v>
      </c>
    </row>
    <row r="866" spans="2:14" x14ac:dyDescent="0.2">
      <c r="C866" t="s">
        <v>9</v>
      </c>
      <c r="D866">
        <v>16</v>
      </c>
      <c r="E866">
        <v>7258.6</v>
      </c>
      <c r="H866" t="s">
        <v>9</v>
      </c>
      <c r="I866">
        <v>7258.6</v>
      </c>
      <c r="J866">
        <f t="shared" si="87"/>
        <v>975.20000000000073</v>
      </c>
      <c r="L866" t="s">
        <v>9</v>
      </c>
      <c r="M866">
        <v>975.20000000000073</v>
      </c>
      <c r="N866">
        <f t="shared" si="85"/>
        <v>975.20000000000073</v>
      </c>
    </row>
    <row r="868" spans="2:14" x14ac:dyDescent="0.2">
      <c r="B868" t="s">
        <v>106</v>
      </c>
    </row>
    <row r="869" spans="2:14" x14ac:dyDescent="0.2">
      <c r="B869" t="s">
        <v>7</v>
      </c>
      <c r="C869" t="s">
        <v>8</v>
      </c>
      <c r="D869">
        <v>1</v>
      </c>
      <c r="E869">
        <v>2891.4</v>
      </c>
      <c r="H869" s="3" t="s">
        <v>8</v>
      </c>
      <c r="I869" s="3">
        <v>2891.4</v>
      </c>
      <c r="L869" t="s">
        <v>8</v>
      </c>
    </row>
    <row r="870" spans="2:14" x14ac:dyDescent="0.2">
      <c r="B870" s="3" t="s">
        <v>7</v>
      </c>
      <c r="C870" s="3" t="s">
        <v>9</v>
      </c>
      <c r="D870">
        <v>2</v>
      </c>
      <c r="E870">
        <v>6230.6</v>
      </c>
      <c r="H870" t="s">
        <v>8</v>
      </c>
      <c r="I870">
        <v>5411.1</v>
      </c>
      <c r="J870">
        <f>I870-$I$869</f>
        <v>2519.7000000000003</v>
      </c>
      <c r="L870" t="s">
        <v>8</v>
      </c>
      <c r="M870">
        <v>2519.7000000000003</v>
      </c>
      <c r="N870">
        <f t="shared" si="85"/>
        <v>2519.7000000000003</v>
      </c>
    </row>
    <row r="871" spans="2:14" x14ac:dyDescent="0.2">
      <c r="C871" t="s">
        <v>8</v>
      </c>
      <c r="D871">
        <v>3</v>
      </c>
      <c r="E871">
        <v>5411.1</v>
      </c>
      <c r="H871" t="s">
        <v>8</v>
      </c>
      <c r="I871">
        <v>4939.2</v>
      </c>
      <c r="J871">
        <f t="shared" ref="J871:J878" si="88">I871-$I$869</f>
        <v>2047.7999999999997</v>
      </c>
      <c r="L871" t="s">
        <v>8</v>
      </c>
      <c r="M871">
        <v>2047.7999999999997</v>
      </c>
      <c r="N871">
        <f t="shared" si="85"/>
        <v>2047.7999999999997</v>
      </c>
    </row>
    <row r="872" spans="2:14" x14ac:dyDescent="0.2">
      <c r="C872" t="s">
        <v>9</v>
      </c>
      <c r="D872">
        <v>4</v>
      </c>
      <c r="E872">
        <v>5688.3</v>
      </c>
      <c r="H872" t="s">
        <v>8</v>
      </c>
      <c r="I872">
        <v>6524.5</v>
      </c>
      <c r="J872">
        <f t="shared" si="88"/>
        <v>3633.1</v>
      </c>
      <c r="L872" t="s">
        <v>8</v>
      </c>
      <c r="M872">
        <v>3633.1</v>
      </c>
      <c r="N872">
        <f t="shared" si="85"/>
        <v>3633.1</v>
      </c>
    </row>
    <row r="873" spans="2:14" x14ac:dyDescent="0.2">
      <c r="C873" t="s">
        <v>8</v>
      </c>
      <c r="D873">
        <v>5</v>
      </c>
      <c r="E873">
        <v>4939.2</v>
      </c>
      <c r="H873" t="s">
        <v>8</v>
      </c>
      <c r="I873">
        <v>5199.8</v>
      </c>
      <c r="J873">
        <f t="shared" si="88"/>
        <v>2308.4</v>
      </c>
      <c r="L873" t="s">
        <v>8</v>
      </c>
      <c r="M873">
        <v>2308.4</v>
      </c>
      <c r="N873">
        <f t="shared" si="85"/>
        <v>2308.4</v>
      </c>
    </row>
    <row r="874" spans="2:14" x14ac:dyDescent="0.2">
      <c r="C874" t="s">
        <v>9</v>
      </c>
      <c r="D874">
        <v>6</v>
      </c>
      <c r="E874">
        <v>5849</v>
      </c>
      <c r="H874" t="s">
        <v>8</v>
      </c>
      <c r="I874">
        <v>6462</v>
      </c>
      <c r="J874">
        <f t="shared" si="88"/>
        <v>3570.6</v>
      </c>
      <c r="L874" t="s">
        <v>8</v>
      </c>
      <c r="M874">
        <v>3570.6</v>
      </c>
      <c r="N874">
        <f t="shared" si="85"/>
        <v>3570.6</v>
      </c>
    </row>
    <row r="875" spans="2:14" x14ac:dyDescent="0.2">
      <c r="C875" t="s">
        <v>8</v>
      </c>
      <c r="D875">
        <v>7</v>
      </c>
      <c r="E875">
        <v>6524.5</v>
      </c>
      <c r="H875" t="s">
        <v>8</v>
      </c>
      <c r="I875">
        <v>5765.2</v>
      </c>
      <c r="J875">
        <f t="shared" si="88"/>
        <v>2873.7999999999997</v>
      </c>
      <c r="L875" t="s">
        <v>8</v>
      </c>
      <c r="M875">
        <v>2873.7999999999997</v>
      </c>
      <c r="N875">
        <f t="shared" si="85"/>
        <v>2873.7999999999997</v>
      </c>
    </row>
    <row r="876" spans="2:14" x14ac:dyDescent="0.2">
      <c r="C876" t="s">
        <v>9</v>
      </c>
      <c r="D876">
        <v>8</v>
      </c>
      <c r="E876">
        <v>6218.1</v>
      </c>
      <c r="H876" t="s">
        <v>8</v>
      </c>
      <c r="I876">
        <v>5825.9</v>
      </c>
      <c r="J876">
        <f t="shared" si="88"/>
        <v>2934.4999999999995</v>
      </c>
      <c r="L876" t="s">
        <v>8</v>
      </c>
      <c r="M876">
        <v>2934.4999999999995</v>
      </c>
      <c r="N876">
        <f t="shared" si="85"/>
        <v>2934.4999999999995</v>
      </c>
    </row>
    <row r="877" spans="2:14" x14ac:dyDescent="0.2">
      <c r="C877" t="s">
        <v>8</v>
      </c>
      <c r="D877">
        <v>9</v>
      </c>
      <c r="E877">
        <v>5199.8</v>
      </c>
      <c r="H877" t="s">
        <v>8</v>
      </c>
      <c r="I877">
        <v>5330.6</v>
      </c>
      <c r="J877">
        <f t="shared" si="88"/>
        <v>2439.2000000000003</v>
      </c>
      <c r="L877" t="s">
        <v>8</v>
      </c>
      <c r="M877">
        <v>2439.2000000000003</v>
      </c>
      <c r="N877">
        <f t="shared" si="85"/>
        <v>2439.2000000000003</v>
      </c>
    </row>
    <row r="878" spans="2:14" x14ac:dyDescent="0.2">
      <c r="C878" t="s">
        <v>9</v>
      </c>
      <c r="D878">
        <v>10</v>
      </c>
      <c r="E878">
        <v>5502.6</v>
      </c>
      <c r="H878" t="s">
        <v>8</v>
      </c>
      <c r="I878">
        <v>7227.2</v>
      </c>
      <c r="J878">
        <f t="shared" si="88"/>
        <v>4335.7999999999993</v>
      </c>
      <c r="L878" t="s">
        <v>8</v>
      </c>
      <c r="M878">
        <v>4335.7999999999993</v>
      </c>
      <c r="N878">
        <f t="shared" si="85"/>
        <v>4335.7999999999993</v>
      </c>
    </row>
    <row r="879" spans="2:14" x14ac:dyDescent="0.2">
      <c r="C879" t="s">
        <v>8</v>
      </c>
      <c r="D879">
        <v>11</v>
      </c>
      <c r="E879">
        <v>6462</v>
      </c>
      <c r="H879" s="3" t="s">
        <v>9</v>
      </c>
      <c r="I879" s="3">
        <v>6230.6</v>
      </c>
      <c r="L879" t="s">
        <v>9</v>
      </c>
      <c r="N879">
        <f t="shared" si="85"/>
        <v>0</v>
      </c>
    </row>
    <row r="880" spans="2:14" x14ac:dyDescent="0.2">
      <c r="C880" t="s">
        <v>9</v>
      </c>
      <c r="D880">
        <v>12</v>
      </c>
      <c r="E880">
        <v>7003.8</v>
      </c>
      <c r="H880" t="s">
        <v>9</v>
      </c>
      <c r="I880">
        <v>5688.3</v>
      </c>
      <c r="J880">
        <f>I880-$I$879</f>
        <v>-542.30000000000018</v>
      </c>
      <c r="L880" t="s">
        <v>9</v>
      </c>
      <c r="M880">
        <v>-542.30000000000018</v>
      </c>
      <c r="N880">
        <f t="shared" si="85"/>
        <v>0</v>
      </c>
    </row>
    <row r="881" spans="2:14" x14ac:dyDescent="0.2">
      <c r="C881" t="s">
        <v>8</v>
      </c>
      <c r="D881">
        <v>13</v>
      </c>
      <c r="E881">
        <v>5765.2</v>
      </c>
      <c r="H881" t="s">
        <v>9</v>
      </c>
      <c r="I881">
        <v>5849</v>
      </c>
      <c r="J881">
        <f t="shared" ref="J881:J888" si="89">I881-$I$879</f>
        <v>-381.60000000000036</v>
      </c>
      <c r="L881" t="s">
        <v>9</v>
      </c>
      <c r="M881">
        <v>-381.60000000000036</v>
      </c>
      <c r="N881">
        <f t="shared" si="85"/>
        <v>0</v>
      </c>
    </row>
    <row r="882" spans="2:14" x14ac:dyDescent="0.2">
      <c r="C882" t="s">
        <v>9</v>
      </c>
      <c r="D882">
        <v>14</v>
      </c>
      <c r="E882">
        <v>6714.7</v>
      </c>
      <c r="H882" t="s">
        <v>9</v>
      </c>
      <c r="I882">
        <v>6218.1</v>
      </c>
      <c r="J882">
        <f t="shared" si="89"/>
        <v>-12.5</v>
      </c>
      <c r="L882" t="s">
        <v>9</v>
      </c>
      <c r="M882">
        <v>-12.5</v>
      </c>
      <c r="N882">
        <f t="shared" si="85"/>
        <v>0</v>
      </c>
    </row>
    <row r="883" spans="2:14" x14ac:dyDescent="0.2">
      <c r="C883" t="s">
        <v>8</v>
      </c>
      <c r="D883">
        <v>15</v>
      </c>
      <c r="E883">
        <v>5825.9</v>
      </c>
      <c r="H883" t="s">
        <v>9</v>
      </c>
      <c r="I883">
        <v>5502.6</v>
      </c>
      <c r="J883">
        <f t="shared" si="89"/>
        <v>-728</v>
      </c>
      <c r="L883" t="s">
        <v>9</v>
      </c>
      <c r="M883">
        <v>-728</v>
      </c>
      <c r="N883">
        <f t="shared" si="85"/>
        <v>0</v>
      </c>
    </row>
    <row r="884" spans="2:14" x14ac:dyDescent="0.2">
      <c r="C884" t="s">
        <v>9</v>
      </c>
      <c r="D884">
        <v>16</v>
      </c>
      <c r="E884">
        <v>6832.3</v>
      </c>
      <c r="H884" t="s">
        <v>9</v>
      </c>
      <c r="I884">
        <v>7003.8</v>
      </c>
      <c r="J884">
        <f t="shared" si="89"/>
        <v>773.19999999999982</v>
      </c>
      <c r="L884" t="s">
        <v>9</v>
      </c>
      <c r="M884">
        <v>773.19999999999982</v>
      </c>
      <c r="N884">
        <f t="shared" si="85"/>
        <v>773.19999999999982</v>
      </c>
    </row>
    <row r="885" spans="2:14" x14ac:dyDescent="0.2">
      <c r="C885" t="s">
        <v>8</v>
      </c>
      <c r="D885">
        <v>17</v>
      </c>
      <c r="E885">
        <v>5330.6</v>
      </c>
      <c r="H885" t="s">
        <v>9</v>
      </c>
      <c r="I885">
        <v>6714.7</v>
      </c>
      <c r="J885">
        <f t="shared" si="89"/>
        <v>484.09999999999945</v>
      </c>
      <c r="L885" t="s">
        <v>9</v>
      </c>
      <c r="M885">
        <v>484.09999999999945</v>
      </c>
      <c r="N885">
        <f t="shared" si="85"/>
        <v>484.09999999999945</v>
      </c>
    </row>
    <row r="886" spans="2:14" x14ac:dyDescent="0.2">
      <c r="C886" t="s">
        <v>9</v>
      </c>
      <c r="D886">
        <v>18</v>
      </c>
      <c r="E886">
        <v>5830.6</v>
      </c>
      <c r="H886" t="s">
        <v>9</v>
      </c>
      <c r="I886">
        <v>6832.3</v>
      </c>
      <c r="J886">
        <f t="shared" si="89"/>
        <v>601.69999999999982</v>
      </c>
      <c r="L886" t="s">
        <v>9</v>
      </c>
      <c r="M886">
        <v>601.69999999999982</v>
      </c>
      <c r="N886">
        <f t="shared" si="85"/>
        <v>601.69999999999982</v>
      </c>
    </row>
    <row r="887" spans="2:14" x14ac:dyDescent="0.2">
      <c r="C887" t="s">
        <v>8</v>
      </c>
      <c r="D887">
        <v>19</v>
      </c>
      <c r="E887">
        <v>7227.2</v>
      </c>
      <c r="H887" t="s">
        <v>9</v>
      </c>
      <c r="I887">
        <v>5830.6</v>
      </c>
      <c r="J887">
        <f t="shared" si="89"/>
        <v>-400</v>
      </c>
      <c r="L887" t="s">
        <v>9</v>
      </c>
      <c r="M887">
        <v>-400</v>
      </c>
      <c r="N887">
        <f t="shared" si="85"/>
        <v>0</v>
      </c>
    </row>
    <row r="888" spans="2:14" x14ac:dyDescent="0.2">
      <c r="C888" t="s">
        <v>9</v>
      </c>
      <c r="D888">
        <v>20</v>
      </c>
      <c r="E888">
        <v>6319.3</v>
      </c>
      <c r="H888" t="s">
        <v>9</v>
      </c>
      <c r="I888">
        <v>6319.3</v>
      </c>
      <c r="J888">
        <f t="shared" si="89"/>
        <v>88.699999999999818</v>
      </c>
      <c r="L888" t="s">
        <v>9</v>
      </c>
      <c r="M888">
        <v>88.699999999999818</v>
      </c>
      <c r="N888">
        <f t="shared" si="85"/>
        <v>88.699999999999818</v>
      </c>
    </row>
    <row r="890" spans="2:14" x14ac:dyDescent="0.2">
      <c r="B890" t="s">
        <v>107</v>
      </c>
    </row>
    <row r="891" spans="2:14" x14ac:dyDescent="0.2">
      <c r="B891" t="s">
        <v>7</v>
      </c>
      <c r="C891" t="s">
        <v>8</v>
      </c>
      <c r="D891">
        <v>1</v>
      </c>
      <c r="E891">
        <v>2849.2</v>
      </c>
      <c r="H891" s="3" t="s">
        <v>8</v>
      </c>
      <c r="I891" s="3">
        <v>2849.2</v>
      </c>
      <c r="L891" t="s">
        <v>8</v>
      </c>
    </row>
    <row r="892" spans="2:14" x14ac:dyDescent="0.2">
      <c r="B892" s="3" t="s">
        <v>7</v>
      </c>
      <c r="C892" s="3" t="s">
        <v>9</v>
      </c>
      <c r="D892">
        <v>2</v>
      </c>
      <c r="E892">
        <v>5230.3999999999996</v>
      </c>
      <c r="H892" t="s">
        <v>8</v>
      </c>
      <c r="I892">
        <v>5288.6</v>
      </c>
      <c r="J892">
        <f>I892-$I$891</f>
        <v>2439.4000000000005</v>
      </c>
      <c r="L892" t="s">
        <v>8</v>
      </c>
      <c r="M892">
        <v>2439.4000000000005</v>
      </c>
      <c r="N892">
        <f t="shared" si="85"/>
        <v>2439.4000000000005</v>
      </c>
    </row>
    <row r="893" spans="2:14" x14ac:dyDescent="0.2">
      <c r="C893" t="s">
        <v>8</v>
      </c>
      <c r="D893">
        <v>3</v>
      </c>
      <c r="E893">
        <v>5288.6</v>
      </c>
      <c r="H893" t="s">
        <v>8</v>
      </c>
      <c r="I893">
        <v>5214.6000000000004</v>
      </c>
      <c r="J893">
        <f t="shared" ref="J893:J901" si="90">I893-$I$891</f>
        <v>2365.4000000000005</v>
      </c>
      <c r="L893" t="s">
        <v>8</v>
      </c>
      <c r="M893">
        <v>2365.4000000000005</v>
      </c>
      <c r="N893">
        <f t="shared" si="85"/>
        <v>2365.4000000000005</v>
      </c>
    </row>
    <row r="894" spans="2:14" x14ac:dyDescent="0.2">
      <c r="C894" t="s">
        <v>9</v>
      </c>
      <c r="D894">
        <v>4</v>
      </c>
      <c r="E894">
        <v>5277.2</v>
      </c>
      <c r="H894" t="s">
        <v>8</v>
      </c>
      <c r="I894">
        <v>5867</v>
      </c>
      <c r="J894">
        <f t="shared" si="90"/>
        <v>3017.8</v>
      </c>
      <c r="L894" t="s">
        <v>8</v>
      </c>
      <c r="M894">
        <v>3017.8</v>
      </c>
      <c r="N894">
        <f t="shared" si="85"/>
        <v>3017.8</v>
      </c>
    </row>
    <row r="895" spans="2:14" x14ac:dyDescent="0.2">
      <c r="C895" t="s">
        <v>8</v>
      </c>
      <c r="D895">
        <v>5</v>
      </c>
      <c r="E895">
        <v>5214.6000000000004</v>
      </c>
      <c r="H895" t="s">
        <v>8</v>
      </c>
      <c r="I895">
        <v>4609.8</v>
      </c>
      <c r="J895">
        <f t="shared" si="90"/>
        <v>1760.6000000000004</v>
      </c>
      <c r="L895" t="s">
        <v>8</v>
      </c>
      <c r="M895">
        <v>1760.6000000000004</v>
      </c>
      <c r="N895">
        <f t="shared" si="85"/>
        <v>1760.6000000000004</v>
      </c>
    </row>
    <row r="896" spans="2:14" x14ac:dyDescent="0.2">
      <c r="C896" t="s">
        <v>9</v>
      </c>
      <c r="D896">
        <v>6</v>
      </c>
      <c r="E896">
        <v>5497</v>
      </c>
      <c r="H896" t="s">
        <v>8</v>
      </c>
      <c r="I896">
        <v>5108.3</v>
      </c>
      <c r="J896">
        <f t="shared" si="90"/>
        <v>2259.1000000000004</v>
      </c>
      <c r="L896" t="s">
        <v>8</v>
      </c>
      <c r="M896">
        <v>2259.1000000000004</v>
      </c>
      <c r="N896">
        <f t="shared" si="85"/>
        <v>2259.1000000000004</v>
      </c>
    </row>
    <row r="897" spans="3:14" x14ac:dyDescent="0.2">
      <c r="C897" t="s">
        <v>8</v>
      </c>
      <c r="D897">
        <v>7</v>
      </c>
      <c r="E897">
        <v>5867</v>
      </c>
      <c r="H897" t="s">
        <v>8</v>
      </c>
      <c r="I897">
        <v>6190.5</v>
      </c>
      <c r="J897">
        <f t="shared" si="90"/>
        <v>3341.3</v>
      </c>
      <c r="L897" t="s">
        <v>8</v>
      </c>
      <c r="M897">
        <v>3341.3</v>
      </c>
      <c r="N897">
        <f t="shared" si="85"/>
        <v>3341.3</v>
      </c>
    </row>
    <row r="898" spans="3:14" x14ac:dyDescent="0.2">
      <c r="C898" t="s">
        <v>9</v>
      </c>
      <c r="D898">
        <v>8</v>
      </c>
      <c r="E898">
        <v>5545.9</v>
      </c>
      <c r="H898" t="s">
        <v>8</v>
      </c>
      <c r="I898">
        <v>6305.5</v>
      </c>
      <c r="J898">
        <f t="shared" si="90"/>
        <v>3456.3</v>
      </c>
      <c r="L898" t="s">
        <v>8</v>
      </c>
      <c r="M898">
        <v>3456.3</v>
      </c>
      <c r="N898">
        <f t="shared" si="85"/>
        <v>3456.3</v>
      </c>
    </row>
    <row r="899" spans="3:14" x14ac:dyDescent="0.2">
      <c r="C899" t="s">
        <v>8</v>
      </c>
      <c r="D899">
        <v>9</v>
      </c>
      <c r="E899">
        <v>4609.8</v>
      </c>
      <c r="H899" t="s">
        <v>8</v>
      </c>
      <c r="I899">
        <v>4133.5</v>
      </c>
      <c r="J899">
        <f t="shared" si="90"/>
        <v>1284.3000000000002</v>
      </c>
      <c r="L899" t="s">
        <v>8</v>
      </c>
      <c r="M899">
        <v>1284.3000000000002</v>
      </c>
      <c r="N899">
        <f t="shared" si="85"/>
        <v>1284.3000000000002</v>
      </c>
    </row>
    <row r="900" spans="3:14" x14ac:dyDescent="0.2">
      <c r="C900" t="s">
        <v>9</v>
      </c>
      <c r="D900">
        <v>10</v>
      </c>
      <c r="E900">
        <v>5196.6000000000004</v>
      </c>
      <c r="H900" t="s">
        <v>8</v>
      </c>
      <c r="I900">
        <v>4710.1000000000004</v>
      </c>
      <c r="J900">
        <f t="shared" si="90"/>
        <v>1860.9000000000005</v>
      </c>
      <c r="L900" t="s">
        <v>8</v>
      </c>
      <c r="M900">
        <v>1860.9000000000005</v>
      </c>
      <c r="N900">
        <f t="shared" si="85"/>
        <v>1860.9000000000005</v>
      </c>
    </row>
    <row r="901" spans="3:14" x14ac:dyDescent="0.2">
      <c r="C901" t="s">
        <v>8</v>
      </c>
      <c r="D901">
        <v>11</v>
      </c>
      <c r="E901">
        <v>5108.3</v>
      </c>
      <c r="H901" t="s">
        <v>8</v>
      </c>
      <c r="I901">
        <v>4170.2</v>
      </c>
      <c r="J901">
        <f t="shared" si="90"/>
        <v>1321</v>
      </c>
      <c r="L901" t="s">
        <v>8</v>
      </c>
      <c r="M901">
        <v>1321</v>
      </c>
      <c r="N901">
        <f t="shared" si="85"/>
        <v>1321</v>
      </c>
    </row>
    <row r="902" spans="3:14" x14ac:dyDescent="0.2">
      <c r="C902" t="s">
        <v>9</v>
      </c>
      <c r="D902">
        <v>12</v>
      </c>
      <c r="E902">
        <v>5336.3</v>
      </c>
      <c r="H902" s="3" t="s">
        <v>9</v>
      </c>
      <c r="I902" s="3">
        <v>5230.3999999999996</v>
      </c>
      <c r="L902" t="s">
        <v>9</v>
      </c>
    </row>
    <row r="903" spans="3:14" x14ac:dyDescent="0.2">
      <c r="C903" t="s">
        <v>8</v>
      </c>
      <c r="D903">
        <v>13</v>
      </c>
      <c r="E903">
        <v>6190.5</v>
      </c>
      <c r="H903" t="s">
        <v>9</v>
      </c>
      <c r="I903">
        <v>5277.2</v>
      </c>
      <c r="J903">
        <f>I903-$I$902</f>
        <v>46.800000000000182</v>
      </c>
      <c r="L903" t="s">
        <v>9</v>
      </c>
      <c r="M903">
        <v>46.800000000000182</v>
      </c>
      <c r="N903">
        <f t="shared" ref="N903:N966" si="91">IF(M903&gt;0,M903,0)</f>
        <v>46.800000000000182</v>
      </c>
    </row>
    <row r="904" spans="3:14" x14ac:dyDescent="0.2">
      <c r="C904" t="s">
        <v>9</v>
      </c>
      <c r="D904">
        <v>14</v>
      </c>
      <c r="E904">
        <v>5057.2</v>
      </c>
      <c r="H904" t="s">
        <v>9</v>
      </c>
      <c r="I904">
        <v>5497</v>
      </c>
      <c r="J904">
        <f t="shared" ref="J904:J912" si="92">I904-$I$902</f>
        <v>266.60000000000036</v>
      </c>
      <c r="L904" t="s">
        <v>9</v>
      </c>
      <c r="M904">
        <v>266.60000000000036</v>
      </c>
      <c r="N904">
        <f t="shared" si="91"/>
        <v>266.60000000000036</v>
      </c>
    </row>
    <row r="905" spans="3:14" x14ac:dyDescent="0.2">
      <c r="C905" t="s">
        <v>8</v>
      </c>
      <c r="D905">
        <v>15</v>
      </c>
      <c r="E905">
        <v>6305.5</v>
      </c>
      <c r="H905" t="s">
        <v>9</v>
      </c>
      <c r="I905">
        <v>5545.9</v>
      </c>
      <c r="J905">
        <f t="shared" si="92"/>
        <v>315.5</v>
      </c>
      <c r="L905" t="s">
        <v>9</v>
      </c>
      <c r="M905">
        <v>315.5</v>
      </c>
      <c r="N905">
        <f t="shared" si="91"/>
        <v>315.5</v>
      </c>
    </row>
    <row r="906" spans="3:14" x14ac:dyDescent="0.2">
      <c r="C906" t="s">
        <v>9</v>
      </c>
      <c r="D906">
        <v>16</v>
      </c>
      <c r="E906">
        <v>4886.2</v>
      </c>
      <c r="H906" t="s">
        <v>9</v>
      </c>
      <c r="I906">
        <v>5196.6000000000004</v>
      </c>
      <c r="J906">
        <f t="shared" si="92"/>
        <v>-33.799999999999272</v>
      </c>
      <c r="L906" t="s">
        <v>9</v>
      </c>
      <c r="M906">
        <v>-33.799999999999272</v>
      </c>
      <c r="N906">
        <f t="shared" si="91"/>
        <v>0</v>
      </c>
    </row>
    <row r="907" spans="3:14" x14ac:dyDescent="0.2">
      <c r="C907" t="s">
        <v>8</v>
      </c>
      <c r="D907">
        <v>17</v>
      </c>
      <c r="E907">
        <v>4133.5</v>
      </c>
      <c r="H907" t="s">
        <v>9</v>
      </c>
      <c r="I907">
        <v>5336.3</v>
      </c>
      <c r="J907">
        <f t="shared" si="92"/>
        <v>105.90000000000055</v>
      </c>
      <c r="L907" t="s">
        <v>9</v>
      </c>
      <c r="M907">
        <v>105.90000000000055</v>
      </c>
      <c r="N907">
        <f t="shared" si="91"/>
        <v>105.90000000000055</v>
      </c>
    </row>
    <row r="908" spans="3:14" x14ac:dyDescent="0.2">
      <c r="C908" t="s">
        <v>9</v>
      </c>
      <c r="D908">
        <v>18</v>
      </c>
      <c r="E908">
        <v>4203</v>
      </c>
      <c r="H908" t="s">
        <v>9</v>
      </c>
      <c r="I908">
        <v>5057.2</v>
      </c>
      <c r="J908">
        <f t="shared" si="92"/>
        <v>-173.19999999999982</v>
      </c>
      <c r="L908" t="s">
        <v>9</v>
      </c>
      <c r="M908">
        <v>-173.19999999999982</v>
      </c>
      <c r="N908">
        <f t="shared" si="91"/>
        <v>0</v>
      </c>
    </row>
    <row r="909" spans="3:14" x14ac:dyDescent="0.2">
      <c r="C909" t="s">
        <v>8</v>
      </c>
      <c r="D909">
        <v>19</v>
      </c>
      <c r="E909">
        <v>4710.1000000000004</v>
      </c>
      <c r="H909" t="s">
        <v>9</v>
      </c>
      <c r="I909">
        <v>4886.2</v>
      </c>
      <c r="J909">
        <f t="shared" si="92"/>
        <v>-344.19999999999982</v>
      </c>
      <c r="L909" t="s">
        <v>9</v>
      </c>
      <c r="M909">
        <v>-344.19999999999982</v>
      </c>
      <c r="N909">
        <f t="shared" si="91"/>
        <v>0</v>
      </c>
    </row>
    <row r="910" spans="3:14" x14ac:dyDescent="0.2">
      <c r="C910" t="s">
        <v>9</v>
      </c>
      <c r="D910">
        <v>20</v>
      </c>
      <c r="E910">
        <v>4431.3</v>
      </c>
      <c r="H910" t="s">
        <v>9</v>
      </c>
      <c r="I910">
        <v>4203</v>
      </c>
      <c r="J910">
        <f t="shared" si="92"/>
        <v>-1027.3999999999996</v>
      </c>
      <c r="L910" t="s">
        <v>9</v>
      </c>
      <c r="M910">
        <v>-1027.3999999999996</v>
      </c>
      <c r="N910">
        <f t="shared" si="91"/>
        <v>0</v>
      </c>
    </row>
    <row r="911" spans="3:14" x14ac:dyDescent="0.2">
      <c r="C911" t="s">
        <v>8</v>
      </c>
      <c r="D911">
        <v>21</v>
      </c>
      <c r="E911">
        <v>4170.2</v>
      </c>
      <c r="H911" t="s">
        <v>9</v>
      </c>
      <c r="I911">
        <v>4431.3</v>
      </c>
      <c r="J911">
        <f t="shared" si="92"/>
        <v>-799.09999999999945</v>
      </c>
      <c r="L911" t="s">
        <v>9</v>
      </c>
      <c r="M911">
        <v>-799.09999999999945</v>
      </c>
      <c r="N911">
        <f t="shared" si="91"/>
        <v>0</v>
      </c>
    </row>
    <row r="912" spans="3:14" x14ac:dyDescent="0.2">
      <c r="C912" t="s">
        <v>9</v>
      </c>
      <c r="D912">
        <v>22</v>
      </c>
      <c r="E912">
        <v>4551.5</v>
      </c>
      <c r="H912" t="s">
        <v>9</v>
      </c>
      <c r="I912">
        <v>4551.5</v>
      </c>
      <c r="J912">
        <f t="shared" si="92"/>
        <v>-678.89999999999964</v>
      </c>
      <c r="L912" t="s">
        <v>9</v>
      </c>
      <c r="M912">
        <v>-678.89999999999964</v>
      </c>
      <c r="N912">
        <f t="shared" si="91"/>
        <v>0</v>
      </c>
    </row>
    <row r="914" spans="2:14" x14ac:dyDescent="0.2">
      <c r="B914" t="s">
        <v>108</v>
      </c>
    </row>
    <row r="915" spans="2:14" x14ac:dyDescent="0.2">
      <c r="B915" t="s">
        <v>7</v>
      </c>
      <c r="C915" t="s">
        <v>8</v>
      </c>
      <c r="D915">
        <v>1</v>
      </c>
      <c r="E915">
        <v>4464.2</v>
      </c>
      <c r="H915" s="3" t="s">
        <v>8</v>
      </c>
      <c r="I915" s="3">
        <v>4464.2</v>
      </c>
      <c r="L915" t="s">
        <v>8</v>
      </c>
    </row>
    <row r="916" spans="2:14" x14ac:dyDescent="0.2">
      <c r="B916" s="3" t="s">
        <v>7</v>
      </c>
      <c r="C916" s="3" t="s">
        <v>9</v>
      </c>
      <c r="D916">
        <v>2</v>
      </c>
      <c r="E916">
        <v>8705.2999999999993</v>
      </c>
      <c r="H916" t="s">
        <v>8</v>
      </c>
      <c r="I916">
        <v>7343.4</v>
      </c>
      <c r="J916">
        <f>I916-$I$917</f>
        <v>-1402.3000000000011</v>
      </c>
      <c r="L916" t="s">
        <v>8</v>
      </c>
      <c r="M916">
        <v>-1402.3000000000011</v>
      </c>
      <c r="N916">
        <f t="shared" si="91"/>
        <v>0</v>
      </c>
    </row>
    <row r="917" spans="2:14" x14ac:dyDescent="0.2">
      <c r="C917" t="s">
        <v>8</v>
      </c>
      <c r="D917">
        <v>3</v>
      </c>
      <c r="E917">
        <v>7343.4</v>
      </c>
      <c r="H917" t="s">
        <v>8</v>
      </c>
      <c r="I917">
        <v>8745.7000000000007</v>
      </c>
      <c r="J917">
        <f t="shared" ref="J917:J922" si="93">I917-$I$917</f>
        <v>0</v>
      </c>
      <c r="L917" t="s">
        <v>8</v>
      </c>
      <c r="M917">
        <v>0</v>
      </c>
      <c r="N917">
        <f t="shared" si="91"/>
        <v>0</v>
      </c>
    </row>
    <row r="918" spans="2:14" x14ac:dyDescent="0.2">
      <c r="C918" t="s">
        <v>9</v>
      </c>
      <c r="D918">
        <v>4</v>
      </c>
      <c r="E918">
        <v>7743.5</v>
      </c>
      <c r="H918" t="s">
        <v>8</v>
      </c>
      <c r="I918">
        <v>7828.2</v>
      </c>
      <c r="J918">
        <f t="shared" si="93"/>
        <v>-917.50000000000091</v>
      </c>
      <c r="L918" t="s">
        <v>8</v>
      </c>
      <c r="M918">
        <v>-917.50000000000091</v>
      </c>
      <c r="N918">
        <f t="shared" si="91"/>
        <v>0</v>
      </c>
    </row>
    <row r="919" spans="2:14" x14ac:dyDescent="0.2">
      <c r="C919" t="s">
        <v>8</v>
      </c>
      <c r="D919">
        <v>5</v>
      </c>
      <c r="E919">
        <v>8745.7000000000007</v>
      </c>
      <c r="H919" t="s">
        <v>8</v>
      </c>
      <c r="I919">
        <v>7005.6</v>
      </c>
      <c r="J919">
        <f t="shared" si="93"/>
        <v>-1740.1000000000004</v>
      </c>
      <c r="L919" t="s">
        <v>8</v>
      </c>
      <c r="M919">
        <v>-1740.1000000000004</v>
      </c>
      <c r="N919">
        <f t="shared" si="91"/>
        <v>0</v>
      </c>
    </row>
    <row r="920" spans="2:14" x14ac:dyDescent="0.2">
      <c r="C920" t="s">
        <v>9</v>
      </c>
      <c r="D920">
        <v>6</v>
      </c>
      <c r="E920">
        <v>8876.9</v>
      </c>
      <c r="H920" t="s">
        <v>8</v>
      </c>
      <c r="I920">
        <v>9060</v>
      </c>
      <c r="J920">
        <f t="shared" si="93"/>
        <v>314.29999999999927</v>
      </c>
      <c r="L920" t="s">
        <v>8</v>
      </c>
      <c r="M920">
        <v>314.29999999999927</v>
      </c>
      <c r="N920">
        <f t="shared" si="91"/>
        <v>314.29999999999927</v>
      </c>
    </row>
    <row r="921" spans="2:14" x14ac:dyDescent="0.2">
      <c r="C921" t="s">
        <v>8</v>
      </c>
      <c r="D921">
        <v>7</v>
      </c>
      <c r="E921">
        <v>7828.2</v>
      </c>
      <c r="H921" t="s">
        <v>8</v>
      </c>
      <c r="I921">
        <v>7872.7</v>
      </c>
      <c r="J921">
        <f t="shared" si="93"/>
        <v>-873.00000000000091</v>
      </c>
      <c r="L921" t="s">
        <v>8</v>
      </c>
      <c r="M921">
        <v>-873.00000000000091</v>
      </c>
      <c r="N921">
        <f t="shared" si="91"/>
        <v>0</v>
      </c>
    </row>
    <row r="922" spans="2:14" x14ac:dyDescent="0.2">
      <c r="C922" t="s">
        <v>9</v>
      </c>
      <c r="D922">
        <v>8</v>
      </c>
      <c r="E922">
        <v>8693.7999999999993</v>
      </c>
      <c r="H922" t="s">
        <v>8</v>
      </c>
      <c r="I922">
        <v>6110.1</v>
      </c>
      <c r="J922">
        <f t="shared" si="93"/>
        <v>-2635.6000000000004</v>
      </c>
      <c r="L922" t="s">
        <v>8</v>
      </c>
      <c r="M922">
        <v>-2635.6000000000004</v>
      </c>
      <c r="N922">
        <f t="shared" si="91"/>
        <v>0</v>
      </c>
    </row>
    <row r="923" spans="2:14" x14ac:dyDescent="0.2">
      <c r="C923" t="s">
        <v>8</v>
      </c>
      <c r="D923">
        <v>9</v>
      </c>
      <c r="E923">
        <v>7005.6</v>
      </c>
      <c r="H923" s="3" t="s">
        <v>9</v>
      </c>
      <c r="I923" s="3">
        <v>8705.2999999999993</v>
      </c>
      <c r="L923" t="s">
        <v>9</v>
      </c>
    </row>
    <row r="924" spans="2:14" x14ac:dyDescent="0.2">
      <c r="C924" t="s">
        <v>9</v>
      </c>
      <c r="D924">
        <v>10</v>
      </c>
      <c r="E924">
        <v>8258.6</v>
      </c>
      <c r="H924" t="s">
        <v>9</v>
      </c>
      <c r="I924">
        <v>7743.5</v>
      </c>
      <c r="J924">
        <f>I924-$I$923</f>
        <v>-961.79999999999927</v>
      </c>
      <c r="L924" t="s">
        <v>9</v>
      </c>
      <c r="M924">
        <v>-961.79999999999927</v>
      </c>
      <c r="N924">
        <f t="shared" si="91"/>
        <v>0</v>
      </c>
    </row>
    <row r="925" spans="2:14" x14ac:dyDescent="0.2">
      <c r="C925" t="s">
        <v>8</v>
      </c>
      <c r="D925">
        <v>11</v>
      </c>
      <c r="E925">
        <v>9060</v>
      </c>
      <c r="H925" t="s">
        <v>9</v>
      </c>
      <c r="I925">
        <v>8876.9</v>
      </c>
      <c r="J925">
        <f t="shared" ref="J925:J930" si="94">I925-$I$923</f>
        <v>171.60000000000036</v>
      </c>
      <c r="L925" t="s">
        <v>9</v>
      </c>
      <c r="M925">
        <v>171.60000000000036</v>
      </c>
      <c r="N925">
        <f t="shared" si="91"/>
        <v>171.60000000000036</v>
      </c>
    </row>
    <row r="926" spans="2:14" x14ac:dyDescent="0.2">
      <c r="C926" t="s">
        <v>9</v>
      </c>
      <c r="D926">
        <v>12</v>
      </c>
      <c r="E926">
        <v>7802.3</v>
      </c>
      <c r="H926" t="s">
        <v>9</v>
      </c>
      <c r="I926">
        <v>8693.7999999999993</v>
      </c>
      <c r="J926">
        <f t="shared" si="94"/>
        <v>-11.5</v>
      </c>
      <c r="L926" t="s">
        <v>9</v>
      </c>
      <c r="M926">
        <v>-11.5</v>
      </c>
      <c r="N926">
        <f t="shared" si="91"/>
        <v>0</v>
      </c>
    </row>
    <row r="927" spans="2:14" x14ac:dyDescent="0.2">
      <c r="C927" t="s">
        <v>8</v>
      </c>
      <c r="D927">
        <v>13</v>
      </c>
      <c r="E927">
        <v>7872.7</v>
      </c>
      <c r="H927" t="s">
        <v>9</v>
      </c>
      <c r="I927">
        <v>8258.6</v>
      </c>
      <c r="J927">
        <f t="shared" si="94"/>
        <v>-446.69999999999891</v>
      </c>
      <c r="L927" t="s">
        <v>9</v>
      </c>
      <c r="M927">
        <v>-446.69999999999891</v>
      </c>
      <c r="N927">
        <f t="shared" si="91"/>
        <v>0</v>
      </c>
    </row>
    <row r="928" spans="2:14" x14ac:dyDescent="0.2">
      <c r="C928" t="s">
        <v>9</v>
      </c>
      <c r="D928">
        <v>14</v>
      </c>
      <c r="E928">
        <v>8781.2999999999993</v>
      </c>
      <c r="H928" t="s">
        <v>9</v>
      </c>
      <c r="I928">
        <v>7802.3</v>
      </c>
      <c r="J928">
        <f t="shared" si="94"/>
        <v>-902.99999999999909</v>
      </c>
      <c r="L928" t="s">
        <v>9</v>
      </c>
      <c r="M928">
        <v>-902.99999999999909</v>
      </c>
      <c r="N928">
        <f t="shared" si="91"/>
        <v>0</v>
      </c>
    </row>
    <row r="929" spans="2:14" x14ac:dyDescent="0.2">
      <c r="C929" t="s">
        <v>8</v>
      </c>
      <c r="D929">
        <v>15</v>
      </c>
      <c r="E929">
        <v>6110.1</v>
      </c>
      <c r="H929" t="s">
        <v>9</v>
      </c>
      <c r="I929">
        <v>8781.2999999999993</v>
      </c>
      <c r="J929">
        <f t="shared" si="94"/>
        <v>76</v>
      </c>
      <c r="L929" t="s">
        <v>9</v>
      </c>
      <c r="M929">
        <v>76</v>
      </c>
      <c r="N929">
        <f t="shared" si="91"/>
        <v>76</v>
      </c>
    </row>
    <row r="930" spans="2:14" x14ac:dyDescent="0.2">
      <c r="C930" t="s">
        <v>9</v>
      </c>
      <c r="D930">
        <v>16</v>
      </c>
      <c r="E930">
        <v>8536</v>
      </c>
      <c r="H930" t="s">
        <v>9</v>
      </c>
      <c r="I930">
        <v>8536</v>
      </c>
      <c r="J930">
        <f t="shared" si="94"/>
        <v>-169.29999999999927</v>
      </c>
      <c r="L930" t="s">
        <v>9</v>
      </c>
      <c r="M930">
        <v>-169.29999999999927</v>
      </c>
      <c r="N930">
        <f t="shared" si="91"/>
        <v>0</v>
      </c>
    </row>
    <row r="932" spans="2:14" x14ac:dyDescent="0.2">
      <c r="B932" t="s">
        <v>109</v>
      </c>
    </row>
    <row r="933" spans="2:14" x14ac:dyDescent="0.2">
      <c r="B933" t="s">
        <v>7</v>
      </c>
      <c r="C933" t="s">
        <v>8</v>
      </c>
      <c r="D933">
        <v>1</v>
      </c>
      <c r="E933">
        <v>3704.1</v>
      </c>
      <c r="H933" s="3" t="s">
        <v>8</v>
      </c>
      <c r="I933" s="3">
        <v>3704.1</v>
      </c>
      <c r="L933" t="s">
        <v>8</v>
      </c>
    </row>
    <row r="934" spans="2:14" x14ac:dyDescent="0.2">
      <c r="B934" s="3" t="s">
        <v>7</v>
      </c>
      <c r="C934" s="3" t="s">
        <v>9</v>
      </c>
      <c r="D934">
        <v>2</v>
      </c>
      <c r="E934">
        <v>4754.1000000000004</v>
      </c>
      <c r="H934" t="s">
        <v>8</v>
      </c>
      <c r="I934">
        <v>5127.3</v>
      </c>
      <c r="J934">
        <f>I934-$I$933</f>
        <v>1423.2000000000003</v>
      </c>
      <c r="L934" t="s">
        <v>8</v>
      </c>
      <c r="M934">
        <v>1423.2000000000003</v>
      </c>
      <c r="N934">
        <f t="shared" si="91"/>
        <v>1423.2000000000003</v>
      </c>
    </row>
    <row r="935" spans="2:14" x14ac:dyDescent="0.2">
      <c r="C935" t="s">
        <v>8</v>
      </c>
      <c r="D935">
        <v>3</v>
      </c>
      <c r="E935">
        <v>5127.3</v>
      </c>
      <c r="H935" t="s">
        <v>8</v>
      </c>
      <c r="I935">
        <v>4219.1000000000004</v>
      </c>
      <c r="J935">
        <f t="shared" ref="J935:J942" si="95">I935-$I$933</f>
        <v>515.00000000000045</v>
      </c>
      <c r="L935" t="s">
        <v>8</v>
      </c>
      <c r="M935">
        <v>515.00000000000045</v>
      </c>
      <c r="N935">
        <f t="shared" si="91"/>
        <v>515.00000000000045</v>
      </c>
    </row>
    <row r="936" spans="2:14" x14ac:dyDescent="0.2">
      <c r="C936" t="s">
        <v>9</v>
      </c>
      <c r="D936">
        <v>4</v>
      </c>
      <c r="E936">
        <v>4722.8999999999996</v>
      </c>
      <c r="H936" t="s">
        <v>8</v>
      </c>
      <c r="I936">
        <v>6087.2</v>
      </c>
      <c r="J936">
        <f t="shared" si="95"/>
        <v>2383.1</v>
      </c>
      <c r="L936" t="s">
        <v>8</v>
      </c>
      <c r="M936">
        <v>2383.1</v>
      </c>
      <c r="N936">
        <f t="shared" si="91"/>
        <v>2383.1</v>
      </c>
    </row>
    <row r="937" spans="2:14" x14ac:dyDescent="0.2">
      <c r="C937" t="s">
        <v>8</v>
      </c>
      <c r="D937">
        <v>5</v>
      </c>
      <c r="E937">
        <v>4219.1000000000004</v>
      </c>
      <c r="H937" t="s">
        <v>8</v>
      </c>
      <c r="I937">
        <v>7224.8</v>
      </c>
      <c r="J937">
        <f t="shared" si="95"/>
        <v>3520.7000000000003</v>
      </c>
      <c r="L937" t="s">
        <v>8</v>
      </c>
      <c r="M937">
        <v>3520.7000000000003</v>
      </c>
      <c r="N937">
        <f t="shared" si="91"/>
        <v>3520.7000000000003</v>
      </c>
    </row>
    <row r="938" spans="2:14" x14ac:dyDescent="0.2">
      <c r="C938" t="s">
        <v>9</v>
      </c>
      <c r="D938">
        <v>6</v>
      </c>
      <c r="E938">
        <v>4721</v>
      </c>
      <c r="H938" t="s">
        <v>8</v>
      </c>
      <c r="I938">
        <v>4430.7</v>
      </c>
      <c r="J938">
        <f t="shared" si="95"/>
        <v>726.59999999999991</v>
      </c>
      <c r="L938" t="s">
        <v>8</v>
      </c>
      <c r="M938">
        <v>726.59999999999991</v>
      </c>
      <c r="N938">
        <f t="shared" si="91"/>
        <v>726.59999999999991</v>
      </c>
    </row>
    <row r="939" spans="2:14" x14ac:dyDescent="0.2">
      <c r="C939" t="s">
        <v>8</v>
      </c>
      <c r="D939">
        <v>7</v>
      </c>
      <c r="E939">
        <v>6087.2</v>
      </c>
      <c r="H939" t="s">
        <v>8</v>
      </c>
      <c r="I939">
        <v>4848.6000000000004</v>
      </c>
      <c r="J939">
        <f t="shared" si="95"/>
        <v>1144.5000000000005</v>
      </c>
      <c r="L939" t="s">
        <v>8</v>
      </c>
      <c r="M939">
        <v>1144.5000000000005</v>
      </c>
      <c r="N939">
        <f t="shared" si="91"/>
        <v>1144.5000000000005</v>
      </c>
    </row>
    <row r="940" spans="2:14" x14ac:dyDescent="0.2">
      <c r="C940" t="s">
        <v>9</v>
      </c>
      <c r="D940">
        <v>8</v>
      </c>
      <c r="E940">
        <v>4917.6000000000004</v>
      </c>
      <c r="H940" t="s">
        <v>8</v>
      </c>
      <c r="I940">
        <v>4842.7</v>
      </c>
      <c r="J940">
        <f t="shared" si="95"/>
        <v>1138.5999999999999</v>
      </c>
      <c r="L940" t="s">
        <v>8</v>
      </c>
      <c r="M940">
        <v>1138.5999999999999</v>
      </c>
      <c r="N940">
        <f t="shared" si="91"/>
        <v>1138.5999999999999</v>
      </c>
    </row>
    <row r="941" spans="2:14" x14ac:dyDescent="0.2">
      <c r="C941" t="s">
        <v>8</v>
      </c>
      <c r="D941">
        <v>9</v>
      </c>
      <c r="E941">
        <v>7224.8</v>
      </c>
      <c r="H941" t="s">
        <v>8</v>
      </c>
      <c r="I941">
        <v>5349.6</v>
      </c>
      <c r="J941">
        <f t="shared" si="95"/>
        <v>1645.5000000000005</v>
      </c>
      <c r="L941" t="s">
        <v>8</v>
      </c>
      <c r="M941">
        <v>1645.5000000000005</v>
      </c>
      <c r="N941">
        <f t="shared" si="91"/>
        <v>1645.5000000000005</v>
      </c>
    </row>
    <row r="942" spans="2:14" x14ac:dyDescent="0.2">
      <c r="C942" t="s">
        <v>9</v>
      </c>
      <c r="D942">
        <v>10</v>
      </c>
      <c r="E942">
        <v>4996.2</v>
      </c>
      <c r="H942" t="s">
        <v>8</v>
      </c>
      <c r="I942">
        <v>4475.6000000000004</v>
      </c>
      <c r="J942">
        <f t="shared" si="95"/>
        <v>771.50000000000045</v>
      </c>
      <c r="L942" t="s">
        <v>8</v>
      </c>
      <c r="M942">
        <v>771.50000000000045</v>
      </c>
      <c r="N942">
        <f t="shared" si="91"/>
        <v>771.50000000000045</v>
      </c>
    </row>
    <row r="943" spans="2:14" x14ac:dyDescent="0.2">
      <c r="C943" t="s">
        <v>8</v>
      </c>
      <c r="D943">
        <v>11</v>
      </c>
      <c r="E943">
        <v>4430.7</v>
      </c>
      <c r="H943" s="3" t="s">
        <v>9</v>
      </c>
      <c r="I943" s="3">
        <v>4754.1000000000004</v>
      </c>
      <c r="L943" t="s">
        <v>9</v>
      </c>
    </row>
    <row r="944" spans="2:14" x14ac:dyDescent="0.2">
      <c r="C944" t="s">
        <v>9</v>
      </c>
      <c r="D944">
        <v>12</v>
      </c>
      <c r="E944">
        <v>4947.6000000000004</v>
      </c>
      <c r="H944" t="s">
        <v>9</v>
      </c>
      <c r="I944">
        <v>4722.8999999999996</v>
      </c>
      <c r="J944">
        <f>I944-$I$943</f>
        <v>-31.200000000000728</v>
      </c>
      <c r="L944" t="s">
        <v>9</v>
      </c>
      <c r="M944">
        <v>-31.200000000000728</v>
      </c>
      <c r="N944">
        <f t="shared" si="91"/>
        <v>0</v>
      </c>
    </row>
    <row r="945" spans="2:14" x14ac:dyDescent="0.2">
      <c r="C945" t="s">
        <v>8</v>
      </c>
      <c r="D945">
        <v>13</v>
      </c>
      <c r="E945">
        <v>4848.6000000000004</v>
      </c>
      <c r="H945" t="s">
        <v>9</v>
      </c>
      <c r="I945">
        <v>4721</v>
      </c>
      <c r="J945">
        <f t="shared" ref="J945:J952" si="96">I945-$I$943</f>
        <v>-33.100000000000364</v>
      </c>
      <c r="L945" t="s">
        <v>9</v>
      </c>
      <c r="M945">
        <v>-33.100000000000364</v>
      </c>
      <c r="N945">
        <f t="shared" si="91"/>
        <v>0</v>
      </c>
    </row>
    <row r="946" spans="2:14" x14ac:dyDescent="0.2">
      <c r="C946" t="s">
        <v>9</v>
      </c>
      <c r="D946">
        <v>14</v>
      </c>
      <c r="E946">
        <v>4949.5</v>
      </c>
      <c r="H946" t="s">
        <v>9</v>
      </c>
      <c r="I946">
        <v>4917.6000000000004</v>
      </c>
      <c r="J946">
        <f t="shared" si="96"/>
        <v>163.5</v>
      </c>
      <c r="L946" t="s">
        <v>9</v>
      </c>
      <c r="M946">
        <v>163.5</v>
      </c>
      <c r="N946">
        <f t="shared" si="91"/>
        <v>163.5</v>
      </c>
    </row>
    <row r="947" spans="2:14" x14ac:dyDescent="0.2">
      <c r="C947" t="s">
        <v>8</v>
      </c>
      <c r="D947">
        <v>15</v>
      </c>
      <c r="E947">
        <v>4842.7</v>
      </c>
      <c r="H947" t="s">
        <v>9</v>
      </c>
      <c r="I947">
        <v>4996.2</v>
      </c>
      <c r="J947">
        <f t="shared" si="96"/>
        <v>242.09999999999945</v>
      </c>
      <c r="L947" t="s">
        <v>9</v>
      </c>
      <c r="M947">
        <v>242.09999999999945</v>
      </c>
      <c r="N947">
        <f t="shared" si="91"/>
        <v>242.09999999999945</v>
      </c>
    </row>
    <row r="948" spans="2:14" x14ac:dyDescent="0.2">
      <c r="C948" t="s">
        <v>9</v>
      </c>
      <c r="D948">
        <v>16</v>
      </c>
      <c r="E948">
        <v>4824.8</v>
      </c>
      <c r="H948" t="s">
        <v>9</v>
      </c>
      <c r="I948">
        <v>4947.6000000000004</v>
      </c>
      <c r="J948">
        <f t="shared" si="96"/>
        <v>193.5</v>
      </c>
      <c r="L948" t="s">
        <v>9</v>
      </c>
      <c r="M948">
        <v>193.5</v>
      </c>
      <c r="N948">
        <f t="shared" si="91"/>
        <v>193.5</v>
      </c>
    </row>
    <row r="949" spans="2:14" x14ac:dyDescent="0.2">
      <c r="C949" t="s">
        <v>8</v>
      </c>
      <c r="D949">
        <v>17</v>
      </c>
      <c r="E949">
        <v>5349.6</v>
      </c>
      <c r="H949" t="s">
        <v>9</v>
      </c>
      <c r="I949">
        <v>4949.5</v>
      </c>
      <c r="J949">
        <f t="shared" si="96"/>
        <v>195.39999999999964</v>
      </c>
      <c r="L949" t="s">
        <v>9</v>
      </c>
      <c r="M949">
        <v>195.39999999999964</v>
      </c>
      <c r="N949">
        <f t="shared" si="91"/>
        <v>195.39999999999964</v>
      </c>
    </row>
    <row r="950" spans="2:14" x14ac:dyDescent="0.2">
      <c r="C950" t="s">
        <v>9</v>
      </c>
      <c r="D950">
        <v>18</v>
      </c>
      <c r="E950">
        <v>4809.8999999999996</v>
      </c>
      <c r="H950" t="s">
        <v>9</v>
      </c>
      <c r="I950">
        <v>4824.8</v>
      </c>
      <c r="J950">
        <f t="shared" si="96"/>
        <v>70.699999999999818</v>
      </c>
      <c r="L950" t="s">
        <v>9</v>
      </c>
      <c r="M950">
        <v>70.699999999999818</v>
      </c>
      <c r="N950">
        <f t="shared" si="91"/>
        <v>70.699999999999818</v>
      </c>
    </row>
    <row r="951" spans="2:14" x14ac:dyDescent="0.2">
      <c r="C951" t="s">
        <v>8</v>
      </c>
      <c r="D951">
        <v>19</v>
      </c>
      <c r="E951">
        <v>4475.6000000000004</v>
      </c>
      <c r="H951" t="s">
        <v>9</v>
      </c>
      <c r="I951">
        <v>4809.8999999999996</v>
      </c>
      <c r="J951">
        <f t="shared" si="96"/>
        <v>55.799999999999272</v>
      </c>
      <c r="L951" t="s">
        <v>9</v>
      </c>
      <c r="M951">
        <v>55.799999999999272</v>
      </c>
      <c r="N951">
        <f t="shared" si="91"/>
        <v>55.799999999999272</v>
      </c>
    </row>
    <row r="952" spans="2:14" x14ac:dyDescent="0.2">
      <c r="C952" t="s">
        <v>9</v>
      </c>
      <c r="D952">
        <v>20</v>
      </c>
      <c r="E952">
        <v>4708.7</v>
      </c>
      <c r="H952" t="s">
        <v>9</v>
      </c>
      <c r="I952">
        <v>4708.7</v>
      </c>
      <c r="J952">
        <f t="shared" si="96"/>
        <v>-45.400000000000546</v>
      </c>
      <c r="L952" t="s">
        <v>9</v>
      </c>
      <c r="M952">
        <v>-45.400000000000546</v>
      </c>
      <c r="N952">
        <f t="shared" si="91"/>
        <v>0</v>
      </c>
    </row>
    <row r="954" spans="2:14" x14ac:dyDescent="0.2">
      <c r="B954" t="s">
        <v>110</v>
      </c>
    </row>
    <row r="955" spans="2:14" x14ac:dyDescent="0.2">
      <c r="B955" t="s">
        <v>7</v>
      </c>
      <c r="C955" t="s">
        <v>8</v>
      </c>
      <c r="D955">
        <v>1</v>
      </c>
      <c r="E955">
        <v>3883.4</v>
      </c>
      <c r="H955" s="3" t="s">
        <v>8</v>
      </c>
      <c r="I955" s="3">
        <v>3883.4</v>
      </c>
      <c r="L955" t="s">
        <v>8</v>
      </c>
    </row>
    <row r="956" spans="2:14" x14ac:dyDescent="0.2">
      <c r="B956" s="3" t="s">
        <v>7</v>
      </c>
      <c r="C956" s="3" t="s">
        <v>9</v>
      </c>
      <c r="D956">
        <v>2</v>
      </c>
      <c r="E956">
        <v>5762.5</v>
      </c>
      <c r="H956" t="s">
        <v>8</v>
      </c>
      <c r="I956">
        <v>5445.5</v>
      </c>
      <c r="J956">
        <f>I956-$I$955</f>
        <v>1562.1</v>
      </c>
      <c r="L956" t="s">
        <v>8</v>
      </c>
      <c r="M956">
        <v>1562.1</v>
      </c>
      <c r="N956">
        <f t="shared" si="91"/>
        <v>1562.1</v>
      </c>
    </row>
    <row r="957" spans="2:14" x14ac:dyDescent="0.2">
      <c r="C957" t="s">
        <v>8</v>
      </c>
      <c r="D957">
        <v>3</v>
      </c>
      <c r="E957">
        <v>5445.5</v>
      </c>
      <c r="H957" t="s">
        <v>8</v>
      </c>
      <c r="I957">
        <v>8122.1</v>
      </c>
      <c r="J957">
        <f t="shared" ref="J957:J962" si="97">I957-$I$955</f>
        <v>4238.7000000000007</v>
      </c>
      <c r="L957" t="s">
        <v>8</v>
      </c>
      <c r="M957">
        <v>4238.7000000000007</v>
      </c>
      <c r="N957">
        <f t="shared" si="91"/>
        <v>4238.7000000000007</v>
      </c>
    </row>
    <row r="958" spans="2:14" x14ac:dyDescent="0.2">
      <c r="C958" t="s">
        <v>9</v>
      </c>
      <c r="D958">
        <v>4</v>
      </c>
      <c r="E958">
        <v>5522.2</v>
      </c>
      <c r="H958" t="s">
        <v>8</v>
      </c>
      <c r="I958">
        <v>6590</v>
      </c>
      <c r="J958">
        <f t="shared" si="97"/>
        <v>2706.6</v>
      </c>
      <c r="L958" t="s">
        <v>8</v>
      </c>
      <c r="M958">
        <v>2706.6</v>
      </c>
      <c r="N958">
        <f t="shared" si="91"/>
        <v>2706.6</v>
      </c>
    </row>
    <row r="959" spans="2:14" x14ac:dyDescent="0.2">
      <c r="C959" t="s">
        <v>8</v>
      </c>
      <c r="D959">
        <v>5</v>
      </c>
      <c r="E959">
        <v>8122.1</v>
      </c>
      <c r="H959" t="s">
        <v>8</v>
      </c>
      <c r="I959">
        <v>5507.7</v>
      </c>
      <c r="J959">
        <f t="shared" si="97"/>
        <v>1624.2999999999997</v>
      </c>
      <c r="L959" t="s">
        <v>8</v>
      </c>
      <c r="M959">
        <v>1624.2999999999997</v>
      </c>
      <c r="N959">
        <f t="shared" si="91"/>
        <v>1624.2999999999997</v>
      </c>
    </row>
    <row r="960" spans="2:14" x14ac:dyDescent="0.2">
      <c r="C960" t="s">
        <v>9</v>
      </c>
      <c r="D960">
        <v>6</v>
      </c>
      <c r="E960">
        <v>6346.6</v>
      </c>
      <c r="H960" t="s">
        <v>8</v>
      </c>
      <c r="I960">
        <v>5667.8</v>
      </c>
      <c r="J960">
        <f t="shared" si="97"/>
        <v>1784.4</v>
      </c>
      <c r="L960" t="s">
        <v>8</v>
      </c>
      <c r="M960">
        <v>1784.4</v>
      </c>
      <c r="N960">
        <f t="shared" si="91"/>
        <v>1784.4</v>
      </c>
    </row>
    <row r="961" spans="3:14" x14ac:dyDescent="0.2">
      <c r="C961" t="s">
        <v>8</v>
      </c>
      <c r="D961">
        <v>7</v>
      </c>
      <c r="E961">
        <v>6590</v>
      </c>
      <c r="H961" t="s">
        <v>8</v>
      </c>
      <c r="I961">
        <v>4963.2</v>
      </c>
      <c r="J961">
        <f t="shared" si="97"/>
        <v>1079.7999999999997</v>
      </c>
      <c r="L961" t="s">
        <v>8</v>
      </c>
      <c r="M961">
        <v>1079.7999999999997</v>
      </c>
      <c r="N961">
        <f t="shared" si="91"/>
        <v>1079.7999999999997</v>
      </c>
    </row>
    <row r="962" spans="3:14" x14ac:dyDescent="0.2">
      <c r="C962" t="s">
        <v>9</v>
      </c>
      <c r="D962">
        <v>8</v>
      </c>
      <c r="E962">
        <v>6252.9</v>
      </c>
      <c r="H962" t="s">
        <v>8</v>
      </c>
      <c r="I962">
        <v>5499.6</v>
      </c>
      <c r="J962">
        <f t="shared" si="97"/>
        <v>1616.2000000000003</v>
      </c>
      <c r="L962" t="s">
        <v>8</v>
      </c>
      <c r="M962">
        <v>1616.2000000000003</v>
      </c>
      <c r="N962">
        <f t="shared" si="91"/>
        <v>1616.2000000000003</v>
      </c>
    </row>
    <row r="963" spans="3:14" x14ac:dyDescent="0.2">
      <c r="C963" t="s">
        <v>8</v>
      </c>
      <c r="D963">
        <v>9</v>
      </c>
      <c r="E963">
        <v>5507.7</v>
      </c>
      <c r="H963" s="3" t="s">
        <v>9</v>
      </c>
      <c r="I963" s="3">
        <v>5762.5</v>
      </c>
      <c r="L963" t="s">
        <v>9</v>
      </c>
    </row>
    <row r="964" spans="3:14" x14ac:dyDescent="0.2">
      <c r="C964" t="s">
        <v>9</v>
      </c>
      <c r="D964">
        <v>10</v>
      </c>
      <c r="E964">
        <v>6171.3</v>
      </c>
      <c r="H964" t="s">
        <v>9</v>
      </c>
      <c r="I964">
        <v>5522.2</v>
      </c>
      <c r="J964">
        <f>I964-$I$963</f>
        <v>-240.30000000000018</v>
      </c>
      <c r="L964" t="s">
        <v>9</v>
      </c>
      <c r="M964">
        <v>-240.30000000000018</v>
      </c>
      <c r="N964">
        <f t="shared" si="91"/>
        <v>0</v>
      </c>
    </row>
    <row r="965" spans="3:14" x14ac:dyDescent="0.2">
      <c r="C965" t="s">
        <v>8</v>
      </c>
      <c r="D965">
        <v>11</v>
      </c>
      <c r="E965">
        <v>5667.8</v>
      </c>
      <c r="H965" t="s">
        <v>9</v>
      </c>
      <c r="I965">
        <v>6346.6</v>
      </c>
      <c r="J965">
        <f t="shared" ref="J965:J970" si="98">I965-$I$963</f>
        <v>584.10000000000036</v>
      </c>
      <c r="L965" t="s">
        <v>9</v>
      </c>
      <c r="M965">
        <v>584.10000000000036</v>
      </c>
      <c r="N965">
        <f t="shared" si="91"/>
        <v>584.10000000000036</v>
      </c>
    </row>
    <row r="966" spans="3:14" x14ac:dyDescent="0.2">
      <c r="C966" t="s">
        <v>9</v>
      </c>
      <c r="D966">
        <v>12</v>
      </c>
      <c r="E966">
        <v>6397.1</v>
      </c>
      <c r="H966" t="s">
        <v>9</v>
      </c>
      <c r="I966">
        <v>6252.9</v>
      </c>
      <c r="J966">
        <f t="shared" si="98"/>
        <v>490.39999999999964</v>
      </c>
      <c r="L966" t="s">
        <v>9</v>
      </c>
      <c r="M966">
        <v>490.39999999999964</v>
      </c>
      <c r="N966">
        <f t="shared" si="91"/>
        <v>490.39999999999964</v>
      </c>
    </row>
    <row r="967" spans="3:14" x14ac:dyDescent="0.2">
      <c r="C967" t="s">
        <v>8</v>
      </c>
      <c r="D967">
        <v>13</v>
      </c>
      <c r="E967">
        <v>4963.2</v>
      </c>
      <c r="H967" t="s">
        <v>9</v>
      </c>
      <c r="I967">
        <v>6171.3</v>
      </c>
      <c r="J967">
        <f t="shared" si="98"/>
        <v>408.80000000000018</v>
      </c>
      <c r="L967" t="s">
        <v>9</v>
      </c>
      <c r="M967">
        <v>408.80000000000018</v>
      </c>
      <c r="N967">
        <f>IF(M967&gt;0,M967,0)</f>
        <v>408.80000000000018</v>
      </c>
    </row>
    <row r="968" spans="3:14" x14ac:dyDescent="0.2">
      <c r="C968" t="s">
        <v>9</v>
      </c>
      <c r="D968">
        <v>14</v>
      </c>
      <c r="E968">
        <v>6255.2</v>
      </c>
      <c r="H968" t="s">
        <v>9</v>
      </c>
      <c r="I968">
        <v>6397.1</v>
      </c>
      <c r="J968">
        <f t="shared" si="98"/>
        <v>634.60000000000036</v>
      </c>
      <c r="L968" t="s">
        <v>9</v>
      </c>
      <c r="M968">
        <v>634.60000000000036</v>
      </c>
      <c r="N968">
        <f>IF(M968&gt;0,M968,0)</f>
        <v>634.60000000000036</v>
      </c>
    </row>
    <row r="969" spans="3:14" x14ac:dyDescent="0.2">
      <c r="C969" t="s">
        <v>8</v>
      </c>
      <c r="D969">
        <v>15</v>
      </c>
      <c r="E969">
        <v>5499.6</v>
      </c>
      <c r="H969" t="s">
        <v>9</v>
      </c>
      <c r="I969">
        <v>6255.2</v>
      </c>
      <c r="J969">
        <f t="shared" si="98"/>
        <v>492.69999999999982</v>
      </c>
      <c r="L969" t="s">
        <v>9</v>
      </c>
      <c r="M969">
        <v>492.69999999999982</v>
      </c>
      <c r="N969">
        <f>IF(M969&gt;0,M969,0)</f>
        <v>492.69999999999982</v>
      </c>
    </row>
    <row r="970" spans="3:14" x14ac:dyDescent="0.2">
      <c r="C970" t="s">
        <v>9</v>
      </c>
      <c r="D970">
        <v>16</v>
      </c>
      <c r="E970">
        <v>6190.6</v>
      </c>
      <c r="H970" t="s">
        <v>9</v>
      </c>
      <c r="I970">
        <v>6190.6</v>
      </c>
      <c r="J970">
        <f t="shared" si="98"/>
        <v>428.10000000000036</v>
      </c>
      <c r="L970" t="s">
        <v>9</v>
      </c>
      <c r="M970">
        <v>428.10000000000036</v>
      </c>
      <c r="N970">
        <f>IF(M970&gt;0,M970,0)</f>
        <v>428.10000000000036</v>
      </c>
    </row>
  </sheetData>
  <sortState xmlns:xlrd2="http://schemas.microsoft.com/office/spreadsheetml/2017/richdata2" ref="P2:Q972">
    <sortCondition descending="1" ref="P2:P972"/>
  </sortState>
  <mergeCells count="1">
    <mergeCell ref="H4:K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70882-5D17-3549-A804-69A215C50B18}">
  <dimension ref="B2:R798"/>
  <sheetViews>
    <sheetView topLeftCell="I1" zoomScale="119" zoomScaleNormal="119" workbookViewId="0">
      <selection activeCell="Q2" sqref="Q2:R3"/>
    </sheetView>
  </sheetViews>
  <sheetFormatPr baseColWidth="10" defaultColWidth="10.83203125" defaultRowHeight="16" x14ac:dyDescent="0.2"/>
  <cols>
    <col min="2" max="2" width="23.33203125" customWidth="1"/>
    <col min="3" max="3" width="14.5" customWidth="1"/>
    <col min="7" max="7" width="8.33203125" customWidth="1"/>
    <col min="8" max="9" width="15" customWidth="1"/>
    <col min="11" max="11" width="13.6640625" customWidth="1"/>
    <col min="13" max="13" width="15" customWidth="1"/>
  </cols>
  <sheetData>
    <row r="2" spans="2:18" ht="17" thickBot="1" x14ac:dyDescent="0.25">
      <c r="Q2" s="9" t="s">
        <v>65</v>
      </c>
      <c r="R2" s="9"/>
    </row>
    <row r="3" spans="2:18" ht="18" thickTop="1" thickBot="1" x14ac:dyDescent="0.25">
      <c r="B3" s="5" t="s">
        <v>62</v>
      </c>
      <c r="G3" s="9" t="s">
        <v>64</v>
      </c>
      <c r="H3" s="9"/>
      <c r="I3" s="9"/>
      <c r="M3" s="15"/>
      <c r="Q3" s="7" t="s">
        <v>8</v>
      </c>
      <c r="R3" s="8" t="s">
        <v>9</v>
      </c>
    </row>
    <row r="4" spans="2:18" ht="18" thickTop="1" thickBot="1" x14ac:dyDescent="0.25">
      <c r="B4" t="s">
        <v>111</v>
      </c>
      <c r="E4" s="1" t="s">
        <v>2</v>
      </c>
      <c r="H4" s="10" t="s">
        <v>8</v>
      </c>
      <c r="I4">
        <v>4054</v>
      </c>
      <c r="M4" t="s">
        <v>8</v>
      </c>
      <c r="N4">
        <v>1323.3000000000002</v>
      </c>
      <c r="Q4">
        <v>1323.3000000000002</v>
      </c>
      <c r="R4">
        <v>0</v>
      </c>
    </row>
    <row r="5" spans="2:18" x14ac:dyDescent="0.2">
      <c r="B5" t="s">
        <v>7</v>
      </c>
      <c r="C5" s="10" t="s">
        <v>8</v>
      </c>
      <c r="D5">
        <v>1</v>
      </c>
      <c r="E5">
        <v>4054</v>
      </c>
      <c r="H5" t="s">
        <v>8</v>
      </c>
      <c r="I5">
        <v>5377.3</v>
      </c>
      <c r="J5">
        <f>I5-$I$4</f>
        <v>1323.3000000000002</v>
      </c>
      <c r="K5">
        <f>IF(J5&gt;0,J5,0)</f>
        <v>1323.3000000000002</v>
      </c>
      <c r="M5" t="s">
        <v>8</v>
      </c>
      <c r="N5">
        <v>2424.6000000000004</v>
      </c>
      <c r="Q5">
        <v>2424.6000000000004</v>
      </c>
      <c r="R5">
        <v>439.39999999999964</v>
      </c>
    </row>
    <row r="6" spans="2:18" x14ac:dyDescent="0.2">
      <c r="B6" s="3" t="s">
        <v>7</v>
      </c>
      <c r="C6" s="11" t="s">
        <v>9</v>
      </c>
      <c r="D6">
        <v>2</v>
      </c>
      <c r="E6">
        <v>14795.5</v>
      </c>
      <c r="H6" s="3" t="s">
        <v>8</v>
      </c>
      <c r="I6">
        <v>6478.6</v>
      </c>
      <c r="J6">
        <f t="shared" ref="J6:J13" si="0">I6-$I$4</f>
        <v>2424.6000000000004</v>
      </c>
      <c r="K6">
        <f t="shared" ref="K6:K69" si="1">IF(J6&gt;0,J6,0)</f>
        <v>2424.6000000000004</v>
      </c>
      <c r="M6" s="3" t="s">
        <v>8</v>
      </c>
      <c r="N6">
        <v>1995.8000000000002</v>
      </c>
      <c r="Q6">
        <v>1995.8000000000002</v>
      </c>
      <c r="R6">
        <v>1812.5</v>
      </c>
    </row>
    <row r="7" spans="2:18" x14ac:dyDescent="0.2">
      <c r="C7" t="s">
        <v>8</v>
      </c>
      <c r="D7">
        <v>3</v>
      </c>
      <c r="E7">
        <v>5377.3</v>
      </c>
      <c r="H7" t="s">
        <v>8</v>
      </c>
      <c r="I7">
        <v>6049.8</v>
      </c>
      <c r="J7">
        <f t="shared" si="0"/>
        <v>1995.8000000000002</v>
      </c>
      <c r="K7">
        <f t="shared" si="1"/>
        <v>1995.8000000000002</v>
      </c>
      <c r="M7" t="s">
        <v>8</v>
      </c>
      <c r="N7">
        <v>2709.6000000000004</v>
      </c>
      <c r="Q7">
        <v>2709.6000000000004</v>
      </c>
      <c r="R7">
        <v>523.70000000000073</v>
      </c>
    </row>
    <row r="8" spans="2:18" x14ac:dyDescent="0.2">
      <c r="C8" t="s">
        <v>9</v>
      </c>
      <c r="D8">
        <v>4</v>
      </c>
      <c r="E8">
        <v>12440.6</v>
      </c>
      <c r="H8" t="s">
        <v>8</v>
      </c>
      <c r="I8">
        <v>6763.6</v>
      </c>
      <c r="J8">
        <f t="shared" si="0"/>
        <v>2709.6000000000004</v>
      </c>
      <c r="K8">
        <f t="shared" si="1"/>
        <v>2709.6000000000004</v>
      </c>
      <c r="M8" t="s">
        <v>8</v>
      </c>
      <c r="N8">
        <v>1527</v>
      </c>
      <c r="Q8">
        <v>1527</v>
      </c>
      <c r="R8">
        <v>0</v>
      </c>
    </row>
    <row r="9" spans="2:18" x14ac:dyDescent="0.2">
      <c r="C9" t="s">
        <v>8</v>
      </c>
      <c r="D9">
        <v>5</v>
      </c>
      <c r="E9">
        <v>6478.6</v>
      </c>
      <c r="H9" t="s">
        <v>8</v>
      </c>
      <c r="I9">
        <v>5581</v>
      </c>
      <c r="J9">
        <f t="shared" si="0"/>
        <v>1527</v>
      </c>
      <c r="K9">
        <f t="shared" si="1"/>
        <v>1527</v>
      </c>
      <c r="M9" t="s">
        <v>8</v>
      </c>
      <c r="N9">
        <v>2508.3000000000002</v>
      </c>
      <c r="Q9">
        <v>2508.3000000000002</v>
      </c>
      <c r="R9">
        <v>415.20000000000073</v>
      </c>
    </row>
    <row r="10" spans="2:18" x14ac:dyDescent="0.2">
      <c r="C10" t="s">
        <v>9</v>
      </c>
      <c r="D10">
        <v>6</v>
      </c>
      <c r="E10">
        <v>15234.9</v>
      </c>
      <c r="H10" t="s">
        <v>8</v>
      </c>
      <c r="I10">
        <v>6562.3</v>
      </c>
      <c r="J10">
        <f t="shared" si="0"/>
        <v>2508.3000000000002</v>
      </c>
      <c r="K10">
        <f t="shared" si="1"/>
        <v>2508.3000000000002</v>
      </c>
      <c r="M10" t="s">
        <v>8</v>
      </c>
      <c r="N10">
        <v>573.89999999999964</v>
      </c>
      <c r="Q10">
        <v>573.89999999999964</v>
      </c>
      <c r="R10">
        <v>0</v>
      </c>
    </row>
    <row r="11" spans="2:18" x14ac:dyDescent="0.2">
      <c r="C11" t="s">
        <v>8</v>
      </c>
      <c r="D11">
        <v>7</v>
      </c>
      <c r="E11">
        <v>6049.8</v>
      </c>
      <c r="H11" t="s">
        <v>8</v>
      </c>
      <c r="I11">
        <v>4627.8999999999996</v>
      </c>
      <c r="J11">
        <f t="shared" si="0"/>
        <v>573.89999999999964</v>
      </c>
      <c r="K11">
        <f t="shared" si="1"/>
        <v>573.89999999999964</v>
      </c>
      <c r="M11" t="s">
        <v>8</v>
      </c>
      <c r="N11">
        <v>717</v>
      </c>
      <c r="Q11">
        <v>717</v>
      </c>
      <c r="R11">
        <v>489.79999999999927</v>
      </c>
    </row>
    <row r="12" spans="2:18" x14ac:dyDescent="0.2">
      <c r="C12" t="s">
        <v>9</v>
      </c>
      <c r="D12">
        <v>8</v>
      </c>
      <c r="E12">
        <v>16608</v>
      </c>
      <c r="H12" t="s">
        <v>8</v>
      </c>
      <c r="I12">
        <v>4771</v>
      </c>
      <c r="J12">
        <f t="shared" si="0"/>
        <v>717</v>
      </c>
      <c r="K12">
        <f t="shared" si="1"/>
        <v>717</v>
      </c>
      <c r="M12" t="s">
        <v>8</v>
      </c>
      <c r="N12">
        <v>2108.6999999999998</v>
      </c>
      <c r="Q12">
        <v>2108.6999999999998</v>
      </c>
      <c r="R12">
        <v>0</v>
      </c>
    </row>
    <row r="13" spans="2:18" x14ac:dyDescent="0.2">
      <c r="C13" t="s">
        <v>8</v>
      </c>
      <c r="D13">
        <v>9</v>
      </c>
      <c r="E13">
        <v>6763.6</v>
      </c>
      <c r="H13" t="s">
        <v>8</v>
      </c>
      <c r="I13">
        <v>6162.7</v>
      </c>
      <c r="J13">
        <f t="shared" si="0"/>
        <v>2108.6999999999998</v>
      </c>
      <c r="K13">
        <f t="shared" si="1"/>
        <v>2108.6999999999998</v>
      </c>
      <c r="M13" s="10" t="s">
        <v>8</v>
      </c>
    </row>
    <row r="14" spans="2:18" x14ac:dyDescent="0.2">
      <c r="C14" t="s">
        <v>9</v>
      </c>
      <c r="D14">
        <v>10</v>
      </c>
      <c r="E14">
        <v>15319.2</v>
      </c>
      <c r="H14" s="14" t="s">
        <v>9</v>
      </c>
      <c r="I14">
        <v>14795.5</v>
      </c>
      <c r="M14" t="s">
        <v>8</v>
      </c>
      <c r="N14">
        <v>3152.7</v>
      </c>
      <c r="Q14">
        <v>3152.7</v>
      </c>
      <c r="R14">
        <v>0</v>
      </c>
    </row>
    <row r="15" spans="2:18" x14ac:dyDescent="0.2">
      <c r="C15" t="s">
        <v>8</v>
      </c>
      <c r="D15">
        <v>11</v>
      </c>
      <c r="E15">
        <v>5581</v>
      </c>
      <c r="H15" t="s">
        <v>9</v>
      </c>
      <c r="I15">
        <v>12440.6</v>
      </c>
      <c r="J15">
        <f>I15-$I$14</f>
        <v>-2354.8999999999996</v>
      </c>
      <c r="K15">
        <f t="shared" si="1"/>
        <v>0</v>
      </c>
      <c r="M15" t="s">
        <v>8</v>
      </c>
      <c r="N15">
        <v>3744.5</v>
      </c>
      <c r="Q15">
        <v>3744.5</v>
      </c>
      <c r="R15">
        <v>0</v>
      </c>
    </row>
    <row r="16" spans="2:18" x14ac:dyDescent="0.2">
      <c r="C16" t="s">
        <v>9</v>
      </c>
      <c r="D16">
        <v>12</v>
      </c>
      <c r="E16">
        <v>14722.1</v>
      </c>
      <c r="H16" t="s">
        <v>9</v>
      </c>
      <c r="I16">
        <v>15234.9</v>
      </c>
      <c r="J16">
        <f t="shared" ref="J16:J23" si="2">I16-$I$14</f>
        <v>439.39999999999964</v>
      </c>
      <c r="K16">
        <f t="shared" si="1"/>
        <v>439.39999999999964</v>
      </c>
      <c r="M16" t="s">
        <v>8</v>
      </c>
      <c r="N16">
        <v>2854.2</v>
      </c>
      <c r="Q16">
        <v>2854.2</v>
      </c>
      <c r="R16">
        <v>1955.7999999999993</v>
      </c>
    </row>
    <row r="17" spans="2:18" x14ac:dyDescent="0.2">
      <c r="C17" t="s">
        <v>8</v>
      </c>
      <c r="D17">
        <v>13</v>
      </c>
      <c r="E17">
        <v>6562.3</v>
      </c>
      <c r="H17" t="s">
        <v>9</v>
      </c>
      <c r="I17">
        <v>16608</v>
      </c>
      <c r="J17">
        <f t="shared" si="2"/>
        <v>1812.5</v>
      </c>
      <c r="K17">
        <f t="shared" si="1"/>
        <v>1812.5</v>
      </c>
      <c r="M17" t="s">
        <v>8</v>
      </c>
      <c r="N17">
        <v>4079.0999999999995</v>
      </c>
      <c r="Q17">
        <v>4079.0999999999995</v>
      </c>
      <c r="R17">
        <v>995.69999999999709</v>
      </c>
    </row>
    <row r="18" spans="2:18" x14ac:dyDescent="0.2">
      <c r="C18" t="s">
        <v>9</v>
      </c>
      <c r="D18">
        <v>14</v>
      </c>
      <c r="E18">
        <v>15210.7</v>
      </c>
      <c r="H18" t="s">
        <v>9</v>
      </c>
      <c r="I18">
        <v>15319.2</v>
      </c>
      <c r="J18">
        <f t="shared" si="2"/>
        <v>523.70000000000073</v>
      </c>
      <c r="K18">
        <f t="shared" si="1"/>
        <v>523.70000000000073</v>
      </c>
      <c r="M18" t="s">
        <v>8</v>
      </c>
      <c r="N18">
        <v>2718.3</v>
      </c>
      <c r="Q18">
        <v>2718.3</v>
      </c>
      <c r="R18">
        <v>1835</v>
      </c>
    </row>
    <row r="19" spans="2:18" x14ac:dyDescent="0.2">
      <c r="C19" t="s">
        <v>8</v>
      </c>
      <c r="D19">
        <v>15</v>
      </c>
      <c r="E19">
        <v>4627.8999999999996</v>
      </c>
      <c r="H19" t="s">
        <v>9</v>
      </c>
      <c r="I19">
        <v>14722.1</v>
      </c>
      <c r="J19">
        <f t="shared" si="2"/>
        <v>-73.399999999999636</v>
      </c>
      <c r="K19">
        <f t="shared" si="1"/>
        <v>0</v>
      </c>
      <c r="M19" t="s">
        <v>8</v>
      </c>
      <c r="N19">
        <v>5384.0999999999995</v>
      </c>
      <c r="Q19">
        <v>5384.0999999999995</v>
      </c>
      <c r="R19">
        <v>0</v>
      </c>
    </row>
    <row r="20" spans="2:18" x14ac:dyDescent="0.2">
      <c r="C20" t="s">
        <v>9</v>
      </c>
      <c r="D20">
        <v>16</v>
      </c>
      <c r="E20">
        <v>13617.8</v>
      </c>
      <c r="H20" t="s">
        <v>9</v>
      </c>
      <c r="I20">
        <v>15210.7</v>
      </c>
      <c r="J20">
        <f t="shared" si="2"/>
        <v>415.20000000000073</v>
      </c>
      <c r="K20">
        <f t="shared" si="1"/>
        <v>415.20000000000073</v>
      </c>
      <c r="M20" t="s">
        <v>8</v>
      </c>
      <c r="N20">
        <v>3138.3999999999996</v>
      </c>
      <c r="Q20">
        <v>3138.3999999999996</v>
      </c>
      <c r="R20">
        <v>1132.2999999999993</v>
      </c>
    </row>
    <row r="21" spans="2:18" x14ac:dyDescent="0.2">
      <c r="C21" t="s">
        <v>8</v>
      </c>
      <c r="D21">
        <v>17</v>
      </c>
      <c r="E21">
        <v>4771</v>
      </c>
      <c r="H21" t="s">
        <v>9</v>
      </c>
      <c r="I21">
        <v>13617.8</v>
      </c>
      <c r="J21">
        <f t="shared" si="2"/>
        <v>-1177.7000000000007</v>
      </c>
      <c r="K21">
        <f t="shared" si="1"/>
        <v>0</v>
      </c>
      <c r="M21" t="s">
        <v>8</v>
      </c>
      <c r="N21">
        <v>2387.0999999999995</v>
      </c>
      <c r="Q21">
        <v>2387.0999999999995</v>
      </c>
      <c r="R21">
        <v>0</v>
      </c>
    </row>
    <row r="22" spans="2:18" x14ac:dyDescent="0.2">
      <c r="C22" t="s">
        <v>9</v>
      </c>
      <c r="D22">
        <v>18</v>
      </c>
      <c r="E22">
        <v>15285.3</v>
      </c>
      <c r="H22" t="s">
        <v>9</v>
      </c>
      <c r="I22">
        <v>15285.3</v>
      </c>
      <c r="J22">
        <f t="shared" si="2"/>
        <v>489.79999999999927</v>
      </c>
      <c r="K22">
        <f t="shared" si="1"/>
        <v>489.79999999999927</v>
      </c>
      <c r="M22" t="s">
        <v>8</v>
      </c>
      <c r="N22">
        <v>2380.8000000000002</v>
      </c>
      <c r="Q22">
        <v>2380.8000000000002</v>
      </c>
      <c r="R22">
        <v>0</v>
      </c>
    </row>
    <row r="23" spans="2:18" x14ac:dyDescent="0.2">
      <c r="C23" t="s">
        <v>8</v>
      </c>
      <c r="D23">
        <v>19</v>
      </c>
      <c r="E23">
        <v>6162.7</v>
      </c>
      <c r="H23" t="s">
        <v>9</v>
      </c>
      <c r="I23">
        <v>12667.2</v>
      </c>
      <c r="J23">
        <f t="shared" si="2"/>
        <v>-2128.2999999999993</v>
      </c>
      <c r="K23">
        <f t="shared" si="1"/>
        <v>0</v>
      </c>
      <c r="M23" t="s">
        <v>8</v>
      </c>
      <c r="N23">
        <v>1975.8999999999996</v>
      </c>
      <c r="Q23">
        <v>1975.8999999999996</v>
      </c>
      <c r="R23">
        <v>0</v>
      </c>
    </row>
    <row r="24" spans="2:18" x14ac:dyDescent="0.2">
      <c r="C24" t="s">
        <v>9</v>
      </c>
      <c r="D24">
        <v>20</v>
      </c>
      <c r="E24">
        <v>12667.2</v>
      </c>
    </row>
    <row r="25" spans="2:18" x14ac:dyDescent="0.2">
      <c r="M25" s="10" t="s">
        <v>8</v>
      </c>
      <c r="N25">
        <v>0</v>
      </c>
      <c r="Q25">
        <v>0</v>
      </c>
    </row>
    <row r="26" spans="2:18" x14ac:dyDescent="0.2">
      <c r="M26" t="s">
        <v>8</v>
      </c>
      <c r="N26">
        <v>3311.8</v>
      </c>
      <c r="Q26">
        <v>3311.8</v>
      </c>
      <c r="R26">
        <v>0</v>
      </c>
    </row>
    <row r="27" spans="2:18" x14ac:dyDescent="0.2">
      <c r="M27" t="s">
        <v>8</v>
      </c>
      <c r="N27">
        <v>3079.8</v>
      </c>
      <c r="Q27">
        <v>3079.8</v>
      </c>
      <c r="R27">
        <v>1661</v>
      </c>
    </row>
    <row r="28" spans="2:18" x14ac:dyDescent="0.2">
      <c r="B28" t="s">
        <v>112</v>
      </c>
      <c r="M28" t="s">
        <v>8</v>
      </c>
      <c r="N28">
        <v>4554.6000000000004</v>
      </c>
      <c r="Q28">
        <v>4554.6000000000004</v>
      </c>
      <c r="R28">
        <v>2092.2999999999993</v>
      </c>
    </row>
    <row r="29" spans="2:18" x14ac:dyDescent="0.2">
      <c r="C29" s="10" t="s">
        <v>8</v>
      </c>
      <c r="D29">
        <v>1</v>
      </c>
      <c r="E29">
        <v>3830.8</v>
      </c>
      <c r="H29" s="10" t="s">
        <v>8</v>
      </c>
      <c r="I29">
        <v>3830.8</v>
      </c>
      <c r="M29" t="s">
        <v>8</v>
      </c>
      <c r="N29">
        <v>3606.3</v>
      </c>
      <c r="Q29">
        <v>3606.3</v>
      </c>
      <c r="R29">
        <v>1216.7999999999993</v>
      </c>
    </row>
    <row r="30" spans="2:18" x14ac:dyDescent="0.2">
      <c r="C30" s="11" t="s">
        <v>9</v>
      </c>
      <c r="D30">
        <v>2</v>
      </c>
      <c r="E30">
        <v>20495.900000000001</v>
      </c>
      <c r="H30" s="3" t="s">
        <v>8</v>
      </c>
      <c r="I30">
        <v>6983.5</v>
      </c>
      <c r="J30">
        <f>I30-$I$29</f>
        <v>3152.7</v>
      </c>
      <c r="K30">
        <f t="shared" si="1"/>
        <v>3152.7</v>
      </c>
      <c r="M30" s="3" t="s">
        <v>8</v>
      </c>
      <c r="N30">
        <v>2836.8999999999996</v>
      </c>
      <c r="Q30">
        <v>2836.8999999999996</v>
      </c>
      <c r="R30">
        <v>1606.0999999999985</v>
      </c>
    </row>
    <row r="31" spans="2:18" x14ac:dyDescent="0.2">
      <c r="C31" t="s">
        <v>8</v>
      </c>
      <c r="D31">
        <v>3</v>
      </c>
      <c r="E31">
        <v>6983.5</v>
      </c>
      <c r="H31" t="s">
        <v>8</v>
      </c>
      <c r="I31">
        <v>7575.3</v>
      </c>
      <c r="J31">
        <f t="shared" ref="J31:J39" si="3">I31-$I$29</f>
        <v>3744.5</v>
      </c>
      <c r="K31">
        <f t="shared" si="1"/>
        <v>3744.5</v>
      </c>
      <c r="M31" t="s">
        <v>8</v>
      </c>
      <c r="N31">
        <v>3799.3</v>
      </c>
      <c r="Q31">
        <v>3799.3</v>
      </c>
      <c r="R31">
        <v>1476.7000000000007</v>
      </c>
    </row>
    <row r="32" spans="2:18" x14ac:dyDescent="0.2">
      <c r="C32" t="s">
        <v>9</v>
      </c>
      <c r="D32">
        <v>4</v>
      </c>
      <c r="E32">
        <v>19477.5</v>
      </c>
      <c r="H32" t="s">
        <v>8</v>
      </c>
      <c r="I32">
        <v>6685</v>
      </c>
      <c r="J32">
        <f t="shared" si="3"/>
        <v>2854.2</v>
      </c>
      <c r="K32">
        <f t="shared" si="1"/>
        <v>2854.2</v>
      </c>
      <c r="M32" t="s">
        <v>8</v>
      </c>
      <c r="N32">
        <v>2457.6999999999998</v>
      </c>
      <c r="Q32">
        <v>2457.6999999999998</v>
      </c>
      <c r="R32">
        <v>0</v>
      </c>
    </row>
    <row r="33" spans="3:18" x14ac:dyDescent="0.2">
      <c r="C33" t="s">
        <v>8</v>
      </c>
      <c r="D33">
        <v>5</v>
      </c>
      <c r="E33">
        <v>7575.3</v>
      </c>
      <c r="H33" t="s">
        <v>8</v>
      </c>
      <c r="I33">
        <v>7909.9</v>
      </c>
      <c r="J33">
        <f t="shared" si="3"/>
        <v>4079.0999999999995</v>
      </c>
      <c r="K33">
        <f t="shared" si="1"/>
        <v>4079.0999999999995</v>
      </c>
      <c r="M33" t="s">
        <v>8</v>
      </c>
      <c r="N33">
        <v>1605.5</v>
      </c>
      <c r="Q33">
        <v>1605.5</v>
      </c>
      <c r="R33">
        <v>0</v>
      </c>
    </row>
    <row r="34" spans="3:18" x14ac:dyDescent="0.2">
      <c r="C34" t="s">
        <v>9</v>
      </c>
      <c r="D34">
        <v>6</v>
      </c>
      <c r="E34">
        <v>20479.5</v>
      </c>
      <c r="H34" t="s">
        <v>8</v>
      </c>
      <c r="I34">
        <v>6549.1</v>
      </c>
      <c r="J34">
        <f t="shared" si="3"/>
        <v>2718.3</v>
      </c>
      <c r="K34">
        <f t="shared" si="1"/>
        <v>2718.3</v>
      </c>
      <c r="M34" s="10" t="s">
        <v>8</v>
      </c>
    </row>
    <row r="35" spans="3:18" x14ac:dyDescent="0.2">
      <c r="C35" t="s">
        <v>8</v>
      </c>
      <c r="D35">
        <v>7</v>
      </c>
      <c r="E35">
        <v>6685</v>
      </c>
      <c r="H35" t="s">
        <v>8</v>
      </c>
      <c r="I35">
        <v>9214.9</v>
      </c>
      <c r="J35">
        <f t="shared" si="3"/>
        <v>5384.0999999999995</v>
      </c>
      <c r="K35">
        <f t="shared" si="1"/>
        <v>5384.0999999999995</v>
      </c>
      <c r="M35" t="s">
        <v>8</v>
      </c>
      <c r="N35">
        <v>2560.1000000000004</v>
      </c>
      <c r="Q35">
        <v>2560.1000000000004</v>
      </c>
      <c r="R35">
        <v>0</v>
      </c>
    </row>
    <row r="36" spans="3:18" x14ac:dyDescent="0.2">
      <c r="C36" t="s">
        <v>9</v>
      </c>
      <c r="D36">
        <v>8</v>
      </c>
      <c r="E36">
        <v>22451.7</v>
      </c>
      <c r="H36" t="s">
        <v>8</v>
      </c>
      <c r="I36">
        <v>6969.2</v>
      </c>
      <c r="J36">
        <f t="shared" si="3"/>
        <v>3138.3999999999996</v>
      </c>
      <c r="K36">
        <f t="shared" si="1"/>
        <v>3138.3999999999996</v>
      </c>
      <c r="M36" t="s">
        <v>8</v>
      </c>
      <c r="N36">
        <v>2704.3</v>
      </c>
      <c r="Q36">
        <v>2704.3</v>
      </c>
      <c r="R36">
        <v>0</v>
      </c>
    </row>
    <row r="37" spans="3:18" x14ac:dyDescent="0.2">
      <c r="C37" t="s">
        <v>8</v>
      </c>
      <c r="D37">
        <v>9</v>
      </c>
      <c r="E37">
        <v>7909.9</v>
      </c>
      <c r="H37" t="s">
        <v>8</v>
      </c>
      <c r="I37">
        <v>6217.9</v>
      </c>
      <c r="J37">
        <f t="shared" si="3"/>
        <v>2387.0999999999995</v>
      </c>
      <c r="K37">
        <f t="shared" si="1"/>
        <v>2387.0999999999995</v>
      </c>
      <c r="M37" t="s">
        <v>8</v>
      </c>
      <c r="N37">
        <v>4316.7</v>
      </c>
      <c r="Q37">
        <v>4316.7</v>
      </c>
      <c r="R37">
        <v>330.60000000000036</v>
      </c>
    </row>
    <row r="38" spans="3:18" x14ac:dyDescent="0.2">
      <c r="C38" t="s">
        <v>9</v>
      </c>
      <c r="D38">
        <v>10</v>
      </c>
      <c r="E38">
        <v>21491.599999999999</v>
      </c>
      <c r="H38" t="s">
        <v>8</v>
      </c>
      <c r="I38">
        <v>6211.6</v>
      </c>
      <c r="J38">
        <f t="shared" si="3"/>
        <v>2380.8000000000002</v>
      </c>
      <c r="K38">
        <f t="shared" si="1"/>
        <v>2380.8000000000002</v>
      </c>
      <c r="M38" t="s">
        <v>8</v>
      </c>
      <c r="N38">
        <v>3054.7</v>
      </c>
      <c r="Q38">
        <v>3054.7</v>
      </c>
      <c r="R38">
        <v>0</v>
      </c>
    </row>
    <row r="39" spans="3:18" x14ac:dyDescent="0.2">
      <c r="C39" t="s">
        <v>8</v>
      </c>
      <c r="D39">
        <v>11</v>
      </c>
      <c r="E39">
        <v>6549.1</v>
      </c>
      <c r="H39" t="s">
        <v>8</v>
      </c>
      <c r="I39">
        <v>5806.7</v>
      </c>
      <c r="J39">
        <f t="shared" si="3"/>
        <v>1975.8999999999996</v>
      </c>
      <c r="K39">
        <f t="shared" si="1"/>
        <v>1975.8999999999996</v>
      </c>
      <c r="M39" t="s">
        <v>8</v>
      </c>
      <c r="N39">
        <v>2787.9000000000005</v>
      </c>
      <c r="Q39">
        <v>2787.9000000000005</v>
      </c>
      <c r="R39">
        <v>0</v>
      </c>
    </row>
    <row r="40" spans="3:18" x14ac:dyDescent="0.2">
      <c r="C40" t="s">
        <v>9</v>
      </c>
      <c r="D40">
        <v>12</v>
      </c>
      <c r="E40">
        <v>22330.9</v>
      </c>
      <c r="M40" t="s">
        <v>8</v>
      </c>
      <c r="N40">
        <v>1786.9000000000005</v>
      </c>
      <c r="Q40">
        <v>1786.9000000000005</v>
      </c>
      <c r="R40">
        <v>0</v>
      </c>
    </row>
    <row r="41" spans="3:18" x14ac:dyDescent="0.2">
      <c r="C41" t="s">
        <v>8</v>
      </c>
      <c r="D41">
        <v>13</v>
      </c>
      <c r="E41">
        <v>9214.9</v>
      </c>
      <c r="H41" s="14" t="s">
        <v>9</v>
      </c>
      <c r="I41">
        <v>20495.900000000001</v>
      </c>
      <c r="M41" t="s">
        <v>8</v>
      </c>
      <c r="N41">
        <v>5257.5</v>
      </c>
      <c r="Q41">
        <v>5257.5</v>
      </c>
      <c r="R41">
        <v>973.89999999999964</v>
      </c>
    </row>
    <row r="42" spans="3:18" x14ac:dyDescent="0.2">
      <c r="C42" t="s">
        <v>9</v>
      </c>
      <c r="D42">
        <v>14</v>
      </c>
      <c r="E42">
        <v>20128.900000000001</v>
      </c>
      <c r="H42" t="s">
        <v>9</v>
      </c>
      <c r="I42">
        <v>19477.5</v>
      </c>
      <c r="J42">
        <f>I42-$I$41</f>
        <v>-1018.4000000000015</v>
      </c>
      <c r="K42">
        <f t="shared" si="1"/>
        <v>0</v>
      </c>
      <c r="M42" s="10" t="s">
        <v>8</v>
      </c>
    </row>
    <row r="43" spans="3:18" x14ac:dyDescent="0.2">
      <c r="C43" t="s">
        <v>8</v>
      </c>
      <c r="D43">
        <v>15</v>
      </c>
      <c r="E43">
        <v>6969.2</v>
      </c>
      <c r="H43" t="s">
        <v>9</v>
      </c>
      <c r="I43">
        <v>20479.5</v>
      </c>
      <c r="J43">
        <f t="shared" ref="J43:J51" si="4">I43-$I$41</f>
        <v>-16.400000000001455</v>
      </c>
      <c r="K43">
        <f t="shared" si="1"/>
        <v>0</v>
      </c>
      <c r="M43" t="s">
        <v>8</v>
      </c>
      <c r="N43">
        <v>1585.9000000000005</v>
      </c>
      <c r="Q43">
        <v>1585.9000000000005</v>
      </c>
      <c r="R43">
        <v>419.10000000000036</v>
      </c>
    </row>
    <row r="44" spans="3:18" x14ac:dyDescent="0.2">
      <c r="C44" t="s">
        <v>9</v>
      </c>
      <c r="D44">
        <v>16</v>
      </c>
      <c r="E44">
        <v>21628.2</v>
      </c>
      <c r="H44" t="s">
        <v>9</v>
      </c>
      <c r="I44">
        <v>22451.7</v>
      </c>
      <c r="J44">
        <f t="shared" si="4"/>
        <v>1955.7999999999993</v>
      </c>
      <c r="K44">
        <f t="shared" si="1"/>
        <v>1955.7999999999993</v>
      </c>
      <c r="M44" t="s">
        <v>8</v>
      </c>
      <c r="N44">
        <v>2082.5</v>
      </c>
      <c r="Q44">
        <v>2082.5</v>
      </c>
      <c r="R44">
        <v>0</v>
      </c>
    </row>
    <row r="45" spans="3:18" x14ac:dyDescent="0.2">
      <c r="C45" t="s">
        <v>8</v>
      </c>
      <c r="D45">
        <v>17</v>
      </c>
      <c r="E45">
        <v>6217.9</v>
      </c>
      <c r="H45" t="s">
        <v>9</v>
      </c>
      <c r="I45">
        <v>21491.599999999999</v>
      </c>
      <c r="J45">
        <f t="shared" si="4"/>
        <v>995.69999999999709</v>
      </c>
      <c r="K45">
        <f t="shared" si="1"/>
        <v>995.69999999999709</v>
      </c>
      <c r="M45" t="s">
        <v>8</v>
      </c>
      <c r="N45">
        <v>1467.3000000000002</v>
      </c>
      <c r="Q45">
        <v>1467.3000000000002</v>
      </c>
      <c r="R45">
        <v>177.5</v>
      </c>
    </row>
    <row r="46" spans="3:18" x14ac:dyDescent="0.2">
      <c r="C46" t="s">
        <v>9</v>
      </c>
      <c r="D46">
        <v>18</v>
      </c>
      <c r="E46">
        <v>20072.099999999999</v>
      </c>
      <c r="H46" t="s">
        <v>9</v>
      </c>
      <c r="I46">
        <v>22330.9</v>
      </c>
      <c r="J46">
        <f t="shared" si="4"/>
        <v>1835</v>
      </c>
      <c r="K46">
        <f t="shared" si="1"/>
        <v>1835</v>
      </c>
      <c r="M46" t="s">
        <v>8</v>
      </c>
      <c r="N46">
        <v>2139.1000000000004</v>
      </c>
      <c r="Q46">
        <v>2139.1000000000004</v>
      </c>
      <c r="R46">
        <v>0</v>
      </c>
    </row>
    <row r="47" spans="3:18" x14ac:dyDescent="0.2">
      <c r="C47" t="s">
        <v>8</v>
      </c>
      <c r="D47">
        <v>19</v>
      </c>
      <c r="E47">
        <v>6211.6</v>
      </c>
      <c r="H47" t="s">
        <v>9</v>
      </c>
      <c r="I47">
        <v>20128.900000000001</v>
      </c>
      <c r="J47">
        <f t="shared" si="4"/>
        <v>-367</v>
      </c>
      <c r="K47">
        <f t="shared" si="1"/>
        <v>0</v>
      </c>
      <c r="M47" t="s">
        <v>8</v>
      </c>
      <c r="N47">
        <v>1047.5</v>
      </c>
      <c r="Q47">
        <v>1047.5</v>
      </c>
      <c r="R47">
        <v>0</v>
      </c>
    </row>
    <row r="48" spans="3:18" x14ac:dyDescent="0.2">
      <c r="C48" t="s">
        <v>9</v>
      </c>
      <c r="D48">
        <v>20</v>
      </c>
      <c r="E48">
        <v>20311.099999999999</v>
      </c>
      <c r="H48" t="s">
        <v>9</v>
      </c>
      <c r="I48">
        <v>21628.2</v>
      </c>
      <c r="J48">
        <f t="shared" si="4"/>
        <v>1132.2999999999993</v>
      </c>
      <c r="K48">
        <f t="shared" si="1"/>
        <v>1132.2999999999993</v>
      </c>
      <c r="M48" t="s">
        <v>8</v>
      </c>
      <c r="N48">
        <v>1188.5</v>
      </c>
      <c r="Q48">
        <v>1188.5</v>
      </c>
      <c r="R48">
        <v>0</v>
      </c>
    </row>
    <row r="49" spans="2:18" x14ac:dyDescent="0.2">
      <c r="C49" t="s">
        <v>8</v>
      </c>
      <c r="D49">
        <v>21</v>
      </c>
      <c r="E49">
        <v>5806.7</v>
      </c>
      <c r="H49" t="s">
        <v>9</v>
      </c>
      <c r="I49">
        <v>20072.099999999999</v>
      </c>
      <c r="J49">
        <f t="shared" si="4"/>
        <v>-423.80000000000291</v>
      </c>
      <c r="K49">
        <f t="shared" si="1"/>
        <v>0</v>
      </c>
      <c r="M49" s="10" t="s">
        <v>8</v>
      </c>
    </row>
    <row r="50" spans="2:18" x14ac:dyDescent="0.2">
      <c r="C50" t="s">
        <v>9</v>
      </c>
      <c r="D50">
        <v>22</v>
      </c>
      <c r="E50">
        <v>19483.900000000001</v>
      </c>
      <c r="H50" t="s">
        <v>9</v>
      </c>
      <c r="I50">
        <v>20311.099999999999</v>
      </c>
      <c r="J50">
        <f t="shared" si="4"/>
        <v>-184.80000000000291</v>
      </c>
      <c r="K50">
        <f t="shared" si="1"/>
        <v>0</v>
      </c>
      <c r="M50" t="s">
        <v>8</v>
      </c>
      <c r="N50">
        <v>1771.3000000000002</v>
      </c>
      <c r="Q50">
        <v>1771.3000000000002</v>
      </c>
      <c r="R50">
        <v>0</v>
      </c>
    </row>
    <row r="51" spans="2:18" x14ac:dyDescent="0.2">
      <c r="H51" t="s">
        <v>9</v>
      </c>
      <c r="I51">
        <v>19483.900000000001</v>
      </c>
      <c r="J51">
        <f t="shared" si="4"/>
        <v>-1012</v>
      </c>
      <c r="K51">
        <f t="shared" si="1"/>
        <v>0</v>
      </c>
      <c r="M51" t="s">
        <v>8</v>
      </c>
      <c r="N51">
        <v>2379.1000000000004</v>
      </c>
      <c r="Q51">
        <v>2379.1000000000004</v>
      </c>
      <c r="R51">
        <v>0</v>
      </c>
    </row>
    <row r="52" spans="2:18" x14ac:dyDescent="0.2">
      <c r="M52" t="s">
        <v>8</v>
      </c>
      <c r="N52">
        <v>3471.3</v>
      </c>
      <c r="Q52">
        <v>3471.3</v>
      </c>
      <c r="R52">
        <v>0</v>
      </c>
    </row>
    <row r="53" spans="2:18" x14ac:dyDescent="0.2">
      <c r="M53" t="s">
        <v>8</v>
      </c>
      <c r="N53">
        <v>2351.5</v>
      </c>
      <c r="Q53">
        <v>2351.5</v>
      </c>
      <c r="R53">
        <v>335.29999999999927</v>
      </c>
    </row>
    <row r="54" spans="2:18" x14ac:dyDescent="0.2">
      <c r="B54" t="s">
        <v>113</v>
      </c>
      <c r="M54" t="s">
        <v>8</v>
      </c>
      <c r="N54">
        <v>2878.8999999999996</v>
      </c>
      <c r="Q54">
        <v>2878.8999999999996</v>
      </c>
      <c r="R54">
        <v>0</v>
      </c>
    </row>
    <row r="55" spans="2:18" x14ac:dyDescent="0.2">
      <c r="C55" s="10" t="s">
        <v>8</v>
      </c>
      <c r="D55">
        <v>1</v>
      </c>
      <c r="E55">
        <v>2836</v>
      </c>
      <c r="H55" s="10" t="s">
        <v>8</v>
      </c>
      <c r="I55">
        <v>2836</v>
      </c>
      <c r="K55">
        <f t="shared" si="1"/>
        <v>0</v>
      </c>
      <c r="M55" t="s">
        <v>8</v>
      </c>
      <c r="N55">
        <v>1543.6000000000004</v>
      </c>
      <c r="Q55">
        <v>1543.6000000000004</v>
      </c>
      <c r="R55">
        <v>414.5</v>
      </c>
    </row>
    <row r="56" spans="2:18" x14ac:dyDescent="0.2">
      <c r="C56" s="11" t="s">
        <v>9</v>
      </c>
      <c r="D56">
        <v>2</v>
      </c>
      <c r="E56">
        <v>22138</v>
      </c>
      <c r="H56" s="3" t="s">
        <v>8</v>
      </c>
      <c r="I56">
        <v>6147.8</v>
      </c>
      <c r="J56">
        <f>I56-$I$55</f>
        <v>3311.8</v>
      </c>
      <c r="K56">
        <f t="shared" si="1"/>
        <v>3311.8</v>
      </c>
      <c r="M56" s="3" t="s">
        <v>8</v>
      </c>
      <c r="N56">
        <v>3311.8999999999996</v>
      </c>
      <c r="Q56">
        <v>3311.8999999999996</v>
      </c>
      <c r="R56">
        <v>626.20000000000073</v>
      </c>
    </row>
    <row r="57" spans="2:18" x14ac:dyDescent="0.2">
      <c r="C57" t="s">
        <v>8</v>
      </c>
      <c r="D57">
        <v>3</v>
      </c>
      <c r="E57">
        <v>6147.8</v>
      </c>
      <c r="H57" t="s">
        <v>8</v>
      </c>
      <c r="I57">
        <v>5915.8</v>
      </c>
      <c r="J57">
        <f t="shared" ref="J57:J63" si="5">I57-$I$55</f>
        <v>3079.8</v>
      </c>
      <c r="K57">
        <f t="shared" si="1"/>
        <v>3079.8</v>
      </c>
      <c r="M57" t="s">
        <v>8</v>
      </c>
      <c r="N57">
        <v>2302.8999999999996</v>
      </c>
      <c r="Q57">
        <v>2302.8999999999996</v>
      </c>
      <c r="R57">
        <v>0</v>
      </c>
    </row>
    <row r="58" spans="2:18" x14ac:dyDescent="0.2">
      <c r="C58" t="s">
        <v>9</v>
      </c>
      <c r="D58">
        <v>4</v>
      </c>
      <c r="E58">
        <v>20735.8</v>
      </c>
      <c r="H58" t="s">
        <v>8</v>
      </c>
      <c r="I58">
        <v>7390.6</v>
      </c>
      <c r="J58">
        <f t="shared" si="5"/>
        <v>4554.6000000000004</v>
      </c>
      <c r="K58">
        <f t="shared" si="1"/>
        <v>4554.6000000000004</v>
      </c>
      <c r="M58" t="s">
        <v>8</v>
      </c>
      <c r="N58">
        <v>3296.3999999999996</v>
      </c>
      <c r="Q58">
        <v>3296.3999999999996</v>
      </c>
      <c r="R58">
        <v>0</v>
      </c>
    </row>
    <row r="59" spans="2:18" x14ac:dyDescent="0.2">
      <c r="C59" t="s">
        <v>8</v>
      </c>
      <c r="D59">
        <v>5</v>
      </c>
      <c r="E59">
        <v>5915.8</v>
      </c>
      <c r="H59" t="s">
        <v>8</v>
      </c>
      <c r="I59">
        <v>6442.3</v>
      </c>
      <c r="J59">
        <f t="shared" si="5"/>
        <v>3606.3</v>
      </c>
      <c r="K59">
        <f t="shared" si="1"/>
        <v>3606.3</v>
      </c>
      <c r="M59" t="s">
        <v>8</v>
      </c>
      <c r="N59">
        <v>2068.6999999999998</v>
      </c>
      <c r="Q59">
        <v>2068.6999999999998</v>
      </c>
      <c r="R59">
        <v>643.10000000000036</v>
      </c>
    </row>
    <row r="60" spans="2:18" x14ac:dyDescent="0.2">
      <c r="C60" t="s">
        <v>9</v>
      </c>
      <c r="D60">
        <v>6</v>
      </c>
      <c r="E60">
        <v>23799</v>
      </c>
      <c r="H60" t="s">
        <v>8</v>
      </c>
      <c r="I60">
        <v>5672.9</v>
      </c>
      <c r="J60">
        <f t="shared" si="5"/>
        <v>2836.8999999999996</v>
      </c>
      <c r="K60">
        <f t="shared" si="1"/>
        <v>2836.8999999999996</v>
      </c>
      <c r="M60" s="10" t="s">
        <v>8</v>
      </c>
    </row>
    <row r="61" spans="2:18" x14ac:dyDescent="0.2">
      <c r="C61" t="s">
        <v>8</v>
      </c>
      <c r="D61">
        <v>7</v>
      </c>
      <c r="E61">
        <v>7390.6</v>
      </c>
      <c r="H61" t="s">
        <v>8</v>
      </c>
      <c r="I61">
        <v>6635.3</v>
      </c>
      <c r="J61">
        <f t="shared" si="5"/>
        <v>3799.3</v>
      </c>
      <c r="K61">
        <f t="shared" si="1"/>
        <v>3799.3</v>
      </c>
      <c r="M61" t="s">
        <v>8</v>
      </c>
      <c r="N61">
        <v>1338.1999999999998</v>
      </c>
      <c r="Q61">
        <v>1338.1999999999998</v>
      </c>
      <c r="R61">
        <v>0</v>
      </c>
    </row>
    <row r="62" spans="2:18" x14ac:dyDescent="0.2">
      <c r="C62" t="s">
        <v>9</v>
      </c>
      <c r="D62">
        <v>8</v>
      </c>
      <c r="E62">
        <v>24230.3</v>
      </c>
      <c r="H62" t="s">
        <v>8</v>
      </c>
      <c r="I62">
        <v>5293.7</v>
      </c>
      <c r="J62">
        <f t="shared" si="5"/>
        <v>2457.6999999999998</v>
      </c>
      <c r="K62">
        <f t="shared" si="1"/>
        <v>2457.6999999999998</v>
      </c>
      <c r="M62" t="s">
        <v>8</v>
      </c>
      <c r="N62">
        <v>1790.7999999999997</v>
      </c>
      <c r="Q62">
        <v>1790.7999999999997</v>
      </c>
      <c r="R62">
        <v>0</v>
      </c>
    </row>
    <row r="63" spans="2:18" x14ac:dyDescent="0.2">
      <c r="C63" t="s">
        <v>8</v>
      </c>
      <c r="D63">
        <v>9</v>
      </c>
      <c r="E63">
        <v>6442.3</v>
      </c>
      <c r="H63" t="s">
        <v>8</v>
      </c>
      <c r="I63">
        <v>4441.5</v>
      </c>
      <c r="J63">
        <f t="shared" si="5"/>
        <v>1605.5</v>
      </c>
      <c r="K63">
        <f t="shared" si="1"/>
        <v>1605.5</v>
      </c>
      <c r="M63" t="s">
        <v>8</v>
      </c>
      <c r="N63">
        <v>1333.5</v>
      </c>
      <c r="Q63">
        <v>1333.5</v>
      </c>
      <c r="R63">
        <v>0</v>
      </c>
    </row>
    <row r="64" spans="2:18" x14ac:dyDescent="0.2">
      <c r="C64" t="s">
        <v>9</v>
      </c>
      <c r="D64">
        <v>10</v>
      </c>
      <c r="E64">
        <v>23354.799999999999</v>
      </c>
      <c r="H64" s="14" t="s">
        <v>9</v>
      </c>
      <c r="I64">
        <v>22138</v>
      </c>
      <c r="M64" t="s">
        <v>8</v>
      </c>
      <c r="N64">
        <v>2180.9999999999995</v>
      </c>
      <c r="Q64">
        <v>2180.9999999999995</v>
      </c>
      <c r="R64">
        <v>719.70000000000073</v>
      </c>
    </row>
    <row r="65" spans="2:18" x14ac:dyDescent="0.2">
      <c r="C65" t="s">
        <v>8</v>
      </c>
      <c r="D65">
        <v>11</v>
      </c>
      <c r="E65">
        <v>5672.9</v>
      </c>
      <c r="H65" t="s">
        <v>9</v>
      </c>
      <c r="I65">
        <v>20735.8</v>
      </c>
      <c r="J65">
        <f>I65-$I$64</f>
        <v>-1402.2000000000007</v>
      </c>
      <c r="K65">
        <f t="shared" si="1"/>
        <v>0</v>
      </c>
      <c r="M65" t="s">
        <v>8</v>
      </c>
      <c r="N65">
        <v>2327.7999999999997</v>
      </c>
      <c r="Q65">
        <v>2327.7999999999997</v>
      </c>
      <c r="R65">
        <v>75.299999999999272</v>
      </c>
    </row>
    <row r="66" spans="2:18" x14ac:dyDescent="0.2">
      <c r="C66" t="s">
        <v>9</v>
      </c>
      <c r="D66">
        <v>12</v>
      </c>
      <c r="E66">
        <v>23744.1</v>
      </c>
      <c r="H66" t="s">
        <v>9</v>
      </c>
      <c r="I66">
        <v>23799</v>
      </c>
      <c r="J66">
        <f t="shared" ref="J66:J72" si="6">I66-$I$64</f>
        <v>1661</v>
      </c>
      <c r="K66">
        <f t="shared" si="1"/>
        <v>1661</v>
      </c>
      <c r="M66" t="s">
        <v>8</v>
      </c>
      <c r="N66">
        <v>2184.7999999999997</v>
      </c>
      <c r="Q66">
        <v>2184.7999999999997</v>
      </c>
      <c r="R66">
        <v>0</v>
      </c>
    </row>
    <row r="67" spans="2:18" x14ac:dyDescent="0.2">
      <c r="C67" t="s">
        <v>8</v>
      </c>
      <c r="D67">
        <v>13</v>
      </c>
      <c r="E67">
        <v>6635.3</v>
      </c>
      <c r="H67" t="s">
        <v>9</v>
      </c>
      <c r="I67">
        <v>24230.3</v>
      </c>
      <c r="J67">
        <f t="shared" si="6"/>
        <v>2092.2999999999993</v>
      </c>
      <c r="K67">
        <f t="shared" si="1"/>
        <v>2092.2999999999993</v>
      </c>
      <c r="M67" t="s">
        <v>8</v>
      </c>
      <c r="N67">
        <v>1510.2999999999997</v>
      </c>
      <c r="Q67">
        <v>1510.2999999999997</v>
      </c>
      <c r="R67">
        <v>285.20000000000073</v>
      </c>
    </row>
    <row r="68" spans="2:18" x14ac:dyDescent="0.2">
      <c r="C68" t="s">
        <v>9</v>
      </c>
      <c r="D68">
        <v>14</v>
      </c>
      <c r="E68">
        <v>23614.7</v>
      </c>
      <c r="H68" t="s">
        <v>9</v>
      </c>
      <c r="I68">
        <v>23354.799999999999</v>
      </c>
      <c r="J68">
        <f t="shared" si="6"/>
        <v>1216.7999999999993</v>
      </c>
      <c r="K68">
        <f t="shared" si="1"/>
        <v>1216.7999999999993</v>
      </c>
      <c r="M68" t="s">
        <v>8</v>
      </c>
      <c r="N68">
        <v>2777.2999999999997</v>
      </c>
      <c r="Q68">
        <v>2777.2999999999997</v>
      </c>
      <c r="R68">
        <v>0</v>
      </c>
    </row>
    <row r="69" spans="2:18" x14ac:dyDescent="0.2">
      <c r="C69" t="s">
        <v>8</v>
      </c>
      <c r="D69">
        <v>15</v>
      </c>
      <c r="E69">
        <v>5293.7</v>
      </c>
      <c r="H69" t="s">
        <v>9</v>
      </c>
      <c r="I69">
        <v>23744.1</v>
      </c>
      <c r="J69">
        <f t="shared" si="6"/>
        <v>1606.0999999999985</v>
      </c>
      <c r="K69">
        <f t="shared" si="1"/>
        <v>1606.0999999999985</v>
      </c>
      <c r="M69" t="s">
        <v>8</v>
      </c>
      <c r="N69">
        <v>1366.2999999999997</v>
      </c>
      <c r="Q69">
        <v>1366.2999999999997</v>
      </c>
      <c r="R69">
        <v>0</v>
      </c>
    </row>
    <row r="70" spans="2:18" x14ac:dyDescent="0.2">
      <c r="C70" t="s">
        <v>9</v>
      </c>
      <c r="D70">
        <v>16</v>
      </c>
      <c r="E70">
        <v>19433.599999999999</v>
      </c>
      <c r="H70" t="s">
        <v>9</v>
      </c>
      <c r="I70">
        <v>23614.7</v>
      </c>
      <c r="J70">
        <f t="shared" si="6"/>
        <v>1476.7000000000007</v>
      </c>
      <c r="K70">
        <f t="shared" ref="K70:K130" si="7">IF(J70&gt;0,J70,0)</f>
        <v>1476.7000000000007</v>
      </c>
      <c r="M70" s="10" t="s">
        <v>8</v>
      </c>
    </row>
    <row r="71" spans="2:18" x14ac:dyDescent="0.2">
      <c r="C71" t="s">
        <v>8</v>
      </c>
      <c r="D71">
        <v>17</v>
      </c>
      <c r="E71">
        <v>4441.5</v>
      </c>
      <c r="H71" t="s">
        <v>9</v>
      </c>
      <c r="I71">
        <v>19433.599999999999</v>
      </c>
      <c r="J71">
        <f t="shared" si="6"/>
        <v>-2704.4000000000015</v>
      </c>
      <c r="K71">
        <f t="shared" si="7"/>
        <v>0</v>
      </c>
      <c r="M71" t="s">
        <v>8</v>
      </c>
      <c r="N71">
        <v>2165.8999999999996</v>
      </c>
      <c r="Q71">
        <v>2165.8999999999996</v>
      </c>
      <c r="R71">
        <v>504.5</v>
      </c>
    </row>
    <row r="72" spans="2:18" x14ac:dyDescent="0.2">
      <c r="C72" t="s">
        <v>9</v>
      </c>
      <c r="D72">
        <v>18</v>
      </c>
      <c r="E72">
        <v>21104.5</v>
      </c>
      <c r="H72" t="s">
        <v>9</v>
      </c>
      <c r="I72">
        <v>21104.5</v>
      </c>
      <c r="J72">
        <f t="shared" si="6"/>
        <v>-1033.5</v>
      </c>
      <c r="K72">
        <f t="shared" si="7"/>
        <v>0</v>
      </c>
      <c r="M72" t="s">
        <v>8</v>
      </c>
      <c r="N72">
        <v>2318.8000000000002</v>
      </c>
      <c r="Q72">
        <v>2318.8000000000002</v>
      </c>
      <c r="R72">
        <v>1197.5999999999995</v>
      </c>
    </row>
    <row r="73" spans="2:18" x14ac:dyDescent="0.2">
      <c r="M73" t="s">
        <v>8</v>
      </c>
      <c r="N73">
        <v>2317.6999999999998</v>
      </c>
      <c r="Q73">
        <v>2317.6999999999998</v>
      </c>
      <c r="R73">
        <v>798.89999999999964</v>
      </c>
    </row>
    <row r="74" spans="2:18" x14ac:dyDescent="0.2">
      <c r="B74" t="s">
        <v>114</v>
      </c>
      <c r="M74" t="s">
        <v>8</v>
      </c>
      <c r="N74">
        <v>3438.5</v>
      </c>
      <c r="Q74">
        <v>3438.5</v>
      </c>
      <c r="R74">
        <v>459.30000000000018</v>
      </c>
    </row>
    <row r="75" spans="2:18" x14ac:dyDescent="0.2">
      <c r="C75" s="10" t="s">
        <v>8</v>
      </c>
      <c r="D75">
        <v>1</v>
      </c>
      <c r="E75">
        <v>2929.7</v>
      </c>
      <c r="H75" s="10" t="s">
        <v>8</v>
      </c>
      <c r="I75">
        <v>2929.7</v>
      </c>
      <c r="M75" t="s">
        <v>8</v>
      </c>
      <c r="N75">
        <v>3325.6000000000004</v>
      </c>
      <c r="Q75">
        <v>3325.6000000000004</v>
      </c>
      <c r="R75">
        <v>125.59999999999945</v>
      </c>
    </row>
    <row r="76" spans="2:18" x14ac:dyDescent="0.2">
      <c r="C76" s="11" t="s">
        <v>9</v>
      </c>
      <c r="D76">
        <v>2</v>
      </c>
      <c r="E76">
        <v>13594.9</v>
      </c>
      <c r="H76" s="3" t="s">
        <v>8</v>
      </c>
      <c r="I76">
        <v>5489.8</v>
      </c>
      <c r="J76">
        <f>I76-$I$75</f>
        <v>2560.1000000000004</v>
      </c>
      <c r="K76">
        <f t="shared" si="7"/>
        <v>2560.1000000000004</v>
      </c>
      <c r="M76" s="3" t="s">
        <v>8</v>
      </c>
      <c r="N76">
        <v>4153</v>
      </c>
      <c r="Q76">
        <v>4153</v>
      </c>
      <c r="R76">
        <v>723.69999999999982</v>
      </c>
    </row>
    <row r="77" spans="2:18" x14ac:dyDescent="0.2">
      <c r="C77" t="s">
        <v>8</v>
      </c>
      <c r="D77">
        <v>3</v>
      </c>
      <c r="E77">
        <v>5489.8</v>
      </c>
      <c r="H77" t="s">
        <v>8</v>
      </c>
      <c r="I77">
        <v>5634</v>
      </c>
      <c r="J77">
        <f t="shared" ref="J77:J82" si="8">I77-$I$75</f>
        <v>2704.3</v>
      </c>
      <c r="K77">
        <f t="shared" si="7"/>
        <v>2704.3</v>
      </c>
      <c r="M77" t="s">
        <v>8</v>
      </c>
      <c r="N77">
        <v>2961</v>
      </c>
      <c r="Q77">
        <v>2961</v>
      </c>
      <c r="R77">
        <v>1331.5</v>
      </c>
    </row>
    <row r="78" spans="2:18" x14ac:dyDescent="0.2">
      <c r="C78" t="s">
        <v>9</v>
      </c>
      <c r="D78">
        <v>4</v>
      </c>
      <c r="E78">
        <v>11885.8</v>
      </c>
      <c r="H78" t="s">
        <v>8</v>
      </c>
      <c r="I78">
        <v>7246.4</v>
      </c>
      <c r="J78">
        <f t="shared" si="8"/>
        <v>4316.7</v>
      </c>
      <c r="K78">
        <f t="shared" si="7"/>
        <v>4316.7</v>
      </c>
      <c r="M78" s="10" t="s">
        <v>8</v>
      </c>
    </row>
    <row r="79" spans="2:18" x14ac:dyDescent="0.2">
      <c r="C79" t="s">
        <v>8</v>
      </c>
      <c r="D79">
        <v>5</v>
      </c>
      <c r="E79">
        <v>5634</v>
      </c>
      <c r="H79" t="s">
        <v>8</v>
      </c>
      <c r="I79">
        <v>5984.4</v>
      </c>
      <c r="J79">
        <f t="shared" si="8"/>
        <v>3054.7</v>
      </c>
      <c r="K79">
        <f t="shared" si="7"/>
        <v>3054.7</v>
      </c>
      <c r="M79" t="s">
        <v>8</v>
      </c>
      <c r="N79">
        <v>3116.8</v>
      </c>
      <c r="Q79">
        <v>3116.8</v>
      </c>
      <c r="R79">
        <v>151</v>
      </c>
    </row>
    <row r="80" spans="2:18" x14ac:dyDescent="0.2">
      <c r="C80" t="s">
        <v>9</v>
      </c>
      <c r="D80">
        <v>6</v>
      </c>
      <c r="E80">
        <v>13127.5</v>
      </c>
      <c r="H80" t="s">
        <v>8</v>
      </c>
      <c r="I80">
        <v>5717.6</v>
      </c>
      <c r="J80">
        <f t="shared" si="8"/>
        <v>2787.9000000000005</v>
      </c>
      <c r="K80">
        <f t="shared" si="7"/>
        <v>2787.9000000000005</v>
      </c>
      <c r="M80" t="s">
        <v>8</v>
      </c>
      <c r="N80">
        <v>2144.6000000000004</v>
      </c>
      <c r="Q80">
        <v>2144.6000000000004</v>
      </c>
      <c r="R80">
        <v>0</v>
      </c>
    </row>
    <row r="81" spans="2:18" x14ac:dyDescent="0.2">
      <c r="C81" t="s">
        <v>8</v>
      </c>
      <c r="D81">
        <v>7</v>
      </c>
      <c r="E81">
        <v>7246.4</v>
      </c>
      <c r="H81" t="s">
        <v>8</v>
      </c>
      <c r="I81">
        <v>4716.6000000000004</v>
      </c>
      <c r="J81">
        <f t="shared" si="8"/>
        <v>1786.9000000000005</v>
      </c>
      <c r="K81">
        <f t="shared" si="7"/>
        <v>1786.9000000000005</v>
      </c>
      <c r="M81" s="10" t="s">
        <v>8</v>
      </c>
    </row>
    <row r="82" spans="2:18" x14ac:dyDescent="0.2">
      <c r="C82" t="s">
        <v>9</v>
      </c>
      <c r="D82">
        <v>8</v>
      </c>
      <c r="E82">
        <v>13925.5</v>
      </c>
      <c r="H82" t="s">
        <v>8</v>
      </c>
      <c r="I82">
        <v>8187.2</v>
      </c>
      <c r="J82">
        <f t="shared" si="8"/>
        <v>5257.5</v>
      </c>
      <c r="K82">
        <f t="shared" si="7"/>
        <v>5257.5</v>
      </c>
      <c r="M82" t="s">
        <v>8</v>
      </c>
      <c r="N82">
        <v>1925.2999999999997</v>
      </c>
      <c r="Q82">
        <v>1925.2999999999997</v>
      </c>
      <c r="R82">
        <v>0</v>
      </c>
    </row>
    <row r="83" spans="2:18" x14ac:dyDescent="0.2">
      <c r="C83" t="s">
        <v>8</v>
      </c>
      <c r="D83">
        <v>9</v>
      </c>
      <c r="E83">
        <v>5984.4</v>
      </c>
      <c r="H83" s="14" t="s">
        <v>9</v>
      </c>
      <c r="I83">
        <v>13594.9</v>
      </c>
      <c r="M83" t="s">
        <v>8</v>
      </c>
      <c r="N83">
        <v>1934.2999999999997</v>
      </c>
      <c r="Q83">
        <v>1934.2999999999997</v>
      </c>
      <c r="R83">
        <v>96.400000000000546</v>
      </c>
    </row>
    <row r="84" spans="2:18" x14ac:dyDescent="0.2">
      <c r="C84" t="s">
        <v>9</v>
      </c>
      <c r="D84">
        <v>10</v>
      </c>
      <c r="E84">
        <v>13087.1</v>
      </c>
      <c r="H84" t="s">
        <v>9</v>
      </c>
      <c r="I84">
        <v>11885.8</v>
      </c>
      <c r="J84">
        <f>I84-$I$83</f>
        <v>-1709.1000000000004</v>
      </c>
      <c r="K84">
        <f t="shared" si="7"/>
        <v>0</v>
      </c>
      <c r="M84" t="s">
        <v>8</v>
      </c>
      <c r="N84">
        <v>2949.7999999999997</v>
      </c>
      <c r="Q84">
        <v>2949.7999999999997</v>
      </c>
      <c r="R84">
        <v>577.90000000000055</v>
      </c>
    </row>
    <row r="85" spans="2:18" x14ac:dyDescent="0.2">
      <c r="C85" t="s">
        <v>8</v>
      </c>
      <c r="D85">
        <v>11</v>
      </c>
      <c r="E85">
        <v>5717.6</v>
      </c>
      <c r="H85" t="s">
        <v>9</v>
      </c>
      <c r="I85">
        <v>13127.5</v>
      </c>
      <c r="J85">
        <f t="shared" ref="J85:J90" si="9">I85-$I$83</f>
        <v>-467.39999999999964</v>
      </c>
      <c r="K85">
        <f t="shared" si="7"/>
        <v>0</v>
      </c>
      <c r="M85" t="s">
        <v>8</v>
      </c>
      <c r="N85">
        <v>3141.2000000000003</v>
      </c>
      <c r="Q85">
        <v>3141.2000000000003</v>
      </c>
      <c r="R85">
        <v>777.60000000000036</v>
      </c>
    </row>
    <row r="86" spans="2:18" x14ac:dyDescent="0.2">
      <c r="C86" t="s">
        <v>9</v>
      </c>
      <c r="D86">
        <v>12</v>
      </c>
      <c r="E86">
        <v>13529.7</v>
      </c>
      <c r="H86" t="s">
        <v>9</v>
      </c>
      <c r="I86">
        <v>13925.5</v>
      </c>
      <c r="J86">
        <f t="shared" si="9"/>
        <v>330.60000000000036</v>
      </c>
      <c r="K86">
        <f t="shared" si="7"/>
        <v>330.60000000000036</v>
      </c>
      <c r="M86" t="s">
        <v>8</v>
      </c>
      <c r="N86">
        <v>2468.7999999999997</v>
      </c>
      <c r="Q86">
        <v>2468.7999999999997</v>
      </c>
      <c r="R86">
        <v>1092.3999999999996</v>
      </c>
    </row>
    <row r="87" spans="2:18" x14ac:dyDescent="0.2">
      <c r="C87" t="s">
        <v>8</v>
      </c>
      <c r="D87">
        <v>13</v>
      </c>
      <c r="E87">
        <v>4716.6000000000004</v>
      </c>
      <c r="H87" t="s">
        <v>9</v>
      </c>
      <c r="I87">
        <v>13087.1</v>
      </c>
      <c r="J87">
        <f t="shared" si="9"/>
        <v>-507.79999999999927</v>
      </c>
      <c r="K87">
        <f t="shared" si="7"/>
        <v>0</v>
      </c>
      <c r="M87" t="s">
        <v>8</v>
      </c>
      <c r="N87">
        <v>5671.7000000000007</v>
      </c>
      <c r="Q87">
        <v>5671.7000000000007</v>
      </c>
      <c r="R87">
        <v>745.5</v>
      </c>
    </row>
    <row r="88" spans="2:18" x14ac:dyDescent="0.2">
      <c r="C88" t="s">
        <v>9</v>
      </c>
      <c r="D88">
        <v>14</v>
      </c>
      <c r="E88">
        <v>12279.7</v>
      </c>
      <c r="H88" t="s">
        <v>9</v>
      </c>
      <c r="I88">
        <v>13529.7</v>
      </c>
      <c r="J88">
        <f t="shared" si="9"/>
        <v>-65.199999999998909</v>
      </c>
      <c r="K88">
        <f t="shared" si="7"/>
        <v>0</v>
      </c>
      <c r="M88" t="s">
        <v>8</v>
      </c>
      <c r="N88">
        <v>2663.9</v>
      </c>
      <c r="Q88">
        <v>2663.9</v>
      </c>
      <c r="R88">
        <v>0</v>
      </c>
    </row>
    <row r="89" spans="2:18" x14ac:dyDescent="0.2">
      <c r="C89" t="s">
        <v>8</v>
      </c>
      <c r="D89">
        <v>15</v>
      </c>
      <c r="E89">
        <v>8187.2</v>
      </c>
      <c r="H89" t="s">
        <v>9</v>
      </c>
      <c r="I89">
        <v>12279.7</v>
      </c>
      <c r="J89">
        <f t="shared" si="9"/>
        <v>-1315.1999999999989</v>
      </c>
      <c r="K89">
        <f t="shared" si="7"/>
        <v>0</v>
      </c>
      <c r="M89" s="10" t="s">
        <v>8</v>
      </c>
    </row>
    <row r="90" spans="2:18" x14ac:dyDescent="0.2">
      <c r="C90" t="s">
        <v>9</v>
      </c>
      <c r="D90">
        <v>16</v>
      </c>
      <c r="E90">
        <v>14568.8</v>
      </c>
      <c r="H90" t="s">
        <v>9</v>
      </c>
      <c r="I90">
        <v>14568.8</v>
      </c>
      <c r="J90">
        <f t="shared" si="9"/>
        <v>973.89999999999964</v>
      </c>
      <c r="K90">
        <f t="shared" si="7"/>
        <v>973.89999999999964</v>
      </c>
      <c r="M90" t="s">
        <v>8</v>
      </c>
      <c r="N90">
        <v>1149.5</v>
      </c>
      <c r="Q90">
        <v>1149.5</v>
      </c>
      <c r="R90">
        <v>0</v>
      </c>
    </row>
    <row r="91" spans="2:18" x14ac:dyDescent="0.2">
      <c r="M91" t="s">
        <v>8</v>
      </c>
      <c r="N91">
        <v>3366.7</v>
      </c>
      <c r="Q91">
        <v>3366.7</v>
      </c>
      <c r="R91">
        <v>0</v>
      </c>
    </row>
    <row r="92" spans="2:18" x14ac:dyDescent="0.2">
      <c r="B92" t="s">
        <v>115</v>
      </c>
      <c r="M92" t="s">
        <v>8</v>
      </c>
      <c r="N92">
        <v>1881.6</v>
      </c>
      <c r="Q92">
        <v>1881.6</v>
      </c>
      <c r="R92">
        <v>2181.1999999999989</v>
      </c>
    </row>
    <row r="93" spans="2:18" x14ac:dyDescent="0.2">
      <c r="C93" s="10" t="s">
        <v>8</v>
      </c>
      <c r="D93">
        <v>1</v>
      </c>
      <c r="E93">
        <v>2781.2</v>
      </c>
      <c r="H93" s="10" t="s">
        <v>8</v>
      </c>
      <c r="I93">
        <v>2781.2</v>
      </c>
      <c r="M93" t="s">
        <v>8</v>
      </c>
      <c r="N93">
        <v>1605.6999999999998</v>
      </c>
      <c r="Q93">
        <v>1605.6999999999998</v>
      </c>
      <c r="R93">
        <v>0</v>
      </c>
    </row>
    <row r="94" spans="2:18" x14ac:dyDescent="0.2">
      <c r="C94" s="11" t="s">
        <v>9</v>
      </c>
      <c r="D94">
        <v>2</v>
      </c>
      <c r="E94">
        <v>8728.7999999999993</v>
      </c>
      <c r="H94" s="3" t="s">
        <v>8</v>
      </c>
      <c r="I94">
        <v>4367.1000000000004</v>
      </c>
      <c r="J94">
        <f t="shared" ref="J94:J99" si="10">I94-$I$93</f>
        <v>1585.9000000000005</v>
      </c>
      <c r="K94">
        <f t="shared" si="7"/>
        <v>1585.9000000000005</v>
      </c>
      <c r="M94" s="3" t="s">
        <v>8</v>
      </c>
      <c r="N94">
        <v>2287.8999999999996</v>
      </c>
      <c r="Q94">
        <v>2287.8999999999996</v>
      </c>
      <c r="R94">
        <v>1080.7999999999993</v>
      </c>
    </row>
    <row r="95" spans="2:18" x14ac:dyDescent="0.2">
      <c r="C95" t="s">
        <v>8</v>
      </c>
      <c r="D95">
        <v>3</v>
      </c>
      <c r="E95">
        <v>4367.1000000000004</v>
      </c>
      <c r="H95" t="s">
        <v>8</v>
      </c>
      <c r="I95">
        <v>4863.7</v>
      </c>
      <c r="J95">
        <f t="shared" si="10"/>
        <v>2082.5</v>
      </c>
      <c r="K95">
        <f t="shared" si="7"/>
        <v>2082.5</v>
      </c>
      <c r="M95" t="s">
        <v>8</v>
      </c>
      <c r="N95">
        <v>2014.8000000000002</v>
      </c>
      <c r="Q95">
        <v>2014.8000000000002</v>
      </c>
      <c r="R95">
        <v>0</v>
      </c>
    </row>
    <row r="96" spans="2:18" x14ac:dyDescent="0.2">
      <c r="C96" t="s">
        <v>9</v>
      </c>
      <c r="D96">
        <v>4</v>
      </c>
      <c r="E96">
        <v>9147.9</v>
      </c>
      <c r="H96" t="s">
        <v>8</v>
      </c>
      <c r="I96">
        <v>4248.5</v>
      </c>
      <c r="J96">
        <f t="shared" si="10"/>
        <v>1467.3000000000002</v>
      </c>
      <c r="K96">
        <f t="shared" si="7"/>
        <v>1467.3000000000002</v>
      </c>
      <c r="M96" t="s">
        <v>8</v>
      </c>
      <c r="N96">
        <v>2244.3000000000002</v>
      </c>
      <c r="Q96">
        <v>2244.3000000000002</v>
      </c>
      <c r="R96">
        <v>0</v>
      </c>
    </row>
    <row r="97" spans="2:18" x14ac:dyDescent="0.2">
      <c r="C97" t="s">
        <v>8</v>
      </c>
      <c r="D97">
        <v>5</v>
      </c>
      <c r="E97">
        <v>4863.7</v>
      </c>
      <c r="H97" t="s">
        <v>8</v>
      </c>
      <c r="I97">
        <v>4920.3</v>
      </c>
      <c r="J97">
        <f t="shared" si="10"/>
        <v>2139.1000000000004</v>
      </c>
      <c r="K97">
        <f t="shared" si="7"/>
        <v>2139.1000000000004</v>
      </c>
      <c r="M97" s="10" t="s">
        <v>8</v>
      </c>
    </row>
    <row r="98" spans="2:18" x14ac:dyDescent="0.2">
      <c r="C98" t="s">
        <v>9</v>
      </c>
      <c r="D98">
        <v>6</v>
      </c>
      <c r="E98">
        <v>8706.2000000000007</v>
      </c>
      <c r="H98" t="s">
        <v>8</v>
      </c>
      <c r="I98">
        <v>3828.7</v>
      </c>
      <c r="J98">
        <f t="shared" si="10"/>
        <v>1047.5</v>
      </c>
      <c r="K98">
        <f t="shared" si="7"/>
        <v>1047.5</v>
      </c>
      <c r="M98" t="s">
        <v>8</v>
      </c>
      <c r="N98">
        <v>1366.3999999999999</v>
      </c>
      <c r="Q98">
        <v>1366.3999999999999</v>
      </c>
      <c r="R98">
        <v>0</v>
      </c>
    </row>
    <row r="99" spans="2:18" x14ac:dyDescent="0.2">
      <c r="C99" t="s">
        <v>8</v>
      </c>
      <c r="D99">
        <v>7</v>
      </c>
      <c r="E99">
        <v>4248.5</v>
      </c>
      <c r="H99" t="s">
        <v>8</v>
      </c>
      <c r="I99">
        <v>3969.7</v>
      </c>
      <c r="J99">
        <f t="shared" si="10"/>
        <v>1188.5</v>
      </c>
      <c r="K99">
        <f t="shared" si="7"/>
        <v>1188.5</v>
      </c>
      <c r="M99" t="s">
        <v>8</v>
      </c>
      <c r="N99">
        <v>2920.7</v>
      </c>
      <c r="Q99">
        <v>2920.7</v>
      </c>
      <c r="R99">
        <v>0</v>
      </c>
    </row>
    <row r="100" spans="2:18" x14ac:dyDescent="0.2">
      <c r="C100" t="s">
        <v>9</v>
      </c>
      <c r="D100">
        <v>8</v>
      </c>
      <c r="E100">
        <v>8906.2999999999993</v>
      </c>
      <c r="H100" s="14" t="s">
        <v>9</v>
      </c>
      <c r="I100">
        <v>8728.7999999999993</v>
      </c>
      <c r="M100" t="s">
        <v>8</v>
      </c>
      <c r="N100">
        <v>2148.6000000000004</v>
      </c>
      <c r="Q100">
        <v>2148.6000000000004</v>
      </c>
      <c r="R100">
        <v>0</v>
      </c>
    </row>
    <row r="101" spans="2:18" x14ac:dyDescent="0.2">
      <c r="C101" t="s">
        <v>8</v>
      </c>
      <c r="D101">
        <v>9</v>
      </c>
      <c r="E101">
        <v>4920.3</v>
      </c>
      <c r="H101" t="s">
        <v>9</v>
      </c>
      <c r="I101">
        <v>9147.9</v>
      </c>
      <c r="J101">
        <f t="shared" ref="J101:J106" si="11">I101-$I$100</f>
        <v>419.10000000000036</v>
      </c>
      <c r="K101">
        <f t="shared" si="7"/>
        <v>419.10000000000036</v>
      </c>
      <c r="M101" t="s">
        <v>8</v>
      </c>
      <c r="N101">
        <v>3220.3999999999996</v>
      </c>
      <c r="Q101">
        <v>3220.3999999999996</v>
      </c>
      <c r="R101">
        <v>0</v>
      </c>
    </row>
    <row r="102" spans="2:18" x14ac:dyDescent="0.2">
      <c r="C102" t="s">
        <v>9</v>
      </c>
      <c r="D102">
        <v>10</v>
      </c>
      <c r="E102">
        <v>8215.9</v>
      </c>
      <c r="H102" t="s">
        <v>9</v>
      </c>
      <c r="I102">
        <v>8706.2000000000007</v>
      </c>
      <c r="J102">
        <f t="shared" si="11"/>
        <v>-22.599999999998545</v>
      </c>
      <c r="K102">
        <f t="shared" si="7"/>
        <v>0</v>
      </c>
      <c r="M102" t="s">
        <v>8</v>
      </c>
      <c r="N102">
        <v>3210.8999999999996</v>
      </c>
      <c r="Q102">
        <v>3210.8999999999996</v>
      </c>
      <c r="R102">
        <v>1081.4000000000015</v>
      </c>
    </row>
    <row r="103" spans="2:18" x14ac:dyDescent="0.2">
      <c r="C103" t="s">
        <v>8</v>
      </c>
      <c r="D103">
        <v>11</v>
      </c>
      <c r="E103">
        <v>3828.7</v>
      </c>
      <c r="H103" t="s">
        <v>9</v>
      </c>
      <c r="I103">
        <v>8906.2999999999993</v>
      </c>
      <c r="J103">
        <f t="shared" si="11"/>
        <v>177.5</v>
      </c>
      <c r="K103">
        <f t="shared" si="7"/>
        <v>177.5</v>
      </c>
      <c r="M103" t="s">
        <v>8</v>
      </c>
      <c r="N103">
        <v>2271.1000000000004</v>
      </c>
      <c r="Q103">
        <v>2271.1000000000004</v>
      </c>
      <c r="R103">
        <v>1249.7000000000007</v>
      </c>
    </row>
    <row r="104" spans="2:18" x14ac:dyDescent="0.2">
      <c r="C104" t="s">
        <v>9</v>
      </c>
      <c r="D104">
        <v>12</v>
      </c>
      <c r="E104">
        <v>8045</v>
      </c>
      <c r="H104" t="s">
        <v>9</v>
      </c>
      <c r="I104">
        <v>8215.9</v>
      </c>
      <c r="J104">
        <f t="shared" si="11"/>
        <v>-512.89999999999964</v>
      </c>
      <c r="K104">
        <f t="shared" si="7"/>
        <v>0</v>
      </c>
      <c r="M104" t="s">
        <v>8</v>
      </c>
      <c r="N104">
        <v>3434.0999999999995</v>
      </c>
      <c r="Q104">
        <v>3434.0999999999995</v>
      </c>
      <c r="R104">
        <v>0</v>
      </c>
    </row>
    <row r="105" spans="2:18" x14ac:dyDescent="0.2">
      <c r="C105" t="s">
        <v>8</v>
      </c>
      <c r="D105">
        <v>13</v>
      </c>
      <c r="E105">
        <v>3969.7</v>
      </c>
      <c r="H105" t="s">
        <v>9</v>
      </c>
      <c r="I105">
        <v>8045</v>
      </c>
      <c r="J105">
        <f t="shared" si="11"/>
        <v>-683.79999999999927</v>
      </c>
      <c r="K105">
        <f t="shared" si="7"/>
        <v>0</v>
      </c>
      <c r="M105" t="s">
        <v>8</v>
      </c>
      <c r="N105">
        <v>1698.3999999999999</v>
      </c>
      <c r="Q105">
        <v>1698.3999999999999</v>
      </c>
      <c r="R105">
        <v>0</v>
      </c>
    </row>
    <row r="106" spans="2:18" x14ac:dyDescent="0.2">
      <c r="C106" t="s">
        <v>9</v>
      </c>
      <c r="D106">
        <v>14</v>
      </c>
      <c r="E106">
        <v>8493.7999999999993</v>
      </c>
      <c r="H106" t="s">
        <v>9</v>
      </c>
      <c r="I106">
        <v>8493.7999999999993</v>
      </c>
      <c r="J106">
        <f t="shared" si="11"/>
        <v>-235</v>
      </c>
      <c r="K106">
        <f t="shared" si="7"/>
        <v>0</v>
      </c>
      <c r="M106" t="s">
        <v>8</v>
      </c>
      <c r="N106">
        <v>1903.3999999999999</v>
      </c>
      <c r="Q106">
        <v>1903.3999999999999</v>
      </c>
      <c r="R106">
        <v>1303.2000000000007</v>
      </c>
    </row>
    <row r="107" spans="2:18" x14ac:dyDescent="0.2">
      <c r="M107" s="10" t="s">
        <v>8</v>
      </c>
    </row>
    <row r="108" spans="2:18" x14ac:dyDescent="0.2">
      <c r="B108" t="s">
        <v>116</v>
      </c>
      <c r="M108" t="s">
        <v>8</v>
      </c>
      <c r="N108">
        <v>4659.7999999999993</v>
      </c>
      <c r="Q108">
        <v>4659.7999999999993</v>
      </c>
      <c r="R108">
        <v>1633.2000000000007</v>
      </c>
    </row>
    <row r="109" spans="2:18" x14ac:dyDescent="0.2">
      <c r="C109" s="10" t="s">
        <v>8</v>
      </c>
      <c r="D109">
        <v>1</v>
      </c>
      <c r="E109">
        <v>2885.5</v>
      </c>
      <c r="H109" s="10" t="s">
        <v>8</v>
      </c>
      <c r="I109">
        <v>2885.5</v>
      </c>
      <c r="M109" t="s">
        <v>8</v>
      </c>
      <c r="N109">
        <v>3010.2999999999997</v>
      </c>
      <c r="Q109">
        <v>3010.2999999999997</v>
      </c>
      <c r="R109">
        <v>1151.2000000000007</v>
      </c>
    </row>
    <row r="110" spans="2:18" x14ac:dyDescent="0.2">
      <c r="C110" s="11" t="s">
        <v>9</v>
      </c>
      <c r="D110">
        <v>2</v>
      </c>
      <c r="E110">
        <v>7857.5</v>
      </c>
      <c r="H110" s="3" t="s">
        <v>8</v>
      </c>
      <c r="I110">
        <v>4656.8</v>
      </c>
      <c r="J110">
        <f>I110-$I$109</f>
        <v>1771.3000000000002</v>
      </c>
      <c r="K110">
        <f t="shared" si="7"/>
        <v>1771.3000000000002</v>
      </c>
      <c r="M110" s="3" t="s">
        <v>8</v>
      </c>
      <c r="N110">
        <v>1382</v>
      </c>
      <c r="Q110">
        <v>1382</v>
      </c>
      <c r="R110">
        <v>0</v>
      </c>
    </row>
    <row r="111" spans="2:18" x14ac:dyDescent="0.2">
      <c r="C111" t="s">
        <v>8</v>
      </c>
      <c r="D111">
        <v>3</v>
      </c>
      <c r="E111">
        <v>4656.8</v>
      </c>
      <c r="H111" t="s">
        <v>8</v>
      </c>
      <c r="I111">
        <v>5264.6</v>
      </c>
      <c r="J111">
        <f t="shared" ref="J111:J119" si="12">I111-$I$109</f>
        <v>2379.1000000000004</v>
      </c>
      <c r="K111">
        <f t="shared" si="7"/>
        <v>2379.1000000000004</v>
      </c>
      <c r="M111" t="s">
        <v>8</v>
      </c>
      <c r="N111">
        <v>2533.4</v>
      </c>
      <c r="Q111">
        <v>2533.4</v>
      </c>
      <c r="R111">
        <v>628.20000000000073</v>
      </c>
    </row>
    <row r="112" spans="2:18" x14ac:dyDescent="0.2">
      <c r="C112" t="s">
        <v>9</v>
      </c>
      <c r="D112">
        <v>4</v>
      </c>
      <c r="E112">
        <v>6698</v>
      </c>
      <c r="H112" t="s">
        <v>8</v>
      </c>
      <c r="I112">
        <v>6356.8</v>
      </c>
      <c r="J112">
        <f t="shared" si="12"/>
        <v>3471.3</v>
      </c>
      <c r="K112">
        <f t="shared" si="7"/>
        <v>3471.3</v>
      </c>
      <c r="M112" t="s">
        <v>8</v>
      </c>
      <c r="N112">
        <v>3407.2999999999997</v>
      </c>
      <c r="Q112">
        <v>3407.2999999999997</v>
      </c>
      <c r="R112">
        <v>823.89999999999964</v>
      </c>
    </row>
    <row r="113" spans="3:18" x14ac:dyDescent="0.2">
      <c r="C113" t="s">
        <v>8</v>
      </c>
      <c r="D113">
        <v>5</v>
      </c>
      <c r="E113">
        <v>5264.6</v>
      </c>
      <c r="H113" t="s">
        <v>8</v>
      </c>
      <c r="I113">
        <v>5237</v>
      </c>
      <c r="J113">
        <f t="shared" si="12"/>
        <v>2351.5</v>
      </c>
      <c r="K113">
        <f t="shared" si="7"/>
        <v>2351.5</v>
      </c>
      <c r="M113" t="s">
        <v>8</v>
      </c>
      <c r="N113">
        <v>3290.9999999999995</v>
      </c>
      <c r="Q113">
        <v>3290.9999999999995</v>
      </c>
      <c r="R113">
        <v>952.5</v>
      </c>
    </row>
    <row r="114" spans="3:18" x14ac:dyDescent="0.2">
      <c r="C114" t="s">
        <v>9</v>
      </c>
      <c r="D114">
        <v>6</v>
      </c>
      <c r="E114">
        <v>6935</v>
      </c>
      <c r="H114" t="s">
        <v>8</v>
      </c>
      <c r="I114">
        <v>5764.4</v>
      </c>
      <c r="J114">
        <f t="shared" si="12"/>
        <v>2878.8999999999996</v>
      </c>
      <c r="K114">
        <f t="shared" si="7"/>
        <v>2878.8999999999996</v>
      </c>
      <c r="M114" t="s">
        <v>8</v>
      </c>
      <c r="N114">
        <v>3453.2000000000003</v>
      </c>
      <c r="Q114">
        <v>3453.2000000000003</v>
      </c>
      <c r="R114">
        <v>592.89999999999964</v>
      </c>
    </row>
    <row r="115" spans="3:18" x14ac:dyDescent="0.2">
      <c r="C115" t="s">
        <v>8</v>
      </c>
      <c r="D115">
        <v>7</v>
      </c>
      <c r="E115">
        <v>6356.8</v>
      </c>
      <c r="H115" t="s">
        <v>8</v>
      </c>
      <c r="I115">
        <v>4429.1000000000004</v>
      </c>
      <c r="J115">
        <f t="shared" si="12"/>
        <v>1543.6000000000004</v>
      </c>
      <c r="K115">
        <f t="shared" si="7"/>
        <v>1543.6000000000004</v>
      </c>
      <c r="M115" s="10" t="s">
        <v>8</v>
      </c>
    </row>
    <row r="116" spans="3:18" x14ac:dyDescent="0.2">
      <c r="C116" t="s">
        <v>9</v>
      </c>
      <c r="D116">
        <v>8</v>
      </c>
      <c r="E116">
        <v>7691.7</v>
      </c>
      <c r="H116" t="s">
        <v>8</v>
      </c>
      <c r="I116">
        <v>6197.4</v>
      </c>
      <c r="J116">
        <f t="shared" si="12"/>
        <v>3311.8999999999996</v>
      </c>
      <c r="K116">
        <f t="shared" si="7"/>
        <v>3311.8999999999996</v>
      </c>
      <c r="M116" t="s">
        <v>8</v>
      </c>
      <c r="N116">
        <v>2271.3999999999996</v>
      </c>
      <c r="Q116">
        <v>2271.3999999999996</v>
      </c>
      <c r="R116">
        <v>791.70000000000073</v>
      </c>
    </row>
    <row r="117" spans="3:18" x14ac:dyDescent="0.2">
      <c r="C117" t="s">
        <v>8</v>
      </c>
      <c r="D117">
        <v>9</v>
      </c>
      <c r="E117">
        <v>5237</v>
      </c>
      <c r="H117" t="s">
        <v>8</v>
      </c>
      <c r="I117">
        <v>5188.3999999999996</v>
      </c>
      <c r="J117">
        <f t="shared" si="12"/>
        <v>2302.8999999999996</v>
      </c>
      <c r="K117">
        <f t="shared" si="7"/>
        <v>2302.8999999999996</v>
      </c>
      <c r="M117" t="s">
        <v>8</v>
      </c>
      <c r="N117">
        <v>1923.8999999999999</v>
      </c>
      <c r="Q117">
        <v>1923.8999999999999</v>
      </c>
      <c r="R117">
        <v>1275.3000000000011</v>
      </c>
    </row>
    <row r="118" spans="3:18" x14ac:dyDescent="0.2">
      <c r="C118" t="s">
        <v>9</v>
      </c>
      <c r="D118">
        <v>10</v>
      </c>
      <c r="E118">
        <v>8192.7999999999993</v>
      </c>
      <c r="H118" t="s">
        <v>8</v>
      </c>
      <c r="I118">
        <v>6181.9</v>
      </c>
      <c r="J118">
        <f t="shared" si="12"/>
        <v>3296.3999999999996</v>
      </c>
      <c r="K118">
        <f t="shared" si="7"/>
        <v>3296.3999999999996</v>
      </c>
      <c r="M118" t="s">
        <v>8</v>
      </c>
      <c r="N118">
        <v>1980.7</v>
      </c>
      <c r="Q118">
        <v>1980.7</v>
      </c>
      <c r="R118">
        <v>0</v>
      </c>
    </row>
    <row r="119" spans="3:18" x14ac:dyDescent="0.2">
      <c r="C119" t="s">
        <v>8</v>
      </c>
      <c r="D119">
        <v>11</v>
      </c>
      <c r="E119">
        <v>5764.4</v>
      </c>
      <c r="H119" t="s">
        <v>8</v>
      </c>
      <c r="I119">
        <v>4954.2</v>
      </c>
      <c r="J119">
        <f t="shared" si="12"/>
        <v>2068.6999999999998</v>
      </c>
      <c r="K119">
        <f t="shared" si="7"/>
        <v>2068.6999999999998</v>
      </c>
      <c r="M119" t="s">
        <v>8</v>
      </c>
      <c r="N119">
        <v>1421.6000000000001</v>
      </c>
      <c r="Q119">
        <v>1421.6000000000001</v>
      </c>
      <c r="R119">
        <v>0</v>
      </c>
    </row>
    <row r="120" spans="3:18" x14ac:dyDescent="0.2">
      <c r="C120" t="s">
        <v>9</v>
      </c>
      <c r="D120">
        <v>12</v>
      </c>
      <c r="E120">
        <v>7640.4</v>
      </c>
      <c r="H120" s="14" t="s">
        <v>9</v>
      </c>
      <c r="I120">
        <v>7857.5</v>
      </c>
      <c r="M120" t="s">
        <v>8</v>
      </c>
      <c r="N120">
        <v>2082</v>
      </c>
      <c r="Q120">
        <v>2082</v>
      </c>
      <c r="R120">
        <v>0</v>
      </c>
    </row>
    <row r="121" spans="3:18" x14ac:dyDescent="0.2">
      <c r="C121" t="s">
        <v>8</v>
      </c>
      <c r="D121">
        <v>13</v>
      </c>
      <c r="E121">
        <v>4429.1000000000004</v>
      </c>
      <c r="H121" t="s">
        <v>9</v>
      </c>
      <c r="I121">
        <v>6698</v>
      </c>
      <c r="J121">
        <f>I121-$I$120</f>
        <v>-1159.5</v>
      </c>
      <c r="K121">
        <f t="shared" si="7"/>
        <v>0</v>
      </c>
      <c r="M121" t="s">
        <v>8</v>
      </c>
      <c r="N121">
        <v>1949.0000000000002</v>
      </c>
      <c r="Q121">
        <v>1949.0000000000002</v>
      </c>
      <c r="R121">
        <v>1091.8000000000011</v>
      </c>
    </row>
    <row r="122" spans="3:18" x14ac:dyDescent="0.2">
      <c r="C122" t="s">
        <v>9</v>
      </c>
      <c r="D122">
        <v>14</v>
      </c>
      <c r="E122">
        <v>8272</v>
      </c>
      <c r="H122" t="s">
        <v>9</v>
      </c>
      <c r="I122">
        <v>6935</v>
      </c>
      <c r="J122">
        <f t="shared" ref="J122:J130" si="13">I122-$I$120</f>
        <v>-922.5</v>
      </c>
      <c r="K122">
        <f t="shared" si="7"/>
        <v>0</v>
      </c>
      <c r="M122" s="10" t="s">
        <v>8</v>
      </c>
    </row>
    <row r="123" spans="3:18" x14ac:dyDescent="0.2">
      <c r="C123" t="s">
        <v>8</v>
      </c>
      <c r="D123">
        <v>15</v>
      </c>
      <c r="E123">
        <v>6197.4</v>
      </c>
      <c r="H123" t="s">
        <v>9</v>
      </c>
      <c r="I123">
        <v>7691.7</v>
      </c>
      <c r="J123">
        <f t="shared" si="13"/>
        <v>-165.80000000000018</v>
      </c>
      <c r="K123">
        <f t="shared" si="7"/>
        <v>0</v>
      </c>
      <c r="M123" t="s">
        <v>8</v>
      </c>
      <c r="N123">
        <v>1524</v>
      </c>
      <c r="Q123">
        <v>1524</v>
      </c>
      <c r="R123">
        <v>61.600000000000364</v>
      </c>
    </row>
    <row r="124" spans="3:18" x14ac:dyDescent="0.2">
      <c r="C124" t="s">
        <v>9</v>
      </c>
      <c r="D124">
        <v>16</v>
      </c>
      <c r="E124">
        <v>8483.7000000000007</v>
      </c>
      <c r="H124" t="s">
        <v>9</v>
      </c>
      <c r="I124">
        <v>8192.7999999999993</v>
      </c>
      <c r="J124">
        <f t="shared" si="13"/>
        <v>335.29999999999927</v>
      </c>
      <c r="K124">
        <f t="shared" si="7"/>
        <v>335.29999999999927</v>
      </c>
      <c r="M124" t="s">
        <v>8</v>
      </c>
      <c r="N124">
        <v>1442.5</v>
      </c>
      <c r="Q124">
        <v>1442.5</v>
      </c>
      <c r="R124">
        <v>566.60000000000036</v>
      </c>
    </row>
    <row r="125" spans="3:18" x14ac:dyDescent="0.2">
      <c r="C125" t="s">
        <v>8</v>
      </c>
      <c r="D125">
        <v>17</v>
      </c>
      <c r="E125">
        <v>5188.3999999999996</v>
      </c>
      <c r="H125" t="s">
        <v>9</v>
      </c>
      <c r="I125">
        <v>7640.4</v>
      </c>
      <c r="J125">
        <f t="shared" si="13"/>
        <v>-217.10000000000036</v>
      </c>
      <c r="K125">
        <f t="shared" si="7"/>
        <v>0</v>
      </c>
      <c r="M125" t="s">
        <v>8</v>
      </c>
      <c r="N125">
        <v>2692.9</v>
      </c>
      <c r="Q125">
        <v>2692.9</v>
      </c>
      <c r="R125">
        <v>850.80000000000018</v>
      </c>
    </row>
    <row r="126" spans="3:18" x14ac:dyDescent="0.2">
      <c r="C126" t="s">
        <v>9</v>
      </c>
      <c r="D126">
        <v>18</v>
      </c>
      <c r="E126">
        <v>7179.8</v>
      </c>
      <c r="H126" t="s">
        <v>9</v>
      </c>
      <c r="I126">
        <v>8272</v>
      </c>
      <c r="J126">
        <f t="shared" si="13"/>
        <v>414.5</v>
      </c>
      <c r="K126">
        <f t="shared" si="7"/>
        <v>414.5</v>
      </c>
      <c r="M126" t="s">
        <v>8</v>
      </c>
      <c r="N126">
        <v>2229.4999999999995</v>
      </c>
      <c r="Q126">
        <v>2229.4999999999995</v>
      </c>
      <c r="R126">
        <v>1030.5</v>
      </c>
    </row>
    <row r="127" spans="3:18" x14ac:dyDescent="0.2">
      <c r="C127" t="s">
        <v>8</v>
      </c>
      <c r="D127">
        <v>19</v>
      </c>
      <c r="E127">
        <v>6181.9</v>
      </c>
      <c r="H127" t="s">
        <v>9</v>
      </c>
      <c r="I127">
        <v>8483.7000000000007</v>
      </c>
      <c r="J127">
        <f t="shared" si="13"/>
        <v>626.20000000000073</v>
      </c>
      <c r="K127">
        <f t="shared" si="7"/>
        <v>626.20000000000073</v>
      </c>
      <c r="M127" t="s">
        <v>8</v>
      </c>
      <c r="N127">
        <v>1441.7999999999997</v>
      </c>
      <c r="Q127">
        <v>1441.7999999999997</v>
      </c>
      <c r="R127">
        <v>81.100000000000364</v>
      </c>
    </row>
    <row r="128" spans="3:18" x14ac:dyDescent="0.2">
      <c r="C128" t="s">
        <v>9</v>
      </c>
      <c r="D128">
        <v>20</v>
      </c>
      <c r="E128">
        <v>7781.9</v>
      </c>
      <c r="H128" t="s">
        <v>9</v>
      </c>
      <c r="I128">
        <v>7179.8</v>
      </c>
      <c r="J128">
        <f t="shared" si="13"/>
        <v>-677.69999999999982</v>
      </c>
      <c r="K128">
        <f t="shared" si="7"/>
        <v>0</v>
      </c>
      <c r="M128" t="s">
        <v>8</v>
      </c>
      <c r="N128">
        <v>2002.2999999999997</v>
      </c>
      <c r="Q128">
        <v>2002.2999999999997</v>
      </c>
      <c r="R128">
        <v>361.20000000000073</v>
      </c>
    </row>
    <row r="129" spans="2:18" x14ac:dyDescent="0.2">
      <c r="C129" t="s">
        <v>8</v>
      </c>
      <c r="D129">
        <v>21</v>
      </c>
      <c r="E129">
        <v>4954.2</v>
      </c>
      <c r="H129" t="s">
        <v>9</v>
      </c>
      <c r="I129">
        <v>7781.9</v>
      </c>
      <c r="J129">
        <f t="shared" si="13"/>
        <v>-75.600000000000364</v>
      </c>
      <c r="K129">
        <f t="shared" si="7"/>
        <v>0</v>
      </c>
      <c r="M129" t="s">
        <v>8</v>
      </c>
      <c r="N129">
        <v>2094.6</v>
      </c>
      <c r="Q129">
        <v>2094.6</v>
      </c>
      <c r="R129">
        <v>461.40000000000055</v>
      </c>
    </row>
    <row r="130" spans="2:18" x14ac:dyDescent="0.2">
      <c r="C130" t="s">
        <v>9</v>
      </c>
      <c r="D130">
        <v>22</v>
      </c>
      <c r="E130">
        <v>8500.6</v>
      </c>
      <c r="H130" t="s">
        <v>9</v>
      </c>
      <c r="I130">
        <v>8500.6</v>
      </c>
      <c r="J130">
        <f t="shared" si="13"/>
        <v>643.10000000000036</v>
      </c>
      <c r="K130">
        <f t="shared" si="7"/>
        <v>643.10000000000036</v>
      </c>
      <c r="M130" s="10" t="s">
        <v>8</v>
      </c>
    </row>
    <row r="131" spans="2:18" x14ac:dyDescent="0.2">
      <c r="M131" t="s">
        <v>8</v>
      </c>
      <c r="N131">
        <v>2095.3000000000002</v>
      </c>
      <c r="Q131">
        <v>2095.3000000000002</v>
      </c>
      <c r="R131">
        <v>0</v>
      </c>
    </row>
    <row r="132" spans="2:18" x14ac:dyDescent="0.2">
      <c r="B132" t="s">
        <v>117</v>
      </c>
      <c r="M132" t="s">
        <v>8</v>
      </c>
      <c r="N132">
        <v>2145.8000000000002</v>
      </c>
      <c r="Q132">
        <v>2145.8000000000002</v>
      </c>
      <c r="R132">
        <v>0</v>
      </c>
    </row>
    <row r="133" spans="2:18" x14ac:dyDescent="0.2">
      <c r="C133" s="10" t="s">
        <v>8</v>
      </c>
      <c r="D133">
        <v>1</v>
      </c>
      <c r="E133">
        <v>2041.9</v>
      </c>
      <c r="H133" s="10" t="s">
        <v>8</v>
      </c>
      <c r="I133">
        <v>2041.9</v>
      </c>
      <c r="M133" t="s">
        <v>8</v>
      </c>
      <c r="N133">
        <v>1551.7000000000003</v>
      </c>
      <c r="Q133">
        <v>1551.7000000000003</v>
      </c>
      <c r="R133">
        <v>317</v>
      </c>
    </row>
    <row r="134" spans="2:18" x14ac:dyDescent="0.2">
      <c r="C134" s="11" t="s">
        <v>9</v>
      </c>
      <c r="D134">
        <v>2</v>
      </c>
      <c r="E134">
        <v>16602</v>
      </c>
      <c r="H134" s="3" t="s">
        <v>8</v>
      </c>
      <c r="I134">
        <v>3380.1</v>
      </c>
      <c r="J134">
        <f>I134-$I$133</f>
        <v>1338.1999999999998</v>
      </c>
      <c r="K134">
        <f t="shared" ref="K134:K196" si="14">IF(J134&gt;0,J134,0)</f>
        <v>1338.1999999999998</v>
      </c>
      <c r="M134" s="3" t="s">
        <v>8</v>
      </c>
      <c r="N134">
        <v>1431.7000000000003</v>
      </c>
      <c r="Q134">
        <v>1431.7000000000003</v>
      </c>
      <c r="R134">
        <v>183.5</v>
      </c>
    </row>
    <row r="135" spans="2:18" x14ac:dyDescent="0.2">
      <c r="C135" t="s">
        <v>8</v>
      </c>
      <c r="D135">
        <v>3</v>
      </c>
      <c r="E135">
        <v>3380.1</v>
      </c>
      <c r="H135" t="s">
        <v>8</v>
      </c>
      <c r="I135">
        <v>3832.7</v>
      </c>
      <c r="J135">
        <f t="shared" ref="J135:J142" si="15">I135-$I$133</f>
        <v>1790.7999999999997</v>
      </c>
      <c r="K135">
        <f t="shared" si="14"/>
        <v>1790.7999999999997</v>
      </c>
      <c r="M135" t="s">
        <v>8</v>
      </c>
      <c r="N135">
        <v>1497.5</v>
      </c>
      <c r="Q135">
        <v>1497.5</v>
      </c>
      <c r="R135">
        <v>0</v>
      </c>
    </row>
    <row r="136" spans="2:18" x14ac:dyDescent="0.2">
      <c r="C136" t="s">
        <v>9</v>
      </c>
      <c r="D136">
        <v>4</v>
      </c>
      <c r="E136">
        <v>15291.5</v>
      </c>
      <c r="H136" t="s">
        <v>8</v>
      </c>
      <c r="I136">
        <v>3375.4</v>
      </c>
      <c r="J136">
        <f t="shared" si="15"/>
        <v>1333.5</v>
      </c>
      <c r="K136">
        <f t="shared" si="14"/>
        <v>1333.5</v>
      </c>
      <c r="M136" t="s">
        <v>8</v>
      </c>
      <c r="N136">
        <v>2408.1</v>
      </c>
      <c r="Q136">
        <v>2408.1</v>
      </c>
      <c r="R136">
        <v>0</v>
      </c>
    </row>
    <row r="137" spans="2:18" x14ac:dyDescent="0.2">
      <c r="C137" t="s">
        <v>8</v>
      </c>
      <c r="D137">
        <v>5</v>
      </c>
      <c r="E137">
        <v>3832.7</v>
      </c>
      <c r="H137" t="s">
        <v>8</v>
      </c>
      <c r="I137">
        <v>4222.8999999999996</v>
      </c>
      <c r="J137">
        <f t="shared" si="15"/>
        <v>2180.9999999999995</v>
      </c>
      <c r="K137">
        <f t="shared" si="14"/>
        <v>2180.9999999999995</v>
      </c>
      <c r="M137" t="s">
        <v>8</v>
      </c>
      <c r="N137">
        <v>1887</v>
      </c>
      <c r="Q137">
        <v>1887</v>
      </c>
      <c r="R137">
        <v>0</v>
      </c>
    </row>
    <row r="138" spans="2:18" x14ac:dyDescent="0.2">
      <c r="C138" t="s">
        <v>9</v>
      </c>
      <c r="D138">
        <v>6</v>
      </c>
      <c r="E138">
        <v>16580.7</v>
      </c>
      <c r="H138" t="s">
        <v>8</v>
      </c>
      <c r="I138">
        <v>4369.7</v>
      </c>
      <c r="J138">
        <f t="shared" si="15"/>
        <v>2327.7999999999997</v>
      </c>
      <c r="K138">
        <f t="shared" si="14"/>
        <v>2327.7999999999997</v>
      </c>
      <c r="M138" t="s">
        <v>8</v>
      </c>
      <c r="N138">
        <v>1981.2000000000003</v>
      </c>
      <c r="Q138">
        <v>1981.2000000000003</v>
      </c>
      <c r="R138">
        <v>0</v>
      </c>
    </row>
    <row r="139" spans="2:18" x14ac:dyDescent="0.2">
      <c r="C139" t="s">
        <v>8</v>
      </c>
      <c r="D139">
        <v>7</v>
      </c>
      <c r="E139">
        <v>3375.4</v>
      </c>
      <c r="H139" t="s">
        <v>8</v>
      </c>
      <c r="I139">
        <v>4226.7</v>
      </c>
      <c r="J139">
        <f t="shared" si="15"/>
        <v>2184.7999999999997</v>
      </c>
      <c r="K139">
        <f t="shared" si="14"/>
        <v>2184.7999999999997</v>
      </c>
      <c r="M139" s="10" t="s">
        <v>8</v>
      </c>
    </row>
    <row r="140" spans="2:18" x14ac:dyDescent="0.2">
      <c r="C140" t="s">
        <v>9</v>
      </c>
      <c r="D140">
        <v>8</v>
      </c>
      <c r="E140">
        <v>16409.5</v>
      </c>
      <c r="H140" t="s">
        <v>8</v>
      </c>
      <c r="I140">
        <v>3552.2</v>
      </c>
      <c r="J140">
        <f t="shared" si="15"/>
        <v>1510.2999999999997</v>
      </c>
      <c r="K140">
        <f t="shared" si="14"/>
        <v>1510.2999999999997</v>
      </c>
      <c r="M140" t="s">
        <v>8</v>
      </c>
      <c r="N140">
        <v>3292.8</v>
      </c>
      <c r="Q140">
        <v>3292.8</v>
      </c>
      <c r="R140">
        <v>375.5</v>
      </c>
    </row>
    <row r="141" spans="2:18" x14ac:dyDescent="0.2">
      <c r="C141" t="s">
        <v>8</v>
      </c>
      <c r="D141">
        <v>9</v>
      </c>
      <c r="E141">
        <v>4222.8999999999996</v>
      </c>
      <c r="H141" t="s">
        <v>8</v>
      </c>
      <c r="I141">
        <v>4819.2</v>
      </c>
      <c r="J141">
        <f t="shared" si="15"/>
        <v>2777.2999999999997</v>
      </c>
      <c r="K141">
        <f t="shared" si="14"/>
        <v>2777.2999999999997</v>
      </c>
      <c r="M141" t="s">
        <v>8</v>
      </c>
      <c r="N141">
        <v>3482.6000000000004</v>
      </c>
      <c r="Q141">
        <v>3482.6000000000004</v>
      </c>
      <c r="R141">
        <v>564</v>
      </c>
    </row>
    <row r="142" spans="2:18" x14ac:dyDescent="0.2">
      <c r="C142" t="s">
        <v>9</v>
      </c>
      <c r="D142">
        <v>10</v>
      </c>
      <c r="E142">
        <v>17321.7</v>
      </c>
      <c r="H142" t="s">
        <v>8</v>
      </c>
      <c r="I142">
        <v>3408.2</v>
      </c>
      <c r="J142">
        <f t="shared" si="15"/>
        <v>1366.2999999999997</v>
      </c>
      <c r="K142">
        <f t="shared" si="14"/>
        <v>1366.2999999999997</v>
      </c>
      <c r="M142" t="s">
        <v>8</v>
      </c>
      <c r="N142">
        <v>3019.7</v>
      </c>
      <c r="Q142">
        <v>3019.7</v>
      </c>
      <c r="R142">
        <v>487.80000000000018</v>
      </c>
    </row>
    <row r="143" spans="2:18" x14ac:dyDescent="0.2">
      <c r="C143" t="s">
        <v>8</v>
      </c>
      <c r="D143">
        <v>11</v>
      </c>
      <c r="E143">
        <v>4369.7</v>
      </c>
      <c r="H143" s="14" t="s">
        <v>9</v>
      </c>
      <c r="I143">
        <v>16602</v>
      </c>
      <c r="M143" t="s">
        <v>8</v>
      </c>
      <c r="N143">
        <v>3648.7</v>
      </c>
      <c r="Q143">
        <v>3648.7</v>
      </c>
      <c r="R143">
        <v>485.60000000000036</v>
      </c>
    </row>
    <row r="144" spans="2:18" x14ac:dyDescent="0.2">
      <c r="C144" t="s">
        <v>9</v>
      </c>
      <c r="D144">
        <v>12</v>
      </c>
      <c r="E144">
        <v>16677.3</v>
      </c>
      <c r="H144" t="s">
        <v>9</v>
      </c>
      <c r="I144">
        <v>15291.5</v>
      </c>
      <c r="J144">
        <f>I144-$I$143</f>
        <v>-1310.5</v>
      </c>
      <c r="K144">
        <f t="shared" si="14"/>
        <v>0</v>
      </c>
      <c r="M144" t="s">
        <v>8</v>
      </c>
      <c r="N144">
        <v>2723.5</v>
      </c>
      <c r="Q144">
        <v>2723.5</v>
      </c>
      <c r="R144">
        <v>645.60000000000036</v>
      </c>
    </row>
    <row r="145" spans="2:18" x14ac:dyDescent="0.2">
      <c r="C145" t="s">
        <v>8</v>
      </c>
      <c r="D145">
        <v>13</v>
      </c>
      <c r="E145">
        <v>4226.7</v>
      </c>
      <c r="H145" t="s">
        <v>9</v>
      </c>
      <c r="I145">
        <v>16580.7</v>
      </c>
      <c r="J145">
        <f t="shared" ref="J145:J152" si="16">I145-$I$143</f>
        <v>-21.299999999999272</v>
      </c>
      <c r="K145">
        <f t="shared" si="14"/>
        <v>0</v>
      </c>
      <c r="M145" t="s">
        <v>8</v>
      </c>
      <c r="N145">
        <v>2103.6000000000004</v>
      </c>
      <c r="Q145">
        <v>2103.6000000000004</v>
      </c>
      <c r="R145">
        <v>79.100000000000364</v>
      </c>
    </row>
    <row r="146" spans="2:18" x14ac:dyDescent="0.2">
      <c r="C146" t="s">
        <v>9</v>
      </c>
      <c r="D146">
        <v>14</v>
      </c>
      <c r="E146">
        <v>15670.1</v>
      </c>
      <c r="H146" t="s">
        <v>9</v>
      </c>
      <c r="I146">
        <v>16409.5</v>
      </c>
      <c r="J146">
        <f t="shared" si="16"/>
        <v>-192.5</v>
      </c>
      <c r="K146">
        <f t="shared" si="14"/>
        <v>0</v>
      </c>
      <c r="M146" t="s">
        <v>8</v>
      </c>
      <c r="N146">
        <v>3020.7</v>
      </c>
      <c r="Q146">
        <v>3020.7</v>
      </c>
      <c r="R146">
        <v>0</v>
      </c>
    </row>
    <row r="147" spans="2:18" x14ac:dyDescent="0.2">
      <c r="C147" t="s">
        <v>8</v>
      </c>
      <c r="D147">
        <v>15</v>
      </c>
      <c r="E147">
        <v>3552.2</v>
      </c>
      <c r="H147" t="s">
        <v>9</v>
      </c>
      <c r="I147">
        <v>17321.7</v>
      </c>
      <c r="J147">
        <f t="shared" si="16"/>
        <v>719.70000000000073</v>
      </c>
      <c r="K147">
        <f t="shared" si="14"/>
        <v>719.70000000000073</v>
      </c>
      <c r="M147" t="s">
        <v>8</v>
      </c>
      <c r="N147">
        <v>2496.3999999999996</v>
      </c>
      <c r="Q147">
        <v>2496.3999999999996</v>
      </c>
      <c r="R147">
        <v>0</v>
      </c>
    </row>
    <row r="148" spans="2:18" x14ac:dyDescent="0.2">
      <c r="C148" t="s">
        <v>9</v>
      </c>
      <c r="D148">
        <v>16</v>
      </c>
      <c r="E148">
        <v>16887.2</v>
      </c>
      <c r="H148" t="s">
        <v>9</v>
      </c>
      <c r="I148">
        <v>16677.3</v>
      </c>
      <c r="J148">
        <f t="shared" si="16"/>
        <v>75.299999999999272</v>
      </c>
      <c r="K148">
        <f t="shared" si="14"/>
        <v>75.299999999999272</v>
      </c>
      <c r="M148" t="s">
        <v>8</v>
      </c>
      <c r="N148">
        <v>907</v>
      </c>
      <c r="Q148">
        <v>907</v>
      </c>
      <c r="R148">
        <v>0</v>
      </c>
    </row>
    <row r="149" spans="2:18" x14ac:dyDescent="0.2">
      <c r="C149" t="s">
        <v>8</v>
      </c>
      <c r="D149">
        <v>17</v>
      </c>
      <c r="E149">
        <v>4819.2</v>
      </c>
      <c r="H149" t="s">
        <v>9</v>
      </c>
      <c r="I149">
        <v>15670.1</v>
      </c>
      <c r="J149">
        <f t="shared" si="16"/>
        <v>-931.89999999999964</v>
      </c>
      <c r="K149">
        <f t="shared" si="14"/>
        <v>0</v>
      </c>
      <c r="M149" t="s">
        <v>8</v>
      </c>
      <c r="N149">
        <v>3441.6000000000004</v>
      </c>
      <c r="Q149">
        <v>3441.6000000000004</v>
      </c>
      <c r="R149">
        <v>386.90000000000055</v>
      </c>
    </row>
    <row r="150" spans="2:18" x14ac:dyDescent="0.2">
      <c r="C150" t="s">
        <v>9</v>
      </c>
      <c r="D150">
        <v>18</v>
      </c>
      <c r="E150">
        <v>15102.4</v>
      </c>
      <c r="H150" t="s">
        <v>9</v>
      </c>
      <c r="I150">
        <v>16887.2</v>
      </c>
      <c r="J150">
        <f t="shared" si="16"/>
        <v>285.20000000000073</v>
      </c>
      <c r="K150">
        <f t="shared" si="14"/>
        <v>285.20000000000073</v>
      </c>
      <c r="M150" s="10" t="s">
        <v>8</v>
      </c>
    </row>
    <row r="151" spans="2:18" x14ac:dyDescent="0.2">
      <c r="C151" t="s">
        <v>8</v>
      </c>
      <c r="D151">
        <v>19</v>
      </c>
      <c r="E151">
        <v>3408.2</v>
      </c>
      <c r="H151" t="s">
        <v>9</v>
      </c>
      <c r="I151">
        <v>15102.4</v>
      </c>
      <c r="J151">
        <f t="shared" si="16"/>
        <v>-1499.6000000000004</v>
      </c>
      <c r="K151">
        <f t="shared" si="14"/>
        <v>0</v>
      </c>
      <c r="M151" t="s">
        <v>8</v>
      </c>
      <c r="N151">
        <v>2241.3999999999996</v>
      </c>
      <c r="Q151">
        <v>2241.3999999999996</v>
      </c>
      <c r="R151">
        <v>557.5</v>
      </c>
    </row>
    <row r="152" spans="2:18" x14ac:dyDescent="0.2">
      <c r="C152" t="s">
        <v>9</v>
      </c>
      <c r="D152">
        <v>20</v>
      </c>
      <c r="E152">
        <v>14898.5</v>
      </c>
      <c r="H152" t="s">
        <v>9</v>
      </c>
      <c r="I152">
        <v>14898.5</v>
      </c>
      <c r="J152">
        <f t="shared" si="16"/>
        <v>-1703.5</v>
      </c>
      <c r="K152">
        <f t="shared" si="14"/>
        <v>0</v>
      </c>
      <c r="M152" t="s">
        <v>8</v>
      </c>
      <c r="N152">
        <v>1708</v>
      </c>
      <c r="Q152">
        <v>1708</v>
      </c>
      <c r="R152">
        <v>339.79999999999927</v>
      </c>
    </row>
    <row r="153" spans="2:18" x14ac:dyDescent="0.2">
      <c r="M153" t="s">
        <v>8</v>
      </c>
      <c r="N153">
        <v>1940.3000000000002</v>
      </c>
      <c r="Q153">
        <v>1940.3000000000002</v>
      </c>
      <c r="R153">
        <v>297.29999999999927</v>
      </c>
    </row>
    <row r="154" spans="2:18" x14ac:dyDescent="0.2">
      <c r="B154" t="s">
        <v>118</v>
      </c>
      <c r="M154" t="s">
        <v>8</v>
      </c>
      <c r="N154">
        <v>457.59999999999991</v>
      </c>
      <c r="Q154">
        <v>457.59999999999991</v>
      </c>
      <c r="R154">
        <v>0</v>
      </c>
    </row>
    <row r="155" spans="2:18" x14ac:dyDescent="0.2">
      <c r="C155" s="10" t="s">
        <v>8</v>
      </c>
      <c r="D155">
        <v>1</v>
      </c>
      <c r="E155">
        <v>1941</v>
      </c>
      <c r="H155" s="10" t="s">
        <v>8</v>
      </c>
      <c r="I155">
        <v>1941</v>
      </c>
      <c r="M155" s="10" t="s">
        <v>8</v>
      </c>
    </row>
    <row r="156" spans="2:18" x14ac:dyDescent="0.2">
      <c r="C156" s="11" t="s">
        <v>9</v>
      </c>
      <c r="D156">
        <v>2</v>
      </c>
      <c r="E156">
        <v>5272.3</v>
      </c>
      <c r="H156" s="3" t="s">
        <v>8</v>
      </c>
      <c r="I156">
        <v>4106.8999999999996</v>
      </c>
      <c r="J156">
        <f>I156-$I$155</f>
        <v>2165.8999999999996</v>
      </c>
      <c r="K156">
        <f t="shared" si="14"/>
        <v>2165.8999999999996</v>
      </c>
      <c r="M156" s="3" t="s">
        <v>8</v>
      </c>
      <c r="N156">
        <v>1900</v>
      </c>
      <c r="Q156">
        <v>1900</v>
      </c>
      <c r="R156">
        <v>0</v>
      </c>
    </row>
    <row r="157" spans="2:18" x14ac:dyDescent="0.2">
      <c r="C157" t="s">
        <v>8</v>
      </c>
      <c r="D157">
        <v>3</v>
      </c>
      <c r="E157">
        <v>4106.8999999999996</v>
      </c>
      <c r="H157" t="s">
        <v>8</v>
      </c>
      <c r="I157">
        <v>4259.8</v>
      </c>
      <c r="J157">
        <f t="shared" ref="J157:J162" si="17">I157-$I$155</f>
        <v>2318.8000000000002</v>
      </c>
      <c r="K157">
        <f t="shared" si="14"/>
        <v>2318.8000000000002</v>
      </c>
      <c r="M157" t="s">
        <v>8</v>
      </c>
      <c r="N157">
        <v>1922.3000000000002</v>
      </c>
      <c r="Q157">
        <v>1922.3000000000002</v>
      </c>
      <c r="R157">
        <v>0</v>
      </c>
    </row>
    <row r="158" spans="2:18" x14ac:dyDescent="0.2">
      <c r="C158" t="s">
        <v>9</v>
      </c>
      <c r="D158">
        <v>4</v>
      </c>
      <c r="E158">
        <v>5776.8</v>
      </c>
      <c r="H158" t="s">
        <v>8</v>
      </c>
      <c r="I158">
        <v>4258.7</v>
      </c>
      <c r="J158">
        <f t="shared" si="17"/>
        <v>2317.6999999999998</v>
      </c>
      <c r="K158">
        <f t="shared" si="14"/>
        <v>2317.6999999999998</v>
      </c>
      <c r="M158" t="s">
        <v>8</v>
      </c>
      <c r="N158">
        <v>398.79999999999973</v>
      </c>
      <c r="Q158">
        <v>398.79999999999973</v>
      </c>
      <c r="R158">
        <v>0</v>
      </c>
    </row>
    <row r="159" spans="2:18" x14ac:dyDescent="0.2">
      <c r="C159" t="s">
        <v>8</v>
      </c>
      <c r="D159">
        <v>5</v>
      </c>
      <c r="E159">
        <v>4259.8</v>
      </c>
      <c r="H159" t="s">
        <v>8</v>
      </c>
      <c r="I159">
        <v>5379.5</v>
      </c>
      <c r="J159">
        <f t="shared" si="17"/>
        <v>3438.5</v>
      </c>
      <c r="K159">
        <f t="shared" si="14"/>
        <v>3438.5</v>
      </c>
      <c r="M159" t="s">
        <v>8</v>
      </c>
      <c r="N159">
        <v>1980.3999999999996</v>
      </c>
      <c r="Q159">
        <v>1980.3999999999996</v>
      </c>
      <c r="R159">
        <v>0</v>
      </c>
    </row>
    <row r="160" spans="2:18" x14ac:dyDescent="0.2">
      <c r="C160" t="s">
        <v>9</v>
      </c>
      <c r="D160">
        <v>6</v>
      </c>
      <c r="E160">
        <v>6469.9</v>
      </c>
      <c r="H160" t="s">
        <v>8</v>
      </c>
      <c r="I160">
        <v>5266.6</v>
      </c>
      <c r="J160">
        <f t="shared" si="17"/>
        <v>3325.6000000000004</v>
      </c>
      <c r="K160">
        <f t="shared" si="14"/>
        <v>3325.6000000000004</v>
      </c>
      <c r="M160" t="s">
        <v>8</v>
      </c>
      <c r="N160">
        <v>1334.8999999999996</v>
      </c>
      <c r="Q160">
        <v>1334.8999999999996</v>
      </c>
      <c r="R160">
        <v>0</v>
      </c>
    </row>
    <row r="161" spans="2:18" x14ac:dyDescent="0.2">
      <c r="C161" t="s">
        <v>8</v>
      </c>
      <c r="D161">
        <v>7</v>
      </c>
      <c r="E161">
        <v>4258.7</v>
      </c>
      <c r="H161" t="s">
        <v>8</v>
      </c>
      <c r="I161">
        <v>6094</v>
      </c>
      <c r="J161">
        <f t="shared" si="17"/>
        <v>4153</v>
      </c>
      <c r="K161">
        <f t="shared" si="14"/>
        <v>4153</v>
      </c>
      <c r="M161" t="s">
        <v>8</v>
      </c>
      <c r="N161">
        <v>1898.3999999999996</v>
      </c>
      <c r="Q161">
        <v>1898.3999999999996</v>
      </c>
      <c r="R161">
        <v>0</v>
      </c>
    </row>
    <row r="162" spans="2:18" x14ac:dyDescent="0.2">
      <c r="C162" t="s">
        <v>9</v>
      </c>
      <c r="D162">
        <v>8</v>
      </c>
      <c r="E162">
        <v>6071.2</v>
      </c>
      <c r="H162" t="s">
        <v>8</v>
      </c>
      <c r="I162">
        <v>4902</v>
      </c>
      <c r="J162">
        <f t="shared" si="17"/>
        <v>2961</v>
      </c>
      <c r="K162">
        <f t="shared" si="14"/>
        <v>2961</v>
      </c>
      <c r="M162" s="10" t="s">
        <v>8</v>
      </c>
    </row>
    <row r="163" spans="2:18" x14ac:dyDescent="0.2">
      <c r="C163" t="s">
        <v>8</v>
      </c>
      <c r="D163">
        <v>9</v>
      </c>
      <c r="E163">
        <v>5379.5</v>
      </c>
      <c r="H163" s="14" t="s">
        <v>9</v>
      </c>
      <c r="I163">
        <v>5272.3</v>
      </c>
      <c r="M163" t="s">
        <v>8</v>
      </c>
      <c r="N163">
        <v>1493.8999999999996</v>
      </c>
      <c r="Q163">
        <v>1493.8999999999996</v>
      </c>
      <c r="R163">
        <v>0</v>
      </c>
    </row>
    <row r="164" spans="2:18" x14ac:dyDescent="0.2">
      <c r="C164" t="s">
        <v>9</v>
      </c>
      <c r="D164">
        <v>10</v>
      </c>
      <c r="E164">
        <v>5731.6</v>
      </c>
      <c r="H164" t="s">
        <v>9</v>
      </c>
      <c r="I164">
        <v>5776.8</v>
      </c>
      <c r="J164">
        <f>I164-$I$163</f>
        <v>504.5</v>
      </c>
      <c r="K164">
        <f t="shared" si="14"/>
        <v>504.5</v>
      </c>
      <c r="M164" t="s">
        <v>8</v>
      </c>
      <c r="N164">
        <v>898.69999999999982</v>
      </c>
      <c r="Q164">
        <v>898.69999999999982</v>
      </c>
      <c r="R164">
        <v>0</v>
      </c>
    </row>
    <row r="165" spans="2:18" x14ac:dyDescent="0.2">
      <c r="C165" t="s">
        <v>8</v>
      </c>
      <c r="D165">
        <v>11</v>
      </c>
      <c r="E165">
        <v>5266.6</v>
      </c>
      <c r="H165" t="s">
        <v>9</v>
      </c>
      <c r="I165">
        <v>6469.9</v>
      </c>
      <c r="J165">
        <f t="shared" ref="J165:J170" si="18">I165-$I$163</f>
        <v>1197.5999999999995</v>
      </c>
      <c r="K165">
        <f t="shared" si="14"/>
        <v>1197.5999999999995</v>
      </c>
      <c r="M165" t="s">
        <v>8</v>
      </c>
      <c r="N165">
        <v>1775.3999999999996</v>
      </c>
      <c r="Q165">
        <v>1775.3999999999996</v>
      </c>
      <c r="R165">
        <v>0</v>
      </c>
    </row>
    <row r="166" spans="2:18" x14ac:dyDescent="0.2">
      <c r="C166" t="s">
        <v>9</v>
      </c>
      <c r="D166">
        <v>12</v>
      </c>
      <c r="E166">
        <v>5397.9</v>
      </c>
      <c r="H166" t="s">
        <v>9</v>
      </c>
      <c r="I166">
        <v>6071.2</v>
      </c>
      <c r="J166">
        <f t="shared" si="18"/>
        <v>798.89999999999964</v>
      </c>
      <c r="K166">
        <f t="shared" si="14"/>
        <v>798.89999999999964</v>
      </c>
      <c r="M166" t="s">
        <v>8</v>
      </c>
      <c r="N166">
        <v>943.19999999999982</v>
      </c>
      <c r="Q166">
        <v>943.19999999999982</v>
      </c>
      <c r="R166">
        <v>0</v>
      </c>
    </row>
    <row r="167" spans="2:18" x14ac:dyDescent="0.2">
      <c r="C167" t="s">
        <v>8</v>
      </c>
      <c r="D167">
        <v>13</v>
      </c>
      <c r="E167">
        <v>6094</v>
      </c>
      <c r="H167" t="s">
        <v>9</v>
      </c>
      <c r="I167">
        <v>5731.6</v>
      </c>
      <c r="J167">
        <f t="shared" si="18"/>
        <v>459.30000000000018</v>
      </c>
      <c r="K167">
        <f t="shared" si="14"/>
        <v>459.30000000000018</v>
      </c>
      <c r="M167" s="10" t="s">
        <v>8</v>
      </c>
    </row>
    <row r="168" spans="2:18" x14ac:dyDescent="0.2">
      <c r="C168" t="s">
        <v>9</v>
      </c>
      <c r="D168">
        <v>14</v>
      </c>
      <c r="E168">
        <v>5996</v>
      </c>
      <c r="H168" t="s">
        <v>9</v>
      </c>
      <c r="I168">
        <v>5397.9</v>
      </c>
      <c r="J168">
        <f t="shared" si="18"/>
        <v>125.59999999999945</v>
      </c>
      <c r="K168">
        <f t="shared" si="14"/>
        <v>125.59999999999945</v>
      </c>
      <c r="M168" t="s">
        <v>8</v>
      </c>
      <c r="N168">
        <v>4114</v>
      </c>
      <c r="Q168">
        <v>4114</v>
      </c>
      <c r="R168">
        <v>852.5</v>
      </c>
    </row>
    <row r="169" spans="2:18" x14ac:dyDescent="0.2">
      <c r="C169" t="s">
        <v>8</v>
      </c>
      <c r="D169">
        <v>15</v>
      </c>
      <c r="E169">
        <v>4902</v>
      </c>
      <c r="H169" t="s">
        <v>9</v>
      </c>
      <c r="I169">
        <v>5996</v>
      </c>
      <c r="J169">
        <f t="shared" si="18"/>
        <v>723.69999999999982</v>
      </c>
      <c r="K169">
        <f t="shared" si="14"/>
        <v>723.69999999999982</v>
      </c>
      <c r="M169" t="s">
        <v>8</v>
      </c>
      <c r="N169">
        <v>2010.1</v>
      </c>
      <c r="Q169">
        <v>2010.1</v>
      </c>
      <c r="R169">
        <v>87.5</v>
      </c>
    </row>
    <row r="170" spans="2:18" x14ac:dyDescent="0.2">
      <c r="C170" t="s">
        <v>9</v>
      </c>
      <c r="D170">
        <v>16</v>
      </c>
      <c r="E170">
        <v>6603.8</v>
      </c>
      <c r="H170" t="s">
        <v>9</v>
      </c>
      <c r="I170">
        <v>6603.8</v>
      </c>
      <c r="J170">
        <f t="shared" si="18"/>
        <v>1331.5</v>
      </c>
      <c r="K170">
        <f t="shared" si="14"/>
        <v>1331.5</v>
      </c>
      <c r="M170" t="s">
        <v>8</v>
      </c>
      <c r="N170">
        <v>3544.6</v>
      </c>
      <c r="Q170">
        <v>3544.6</v>
      </c>
      <c r="R170">
        <v>595.69999999999982</v>
      </c>
    </row>
    <row r="171" spans="2:18" x14ac:dyDescent="0.2">
      <c r="M171" t="s">
        <v>8</v>
      </c>
      <c r="N171">
        <v>3657.2000000000003</v>
      </c>
      <c r="Q171">
        <v>3657.2000000000003</v>
      </c>
      <c r="R171">
        <v>956.09999999999945</v>
      </c>
    </row>
    <row r="172" spans="2:18" x14ac:dyDescent="0.2">
      <c r="B172" t="s">
        <v>119</v>
      </c>
      <c r="M172" t="s">
        <v>8</v>
      </c>
      <c r="N172">
        <v>2347.9</v>
      </c>
      <c r="Q172">
        <v>2347.9</v>
      </c>
      <c r="R172">
        <v>520.80000000000018</v>
      </c>
    </row>
    <row r="173" spans="2:18" x14ac:dyDescent="0.2">
      <c r="C173" s="10" t="s">
        <v>8</v>
      </c>
      <c r="D173">
        <v>1</v>
      </c>
      <c r="E173">
        <v>2989.2</v>
      </c>
      <c r="H173" s="10" t="s">
        <v>8</v>
      </c>
      <c r="I173">
        <v>2989.2</v>
      </c>
      <c r="M173" t="s">
        <v>8</v>
      </c>
      <c r="N173">
        <v>3510.2999999999997</v>
      </c>
      <c r="Q173">
        <v>3510.2999999999997</v>
      </c>
      <c r="R173">
        <v>705.89999999999964</v>
      </c>
    </row>
    <row r="174" spans="2:18" x14ac:dyDescent="0.2">
      <c r="C174" s="11" t="s">
        <v>9</v>
      </c>
      <c r="D174">
        <v>2</v>
      </c>
      <c r="E174">
        <v>14034.7</v>
      </c>
      <c r="H174" s="3" t="s">
        <v>8</v>
      </c>
      <c r="I174">
        <v>6106</v>
      </c>
      <c r="J174">
        <f>I174-$I$173</f>
        <v>3116.8</v>
      </c>
      <c r="K174">
        <f t="shared" si="14"/>
        <v>3116.8</v>
      </c>
      <c r="M174" s="3" t="s">
        <v>8</v>
      </c>
      <c r="N174">
        <v>3058.2000000000003</v>
      </c>
      <c r="Q174">
        <v>3058.2000000000003</v>
      </c>
      <c r="R174">
        <v>358.89999999999964</v>
      </c>
    </row>
    <row r="175" spans="2:18" x14ac:dyDescent="0.2">
      <c r="C175" t="s">
        <v>8</v>
      </c>
      <c r="D175">
        <v>3</v>
      </c>
      <c r="E175">
        <v>6106</v>
      </c>
      <c r="H175" t="s">
        <v>8</v>
      </c>
      <c r="I175">
        <v>5133.8</v>
      </c>
      <c r="J175">
        <f>I175-$I$173</f>
        <v>2144.6000000000004</v>
      </c>
      <c r="K175">
        <f t="shared" si="14"/>
        <v>2144.6000000000004</v>
      </c>
      <c r="M175" s="10" t="s">
        <v>8</v>
      </c>
    </row>
    <row r="176" spans="2:18" x14ac:dyDescent="0.2">
      <c r="C176" t="s">
        <v>9</v>
      </c>
      <c r="D176">
        <v>4</v>
      </c>
      <c r="E176">
        <v>14185.7</v>
      </c>
      <c r="H176" s="14" t="s">
        <v>9</v>
      </c>
      <c r="I176">
        <v>14034.7</v>
      </c>
      <c r="M176" t="s">
        <v>8</v>
      </c>
      <c r="N176">
        <v>5877.6</v>
      </c>
      <c r="Q176">
        <v>5877.6</v>
      </c>
      <c r="R176">
        <v>254.89999999999964</v>
      </c>
    </row>
    <row r="177" spans="2:18" x14ac:dyDescent="0.2">
      <c r="C177" t="s">
        <v>8</v>
      </c>
      <c r="D177">
        <v>5</v>
      </c>
      <c r="E177">
        <v>5133.8</v>
      </c>
      <c r="H177" t="s">
        <v>9</v>
      </c>
      <c r="I177">
        <v>14185.7</v>
      </c>
      <c r="J177">
        <f>I177-$I$176</f>
        <v>151</v>
      </c>
      <c r="K177">
        <f t="shared" si="14"/>
        <v>151</v>
      </c>
      <c r="M177" t="s">
        <v>8</v>
      </c>
      <c r="N177">
        <v>3345.0000000000005</v>
      </c>
      <c r="Q177">
        <v>3345.0000000000005</v>
      </c>
      <c r="R177">
        <v>0</v>
      </c>
    </row>
    <row r="178" spans="2:18" x14ac:dyDescent="0.2">
      <c r="C178" t="s">
        <v>9</v>
      </c>
      <c r="D178">
        <v>6</v>
      </c>
      <c r="E178">
        <v>12826.4</v>
      </c>
      <c r="H178" t="s">
        <v>9</v>
      </c>
      <c r="I178">
        <v>12826.4</v>
      </c>
      <c r="J178">
        <f>I178-$I$176</f>
        <v>-1208.3000000000011</v>
      </c>
      <c r="K178">
        <f t="shared" si="14"/>
        <v>0</v>
      </c>
      <c r="M178" t="s">
        <v>8</v>
      </c>
      <c r="N178">
        <v>3410.2000000000003</v>
      </c>
      <c r="Q178">
        <v>3410.2000000000003</v>
      </c>
      <c r="R178">
        <v>0</v>
      </c>
    </row>
    <row r="179" spans="2:18" x14ac:dyDescent="0.2">
      <c r="M179" t="s">
        <v>8</v>
      </c>
      <c r="N179">
        <v>3661.6</v>
      </c>
      <c r="Q179">
        <v>3661.6</v>
      </c>
      <c r="R179">
        <v>0</v>
      </c>
    </row>
    <row r="180" spans="2:18" x14ac:dyDescent="0.2">
      <c r="B180" t="s">
        <v>120</v>
      </c>
      <c r="M180" t="s">
        <v>8</v>
      </c>
      <c r="N180">
        <v>2937.6</v>
      </c>
      <c r="Q180">
        <v>2937.6</v>
      </c>
      <c r="R180">
        <v>0</v>
      </c>
    </row>
    <row r="181" spans="2:18" x14ac:dyDescent="0.2">
      <c r="C181" s="10" t="s">
        <v>8</v>
      </c>
      <c r="D181">
        <v>1</v>
      </c>
      <c r="E181">
        <v>2809.9</v>
      </c>
      <c r="H181" s="10" t="s">
        <v>8</v>
      </c>
      <c r="I181">
        <v>2809.9</v>
      </c>
      <c r="M181" t="s">
        <v>8</v>
      </c>
      <c r="N181">
        <v>3403.0000000000005</v>
      </c>
      <c r="Q181">
        <v>3403.0000000000005</v>
      </c>
      <c r="R181">
        <v>1150.6999999999989</v>
      </c>
    </row>
    <row r="182" spans="2:18" x14ac:dyDescent="0.2">
      <c r="C182" s="11" t="s">
        <v>9</v>
      </c>
      <c r="D182">
        <v>2</v>
      </c>
      <c r="E182">
        <v>7153.4</v>
      </c>
      <c r="H182" s="3" t="s">
        <v>8</v>
      </c>
      <c r="I182">
        <v>4735.2</v>
      </c>
      <c r="J182">
        <f>I182-$I$181</f>
        <v>1925.2999999999997</v>
      </c>
      <c r="K182">
        <f t="shared" si="14"/>
        <v>1925.2999999999997</v>
      </c>
      <c r="M182" s="3" t="s">
        <v>8</v>
      </c>
      <c r="N182">
        <v>2741.5000000000005</v>
      </c>
      <c r="Q182">
        <v>2741.5000000000005</v>
      </c>
      <c r="R182">
        <v>1290.1000000000004</v>
      </c>
    </row>
    <row r="183" spans="2:18" x14ac:dyDescent="0.2">
      <c r="C183" t="s">
        <v>8</v>
      </c>
      <c r="D183">
        <v>3</v>
      </c>
      <c r="E183">
        <v>4735.2</v>
      </c>
      <c r="H183" t="s">
        <v>8</v>
      </c>
      <c r="I183">
        <v>4744.2</v>
      </c>
      <c r="J183">
        <f t="shared" ref="J183:J188" si="19">I183-$I$181</f>
        <v>1934.2999999999997</v>
      </c>
      <c r="K183">
        <f t="shared" si="14"/>
        <v>1934.2999999999997</v>
      </c>
      <c r="M183" t="s">
        <v>8</v>
      </c>
      <c r="N183">
        <v>3780.0000000000005</v>
      </c>
      <c r="Q183">
        <v>3780.0000000000005</v>
      </c>
      <c r="R183">
        <v>0</v>
      </c>
    </row>
    <row r="184" spans="2:18" x14ac:dyDescent="0.2">
      <c r="C184" t="s">
        <v>9</v>
      </c>
      <c r="D184">
        <v>4</v>
      </c>
      <c r="E184">
        <v>6905.7</v>
      </c>
      <c r="H184" t="s">
        <v>8</v>
      </c>
      <c r="I184">
        <v>5759.7</v>
      </c>
      <c r="J184">
        <f t="shared" si="19"/>
        <v>2949.7999999999997</v>
      </c>
      <c r="K184">
        <f t="shared" si="14"/>
        <v>2949.7999999999997</v>
      </c>
      <c r="M184" t="s">
        <v>8</v>
      </c>
      <c r="N184">
        <v>2709.7999999999997</v>
      </c>
      <c r="Q184">
        <v>2709.7999999999997</v>
      </c>
      <c r="R184">
        <v>0</v>
      </c>
    </row>
    <row r="185" spans="2:18" x14ac:dyDescent="0.2">
      <c r="C185" t="s">
        <v>8</v>
      </c>
      <c r="D185">
        <v>5</v>
      </c>
      <c r="E185">
        <v>4744.2</v>
      </c>
      <c r="H185" t="s">
        <v>8</v>
      </c>
      <c r="I185">
        <v>5951.1</v>
      </c>
      <c r="J185">
        <f t="shared" si="19"/>
        <v>3141.2000000000003</v>
      </c>
      <c r="K185">
        <f t="shared" si="14"/>
        <v>3141.2000000000003</v>
      </c>
      <c r="M185" t="s">
        <v>8</v>
      </c>
      <c r="N185">
        <v>4706.7000000000007</v>
      </c>
      <c r="Q185">
        <v>4706.7000000000007</v>
      </c>
      <c r="R185">
        <v>698.60000000000036</v>
      </c>
    </row>
    <row r="186" spans="2:18" x14ac:dyDescent="0.2">
      <c r="C186" t="s">
        <v>9</v>
      </c>
      <c r="D186">
        <v>6</v>
      </c>
      <c r="E186">
        <v>7249.8</v>
      </c>
      <c r="H186" t="s">
        <v>8</v>
      </c>
      <c r="I186">
        <v>5278.7</v>
      </c>
      <c r="J186">
        <f t="shared" si="19"/>
        <v>2468.7999999999997</v>
      </c>
      <c r="K186">
        <f t="shared" si="14"/>
        <v>2468.7999999999997</v>
      </c>
      <c r="M186" s="10" t="s">
        <v>8</v>
      </c>
    </row>
    <row r="187" spans="2:18" x14ac:dyDescent="0.2">
      <c r="C187" t="s">
        <v>8</v>
      </c>
      <c r="D187">
        <v>7</v>
      </c>
      <c r="E187">
        <v>5759.7</v>
      </c>
      <c r="H187" t="s">
        <v>8</v>
      </c>
      <c r="I187">
        <v>8481.6</v>
      </c>
      <c r="J187">
        <f t="shared" si="19"/>
        <v>5671.7000000000007</v>
      </c>
      <c r="K187">
        <f t="shared" si="14"/>
        <v>5671.7000000000007</v>
      </c>
      <c r="M187" t="s">
        <v>8</v>
      </c>
      <c r="N187">
        <v>1454.2000000000003</v>
      </c>
      <c r="Q187">
        <v>1454.2000000000003</v>
      </c>
      <c r="R187">
        <v>0</v>
      </c>
    </row>
    <row r="188" spans="2:18" x14ac:dyDescent="0.2">
      <c r="C188" t="s">
        <v>9</v>
      </c>
      <c r="D188">
        <v>8</v>
      </c>
      <c r="E188">
        <v>7731.3</v>
      </c>
      <c r="H188" t="s">
        <v>8</v>
      </c>
      <c r="I188">
        <v>5473.8</v>
      </c>
      <c r="J188">
        <f t="shared" si="19"/>
        <v>2663.9</v>
      </c>
      <c r="K188">
        <f t="shared" si="14"/>
        <v>2663.9</v>
      </c>
      <c r="M188" t="s">
        <v>8</v>
      </c>
      <c r="N188">
        <v>1954.1000000000004</v>
      </c>
      <c r="Q188">
        <v>1954.1000000000004</v>
      </c>
      <c r="R188">
        <v>0</v>
      </c>
    </row>
    <row r="189" spans="2:18" x14ac:dyDescent="0.2">
      <c r="C189" t="s">
        <v>8</v>
      </c>
      <c r="D189">
        <v>9</v>
      </c>
      <c r="E189">
        <v>5951.1</v>
      </c>
      <c r="H189" s="14" t="s">
        <v>9</v>
      </c>
      <c r="I189">
        <v>7153.4</v>
      </c>
      <c r="M189" t="s">
        <v>8</v>
      </c>
      <c r="N189">
        <v>2648.9000000000005</v>
      </c>
      <c r="Q189">
        <v>2648.9000000000005</v>
      </c>
      <c r="R189">
        <v>24.399999999999636</v>
      </c>
    </row>
    <row r="190" spans="2:18" x14ac:dyDescent="0.2">
      <c r="C190" t="s">
        <v>9</v>
      </c>
      <c r="D190">
        <v>10</v>
      </c>
      <c r="E190">
        <v>7931</v>
      </c>
      <c r="H190" t="s">
        <v>9</v>
      </c>
      <c r="I190">
        <v>6905.7</v>
      </c>
      <c r="J190">
        <f>I190-$I$189</f>
        <v>-247.69999999999982</v>
      </c>
      <c r="K190">
        <f t="shared" si="14"/>
        <v>0</v>
      </c>
      <c r="M190" t="s">
        <v>8</v>
      </c>
      <c r="N190">
        <v>2619.6000000000004</v>
      </c>
      <c r="Q190">
        <v>2619.6000000000004</v>
      </c>
      <c r="R190">
        <v>0</v>
      </c>
    </row>
    <row r="191" spans="2:18" x14ac:dyDescent="0.2">
      <c r="C191" t="s">
        <v>8</v>
      </c>
      <c r="D191">
        <v>11</v>
      </c>
      <c r="E191">
        <v>5278.7</v>
      </c>
      <c r="H191" t="s">
        <v>9</v>
      </c>
      <c r="I191">
        <v>7249.8</v>
      </c>
      <c r="J191">
        <f t="shared" ref="J191:J196" si="20">I191-$I$189</f>
        <v>96.400000000000546</v>
      </c>
      <c r="K191">
        <f t="shared" si="14"/>
        <v>96.400000000000546</v>
      </c>
      <c r="M191" t="s">
        <v>8</v>
      </c>
      <c r="N191">
        <v>2149.8000000000002</v>
      </c>
      <c r="Q191">
        <v>2149.8000000000002</v>
      </c>
      <c r="R191">
        <v>0</v>
      </c>
    </row>
    <row r="192" spans="2:18" x14ac:dyDescent="0.2">
      <c r="C192" t="s">
        <v>9</v>
      </c>
      <c r="D192">
        <v>12</v>
      </c>
      <c r="E192">
        <v>8245.7999999999993</v>
      </c>
      <c r="H192" t="s">
        <v>9</v>
      </c>
      <c r="I192">
        <v>7731.3</v>
      </c>
      <c r="J192">
        <f t="shared" si="20"/>
        <v>577.90000000000055</v>
      </c>
      <c r="K192">
        <f t="shared" si="14"/>
        <v>577.90000000000055</v>
      </c>
      <c r="M192" t="s">
        <v>8</v>
      </c>
      <c r="N192">
        <v>2428.6999999999998</v>
      </c>
      <c r="Q192">
        <v>2428.6999999999998</v>
      </c>
      <c r="R192">
        <v>1497.2000000000007</v>
      </c>
    </row>
    <row r="193" spans="2:18" x14ac:dyDescent="0.2">
      <c r="C193" t="s">
        <v>8</v>
      </c>
      <c r="D193">
        <v>13</v>
      </c>
      <c r="E193">
        <v>8481.6</v>
      </c>
      <c r="H193" t="s">
        <v>9</v>
      </c>
      <c r="I193">
        <v>7931</v>
      </c>
      <c r="J193">
        <f t="shared" si="20"/>
        <v>777.60000000000036</v>
      </c>
      <c r="K193">
        <f t="shared" si="14"/>
        <v>777.60000000000036</v>
      </c>
      <c r="M193" t="s">
        <v>8</v>
      </c>
      <c r="N193">
        <v>2308.4000000000005</v>
      </c>
      <c r="Q193">
        <v>2308.4000000000005</v>
      </c>
      <c r="R193">
        <v>0</v>
      </c>
    </row>
    <row r="194" spans="2:18" x14ac:dyDescent="0.2">
      <c r="C194" t="s">
        <v>9</v>
      </c>
      <c r="D194">
        <v>14</v>
      </c>
      <c r="E194">
        <v>7898.9</v>
      </c>
      <c r="H194" t="s">
        <v>9</v>
      </c>
      <c r="I194">
        <v>8245.7999999999993</v>
      </c>
      <c r="J194">
        <f t="shared" si="20"/>
        <v>1092.3999999999996</v>
      </c>
      <c r="K194">
        <f t="shared" si="14"/>
        <v>1092.3999999999996</v>
      </c>
      <c r="M194" s="10" t="s">
        <v>8</v>
      </c>
    </row>
    <row r="195" spans="2:18" x14ac:dyDescent="0.2">
      <c r="C195" t="s">
        <v>8</v>
      </c>
      <c r="D195">
        <v>15</v>
      </c>
      <c r="E195">
        <v>5473.8</v>
      </c>
      <c r="H195" t="s">
        <v>9</v>
      </c>
      <c r="I195">
        <v>7898.9</v>
      </c>
      <c r="J195">
        <f t="shared" si="20"/>
        <v>745.5</v>
      </c>
      <c r="K195">
        <f t="shared" si="14"/>
        <v>745.5</v>
      </c>
      <c r="M195" t="s">
        <v>8</v>
      </c>
      <c r="N195">
        <v>5122.3999999999996</v>
      </c>
      <c r="Q195">
        <v>5122.3999999999996</v>
      </c>
      <c r="R195">
        <v>853.19999999999891</v>
      </c>
    </row>
    <row r="196" spans="2:18" x14ac:dyDescent="0.2">
      <c r="C196" t="s">
        <v>9</v>
      </c>
      <c r="D196">
        <v>16</v>
      </c>
      <c r="E196">
        <v>6858.4</v>
      </c>
      <c r="H196" t="s">
        <v>9</v>
      </c>
      <c r="I196">
        <v>6858.4</v>
      </c>
      <c r="J196">
        <f t="shared" si="20"/>
        <v>-295</v>
      </c>
      <c r="K196">
        <f t="shared" si="14"/>
        <v>0</v>
      </c>
      <c r="M196" t="s">
        <v>8</v>
      </c>
      <c r="N196">
        <v>3601.1</v>
      </c>
      <c r="Q196">
        <v>3601.1</v>
      </c>
      <c r="R196">
        <v>564.69999999999891</v>
      </c>
    </row>
    <row r="197" spans="2:18" x14ac:dyDescent="0.2">
      <c r="M197" t="s">
        <v>8</v>
      </c>
      <c r="N197">
        <v>2434.1</v>
      </c>
      <c r="Q197">
        <v>2434.1</v>
      </c>
      <c r="R197">
        <v>471.29999999999927</v>
      </c>
    </row>
    <row r="198" spans="2:18" x14ac:dyDescent="0.2">
      <c r="B198" t="s">
        <v>121</v>
      </c>
      <c r="M198" t="s">
        <v>8</v>
      </c>
      <c r="N198">
        <v>3501.2999999999997</v>
      </c>
      <c r="Q198">
        <v>3501.2999999999997</v>
      </c>
      <c r="R198">
        <v>399.19999999999891</v>
      </c>
    </row>
    <row r="199" spans="2:18" x14ac:dyDescent="0.2">
      <c r="C199" s="10" t="s">
        <v>8</v>
      </c>
      <c r="D199">
        <v>1</v>
      </c>
      <c r="E199">
        <v>1869.5</v>
      </c>
      <c r="H199" s="10" t="s">
        <v>8</v>
      </c>
      <c r="I199">
        <v>1869.5</v>
      </c>
      <c r="M199" t="s">
        <v>8</v>
      </c>
      <c r="N199">
        <v>4586.6000000000004</v>
      </c>
      <c r="Q199">
        <v>4586.6000000000004</v>
      </c>
      <c r="R199">
        <v>258.59999999999854</v>
      </c>
    </row>
    <row r="200" spans="2:18" x14ac:dyDescent="0.2">
      <c r="C200" s="11" t="s">
        <v>9</v>
      </c>
      <c r="D200">
        <v>2</v>
      </c>
      <c r="E200">
        <v>9493.7000000000007</v>
      </c>
      <c r="H200" s="3" t="s">
        <v>8</v>
      </c>
      <c r="I200">
        <v>3019</v>
      </c>
      <c r="J200">
        <f>I200-$I$199</f>
        <v>1149.5</v>
      </c>
      <c r="K200">
        <f t="shared" ref="K200:K261" si="21">IF(J200&gt;0,J200,0)</f>
        <v>1149.5</v>
      </c>
      <c r="M200" s="3" t="s">
        <v>8</v>
      </c>
      <c r="N200">
        <v>4088.7999999999997</v>
      </c>
      <c r="Q200">
        <v>4088.7999999999997</v>
      </c>
      <c r="R200">
        <v>504.5</v>
      </c>
    </row>
    <row r="201" spans="2:18" x14ac:dyDescent="0.2">
      <c r="C201" t="s">
        <v>8</v>
      </c>
      <c r="D201">
        <v>3</v>
      </c>
      <c r="E201">
        <v>3019</v>
      </c>
      <c r="H201" t="s">
        <v>8</v>
      </c>
      <c r="I201">
        <v>5236.2</v>
      </c>
      <c r="J201">
        <f t="shared" ref="J201:J206" si="22">I201-$I$199</f>
        <v>3366.7</v>
      </c>
      <c r="K201">
        <f t="shared" si="21"/>
        <v>3366.7</v>
      </c>
      <c r="M201" t="s">
        <v>8</v>
      </c>
      <c r="N201">
        <v>8676</v>
      </c>
      <c r="Q201">
        <v>8676</v>
      </c>
      <c r="R201">
        <v>1838.0999999999985</v>
      </c>
    </row>
    <row r="202" spans="2:18" x14ac:dyDescent="0.2">
      <c r="C202" t="s">
        <v>9</v>
      </c>
      <c r="D202">
        <v>4</v>
      </c>
      <c r="E202">
        <v>8877.9</v>
      </c>
      <c r="H202" t="s">
        <v>8</v>
      </c>
      <c r="I202">
        <v>3751.1</v>
      </c>
      <c r="J202">
        <f t="shared" si="22"/>
        <v>1881.6</v>
      </c>
      <c r="K202">
        <f t="shared" si="21"/>
        <v>1881.6</v>
      </c>
      <c r="M202" s="10" t="s">
        <v>8</v>
      </c>
    </row>
    <row r="203" spans="2:18" x14ac:dyDescent="0.2">
      <c r="C203" t="s">
        <v>8</v>
      </c>
      <c r="D203">
        <v>5</v>
      </c>
      <c r="E203">
        <v>5236.2</v>
      </c>
      <c r="H203" t="s">
        <v>8</v>
      </c>
      <c r="I203">
        <v>3475.2</v>
      </c>
      <c r="J203">
        <f t="shared" si="22"/>
        <v>1605.6999999999998</v>
      </c>
      <c r="K203">
        <f t="shared" si="21"/>
        <v>1605.6999999999998</v>
      </c>
      <c r="M203" t="s">
        <v>8</v>
      </c>
      <c r="N203">
        <v>1477.1999999999998</v>
      </c>
      <c r="Q203">
        <v>1477.1999999999998</v>
      </c>
      <c r="R203">
        <v>0</v>
      </c>
    </row>
    <row r="204" spans="2:18" x14ac:dyDescent="0.2">
      <c r="C204" t="s">
        <v>9</v>
      </c>
      <c r="D204">
        <v>6</v>
      </c>
      <c r="E204">
        <v>9075.9</v>
      </c>
      <c r="H204" t="s">
        <v>8</v>
      </c>
      <c r="I204">
        <v>4157.3999999999996</v>
      </c>
      <c r="J204">
        <f t="shared" si="22"/>
        <v>2287.8999999999996</v>
      </c>
      <c r="K204">
        <f t="shared" si="21"/>
        <v>2287.8999999999996</v>
      </c>
      <c r="M204" t="s">
        <v>8</v>
      </c>
      <c r="N204">
        <v>2124.2000000000003</v>
      </c>
      <c r="Q204">
        <v>2124.2000000000003</v>
      </c>
      <c r="R204">
        <v>230.39999999999782</v>
      </c>
    </row>
    <row r="205" spans="2:18" x14ac:dyDescent="0.2">
      <c r="C205" t="s">
        <v>8</v>
      </c>
      <c r="D205">
        <v>7</v>
      </c>
      <c r="E205">
        <v>3751.1</v>
      </c>
      <c r="H205" t="s">
        <v>8</v>
      </c>
      <c r="I205">
        <v>3884.3</v>
      </c>
      <c r="J205">
        <f t="shared" si="22"/>
        <v>2014.8000000000002</v>
      </c>
      <c r="K205">
        <f t="shared" si="21"/>
        <v>2014.8000000000002</v>
      </c>
      <c r="M205" t="s">
        <v>8</v>
      </c>
      <c r="N205">
        <v>2117.4</v>
      </c>
      <c r="Q205">
        <v>2117.4</v>
      </c>
      <c r="R205">
        <v>0</v>
      </c>
    </row>
    <row r="206" spans="2:18" x14ac:dyDescent="0.2">
      <c r="C206" t="s">
        <v>9</v>
      </c>
      <c r="D206">
        <v>8</v>
      </c>
      <c r="E206">
        <v>11674.9</v>
      </c>
      <c r="H206" t="s">
        <v>8</v>
      </c>
      <c r="I206">
        <v>4113.8</v>
      </c>
      <c r="J206">
        <f t="shared" si="22"/>
        <v>2244.3000000000002</v>
      </c>
      <c r="K206">
        <f t="shared" si="21"/>
        <v>2244.3000000000002</v>
      </c>
      <c r="M206" t="s">
        <v>8</v>
      </c>
      <c r="N206">
        <v>1604.2000000000003</v>
      </c>
      <c r="Q206">
        <v>1604.2000000000003</v>
      </c>
      <c r="R206">
        <v>666.39999999999782</v>
      </c>
    </row>
    <row r="207" spans="2:18" x14ac:dyDescent="0.2">
      <c r="C207" t="s">
        <v>8</v>
      </c>
      <c r="D207">
        <v>9</v>
      </c>
      <c r="E207">
        <v>3475.2</v>
      </c>
      <c r="H207" s="14" t="s">
        <v>9</v>
      </c>
      <c r="I207">
        <v>9493.7000000000007</v>
      </c>
      <c r="M207" s="10" t="s">
        <v>8</v>
      </c>
    </row>
    <row r="208" spans="2:18" x14ac:dyDescent="0.2">
      <c r="C208" t="s">
        <v>9</v>
      </c>
      <c r="D208">
        <v>10</v>
      </c>
      <c r="E208">
        <v>9396.1</v>
      </c>
      <c r="H208" t="s">
        <v>9</v>
      </c>
      <c r="I208">
        <v>8877.9</v>
      </c>
      <c r="J208">
        <f>I208-$I$207</f>
        <v>-615.80000000000109</v>
      </c>
      <c r="K208">
        <f t="shared" si="21"/>
        <v>0</v>
      </c>
      <c r="M208" t="s">
        <v>8</v>
      </c>
      <c r="N208">
        <v>2682.2000000000003</v>
      </c>
      <c r="Q208">
        <v>2682.2000000000003</v>
      </c>
      <c r="R208">
        <v>252.80000000000109</v>
      </c>
    </row>
    <row r="209" spans="2:18" x14ac:dyDescent="0.2">
      <c r="C209" t="s">
        <v>8</v>
      </c>
      <c r="D209">
        <v>11</v>
      </c>
      <c r="E209">
        <v>4157.3999999999996</v>
      </c>
      <c r="H209" t="s">
        <v>9</v>
      </c>
      <c r="I209">
        <v>9075.9</v>
      </c>
      <c r="J209">
        <f t="shared" ref="J209:J214" si="23">I209-$I$207</f>
        <v>-417.80000000000109</v>
      </c>
      <c r="K209">
        <f t="shared" si="21"/>
        <v>0</v>
      </c>
      <c r="M209" t="s">
        <v>8</v>
      </c>
      <c r="N209">
        <v>3213.6</v>
      </c>
      <c r="Q209">
        <v>3213.6</v>
      </c>
      <c r="R209">
        <v>0</v>
      </c>
    </row>
    <row r="210" spans="2:18" x14ac:dyDescent="0.2">
      <c r="C210" t="s">
        <v>9</v>
      </c>
      <c r="D210">
        <v>12</v>
      </c>
      <c r="E210">
        <v>10574.5</v>
      </c>
      <c r="H210" t="s">
        <v>9</v>
      </c>
      <c r="I210">
        <v>11674.9</v>
      </c>
      <c r="J210">
        <f t="shared" si="23"/>
        <v>2181.1999999999989</v>
      </c>
      <c r="K210">
        <f t="shared" si="21"/>
        <v>2181.1999999999989</v>
      </c>
      <c r="M210" t="s">
        <v>8</v>
      </c>
      <c r="N210">
        <v>2296.2000000000003</v>
      </c>
      <c r="Q210">
        <v>2296.2000000000003</v>
      </c>
      <c r="R210">
        <v>0</v>
      </c>
    </row>
    <row r="211" spans="2:18" x14ac:dyDescent="0.2">
      <c r="C211" t="s">
        <v>8</v>
      </c>
      <c r="D211">
        <v>13</v>
      </c>
      <c r="E211">
        <v>3884.3</v>
      </c>
      <c r="H211" t="s">
        <v>9</v>
      </c>
      <c r="I211">
        <v>9396.1</v>
      </c>
      <c r="J211">
        <f t="shared" si="23"/>
        <v>-97.600000000000364</v>
      </c>
      <c r="K211">
        <f t="shared" si="21"/>
        <v>0</v>
      </c>
      <c r="M211" t="s">
        <v>8</v>
      </c>
      <c r="N211">
        <v>2502.9</v>
      </c>
      <c r="Q211">
        <v>2502.9</v>
      </c>
      <c r="R211">
        <v>594.90000000000146</v>
      </c>
    </row>
    <row r="212" spans="2:18" x14ac:dyDescent="0.2">
      <c r="C212" t="s">
        <v>9</v>
      </c>
      <c r="D212">
        <v>14</v>
      </c>
      <c r="E212">
        <v>7225.3</v>
      </c>
      <c r="H212" t="s">
        <v>9</v>
      </c>
      <c r="I212">
        <v>10574.5</v>
      </c>
      <c r="J212">
        <f t="shared" si="23"/>
        <v>1080.7999999999993</v>
      </c>
      <c r="K212">
        <f t="shared" si="21"/>
        <v>1080.7999999999993</v>
      </c>
      <c r="M212" s="10" t="s">
        <v>8</v>
      </c>
    </row>
    <row r="213" spans="2:18" x14ac:dyDescent="0.2">
      <c r="C213" t="s">
        <v>8</v>
      </c>
      <c r="D213">
        <v>15</v>
      </c>
      <c r="E213">
        <v>4113.8</v>
      </c>
      <c r="H213" t="s">
        <v>9</v>
      </c>
      <c r="I213">
        <v>7225.3</v>
      </c>
      <c r="J213">
        <f t="shared" si="23"/>
        <v>-2268.4000000000005</v>
      </c>
      <c r="K213">
        <f t="shared" si="21"/>
        <v>0</v>
      </c>
      <c r="M213" t="s">
        <v>8</v>
      </c>
      <c r="N213">
        <v>2144.9</v>
      </c>
      <c r="Q213">
        <v>2144.9</v>
      </c>
      <c r="R213">
        <v>1606.1000000000004</v>
      </c>
    </row>
    <row r="214" spans="2:18" x14ac:dyDescent="0.2">
      <c r="C214" t="s">
        <v>9</v>
      </c>
      <c r="D214">
        <v>16</v>
      </c>
      <c r="E214">
        <v>8414.9</v>
      </c>
      <c r="H214" t="s">
        <v>9</v>
      </c>
      <c r="I214">
        <v>8414.9</v>
      </c>
      <c r="J214">
        <f t="shared" si="23"/>
        <v>-1078.8000000000011</v>
      </c>
      <c r="K214">
        <f t="shared" si="21"/>
        <v>0</v>
      </c>
      <c r="M214" t="s">
        <v>8</v>
      </c>
      <c r="N214">
        <v>2082.7999999999997</v>
      </c>
      <c r="Q214">
        <v>2082.7999999999997</v>
      </c>
      <c r="R214">
        <v>1475.9000000000015</v>
      </c>
    </row>
    <row r="215" spans="2:18" x14ac:dyDescent="0.2">
      <c r="M215" s="10" t="s">
        <v>8</v>
      </c>
    </row>
    <row r="216" spans="2:18" x14ac:dyDescent="0.2">
      <c r="B216" t="s">
        <v>122</v>
      </c>
      <c r="M216" t="s">
        <v>8</v>
      </c>
      <c r="N216">
        <v>1703.2999999999997</v>
      </c>
      <c r="Q216">
        <v>1703.2999999999997</v>
      </c>
      <c r="R216">
        <v>0</v>
      </c>
    </row>
    <row r="217" spans="2:18" x14ac:dyDescent="0.2">
      <c r="C217" s="10" t="s">
        <v>8</v>
      </c>
      <c r="D217">
        <v>1</v>
      </c>
      <c r="E217">
        <v>1624.8</v>
      </c>
      <c r="H217" s="10" t="s">
        <v>8</v>
      </c>
      <c r="I217">
        <v>1624.8</v>
      </c>
      <c r="M217" t="s">
        <v>8</v>
      </c>
      <c r="N217">
        <v>1701</v>
      </c>
      <c r="Q217">
        <v>1701</v>
      </c>
      <c r="R217">
        <v>281.09999999999945</v>
      </c>
    </row>
    <row r="218" spans="2:18" x14ac:dyDescent="0.2">
      <c r="C218" s="11" t="s">
        <v>9</v>
      </c>
      <c r="D218">
        <v>2</v>
      </c>
      <c r="E218">
        <v>10686.3</v>
      </c>
      <c r="H218" s="3" t="s">
        <v>8</v>
      </c>
      <c r="I218">
        <v>2991.2</v>
      </c>
      <c r="J218">
        <f>I218-$I$217</f>
        <v>1366.3999999999999</v>
      </c>
      <c r="K218">
        <f t="shared" si="21"/>
        <v>1366.3999999999999</v>
      </c>
      <c r="M218" s="3" t="s">
        <v>8</v>
      </c>
      <c r="N218">
        <v>2570.2999999999997</v>
      </c>
      <c r="Q218">
        <v>2570.2999999999997</v>
      </c>
      <c r="R218">
        <v>0</v>
      </c>
    </row>
    <row r="219" spans="2:18" x14ac:dyDescent="0.2">
      <c r="C219" t="s">
        <v>8</v>
      </c>
      <c r="D219">
        <v>3</v>
      </c>
      <c r="E219">
        <v>2991.2</v>
      </c>
      <c r="H219" t="s">
        <v>8</v>
      </c>
      <c r="I219">
        <v>4545.5</v>
      </c>
      <c r="J219">
        <f t="shared" ref="J219:J226" si="24">I219-$I$217</f>
        <v>2920.7</v>
      </c>
      <c r="K219">
        <f t="shared" si="21"/>
        <v>2920.7</v>
      </c>
      <c r="M219" t="s">
        <v>8</v>
      </c>
      <c r="N219">
        <v>2768.4</v>
      </c>
      <c r="Q219">
        <v>2768.4</v>
      </c>
      <c r="R219">
        <v>86.800000000000182</v>
      </c>
    </row>
    <row r="220" spans="2:18" x14ac:dyDescent="0.2">
      <c r="C220" t="s">
        <v>9</v>
      </c>
      <c r="D220">
        <v>4</v>
      </c>
      <c r="E220">
        <v>8553.7999999999993</v>
      </c>
      <c r="H220" t="s">
        <v>8</v>
      </c>
      <c r="I220">
        <v>3773.4</v>
      </c>
      <c r="J220">
        <f t="shared" si="24"/>
        <v>2148.6000000000004</v>
      </c>
      <c r="K220">
        <f t="shared" si="21"/>
        <v>2148.6000000000004</v>
      </c>
      <c r="M220" s="10" t="s">
        <v>8</v>
      </c>
    </row>
    <row r="221" spans="2:18" x14ac:dyDescent="0.2">
      <c r="C221" t="s">
        <v>8</v>
      </c>
      <c r="D221">
        <v>5</v>
      </c>
      <c r="E221">
        <v>4545.5</v>
      </c>
      <c r="H221" t="s">
        <v>8</v>
      </c>
      <c r="I221">
        <v>4845.2</v>
      </c>
      <c r="J221">
        <f t="shared" si="24"/>
        <v>3220.3999999999996</v>
      </c>
      <c r="K221">
        <f t="shared" si="21"/>
        <v>3220.3999999999996</v>
      </c>
      <c r="M221" t="s">
        <v>8</v>
      </c>
      <c r="N221">
        <v>1340.8999999999999</v>
      </c>
      <c r="Q221">
        <v>1340.8999999999999</v>
      </c>
      <c r="R221">
        <v>71.600000000000364</v>
      </c>
    </row>
    <row r="222" spans="2:18" x14ac:dyDescent="0.2">
      <c r="C222" t="s">
        <v>9</v>
      </c>
      <c r="D222">
        <v>6</v>
      </c>
      <c r="E222">
        <v>9584.7999999999993</v>
      </c>
      <c r="H222" t="s">
        <v>8</v>
      </c>
      <c r="I222">
        <v>4835.7</v>
      </c>
      <c r="J222">
        <f t="shared" si="24"/>
        <v>3210.8999999999996</v>
      </c>
      <c r="K222">
        <f t="shared" si="21"/>
        <v>3210.8999999999996</v>
      </c>
      <c r="M222" t="s">
        <v>8</v>
      </c>
      <c r="N222">
        <v>1462.4999999999998</v>
      </c>
      <c r="Q222">
        <v>1462.4999999999998</v>
      </c>
      <c r="R222">
        <v>0</v>
      </c>
    </row>
    <row r="223" spans="2:18" x14ac:dyDescent="0.2">
      <c r="C223" t="s">
        <v>8</v>
      </c>
      <c r="D223">
        <v>7</v>
      </c>
      <c r="E223">
        <v>3773.4</v>
      </c>
      <c r="H223" t="s">
        <v>8</v>
      </c>
      <c r="I223">
        <v>3895.9</v>
      </c>
      <c r="J223">
        <f t="shared" si="24"/>
        <v>2271.1000000000004</v>
      </c>
      <c r="K223">
        <f t="shared" si="21"/>
        <v>2271.1000000000004</v>
      </c>
      <c r="M223" t="s">
        <v>8</v>
      </c>
      <c r="N223">
        <v>1458.2</v>
      </c>
      <c r="Q223">
        <v>1458.2</v>
      </c>
      <c r="R223">
        <v>0</v>
      </c>
    </row>
    <row r="224" spans="2:18" x14ac:dyDescent="0.2">
      <c r="C224" t="s">
        <v>9</v>
      </c>
      <c r="D224">
        <v>8</v>
      </c>
      <c r="E224">
        <v>9601.4</v>
      </c>
      <c r="H224" t="s">
        <v>8</v>
      </c>
      <c r="I224">
        <v>5058.8999999999996</v>
      </c>
      <c r="J224">
        <f t="shared" si="24"/>
        <v>3434.0999999999995</v>
      </c>
      <c r="K224">
        <f t="shared" si="21"/>
        <v>3434.0999999999995</v>
      </c>
      <c r="M224" t="s">
        <v>8</v>
      </c>
      <c r="N224">
        <v>1407.7</v>
      </c>
      <c r="Q224">
        <v>1407.7</v>
      </c>
      <c r="R224">
        <v>0</v>
      </c>
    </row>
    <row r="225" spans="2:18" x14ac:dyDescent="0.2">
      <c r="C225" t="s">
        <v>8</v>
      </c>
      <c r="D225">
        <v>9</v>
      </c>
      <c r="E225">
        <v>4845.2</v>
      </c>
      <c r="H225" t="s">
        <v>8</v>
      </c>
      <c r="I225">
        <v>3323.2</v>
      </c>
      <c r="J225">
        <f t="shared" si="24"/>
        <v>1698.3999999999999</v>
      </c>
      <c r="K225">
        <f t="shared" si="21"/>
        <v>1698.3999999999999</v>
      </c>
      <c r="M225" t="s">
        <v>8</v>
      </c>
      <c r="N225">
        <v>936.99999999999977</v>
      </c>
      <c r="Q225">
        <v>936.99999999999977</v>
      </c>
      <c r="R225">
        <v>0</v>
      </c>
    </row>
    <row r="226" spans="2:18" x14ac:dyDescent="0.2">
      <c r="C226" t="s">
        <v>9</v>
      </c>
      <c r="D226">
        <v>10</v>
      </c>
      <c r="E226">
        <v>9389.2000000000007</v>
      </c>
      <c r="H226" t="s">
        <v>8</v>
      </c>
      <c r="I226">
        <v>3528.2</v>
      </c>
      <c r="J226">
        <f t="shared" si="24"/>
        <v>1903.3999999999999</v>
      </c>
      <c r="K226">
        <f t="shared" si="21"/>
        <v>1903.3999999999999</v>
      </c>
      <c r="M226" t="s">
        <v>8</v>
      </c>
      <c r="N226">
        <v>1634.3</v>
      </c>
      <c r="Q226">
        <v>1634.3</v>
      </c>
      <c r="R226">
        <v>0</v>
      </c>
    </row>
    <row r="227" spans="2:18" x14ac:dyDescent="0.2">
      <c r="C227" t="s">
        <v>8</v>
      </c>
      <c r="D227">
        <v>11</v>
      </c>
      <c r="E227">
        <v>4835.7</v>
      </c>
      <c r="H227" s="14" t="s">
        <v>9</v>
      </c>
      <c r="I227">
        <v>10686.3</v>
      </c>
      <c r="M227" t="s">
        <v>8</v>
      </c>
      <c r="N227">
        <v>2646.3</v>
      </c>
      <c r="Q227">
        <v>2646.3</v>
      </c>
      <c r="R227">
        <v>0</v>
      </c>
    </row>
    <row r="228" spans="2:18" x14ac:dyDescent="0.2">
      <c r="C228" t="s">
        <v>9</v>
      </c>
      <c r="D228">
        <v>12</v>
      </c>
      <c r="E228">
        <v>11767.7</v>
      </c>
      <c r="H228" t="s">
        <v>9</v>
      </c>
      <c r="I228">
        <v>8553.7999999999993</v>
      </c>
      <c r="J228">
        <f>I228-$I$227</f>
        <v>-2132.5</v>
      </c>
      <c r="K228">
        <f t="shared" si="21"/>
        <v>0</v>
      </c>
      <c r="M228" s="10" t="s">
        <v>8</v>
      </c>
    </row>
    <row r="229" spans="2:18" x14ac:dyDescent="0.2">
      <c r="C229" t="s">
        <v>8</v>
      </c>
      <c r="D229">
        <v>13</v>
      </c>
      <c r="E229">
        <v>3895.9</v>
      </c>
      <c r="H229" t="s">
        <v>9</v>
      </c>
      <c r="I229">
        <v>9584.7999999999993</v>
      </c>
      <c r="J229">
        <f t="shared" ref="J229:J236" si="25">I229-$I$227</f>
        <v>-1101.5</v>
      </c>
      <c r="K229">
        <f t="shared" si="21"/>
        <v>0</v>
      </c>
      <c r="M229" t="s">
        <v>8</v>
      </c>
      <c r="N229">
        <v>1647.7000000000003</v>
      </c>
      <c r="Q229">
        <v>1647.7000000000003</v>
      </c>
      <c r="R229">
        <v>0</v>
      </c>
    </row>
    <row r="230" spans="2:18" x14ac:dyDescent="0.2">
      <c r="C230" t="s">
        <v>9</v>
      </c>
      <c r="D230">
        <v>14</v>
      </c>
      <c r="E230">
        <v>11936</v>
      </c>
      <c r="H230" t="s">
        <v>9</v>
      </c>
      <c r="I230">
        <v>9601.4</v>
      </c>
      <c r="J230">
        <f t="shared" si="25"/>
        <v>-1084.8999999999996</v>
      </c>
      <c r="K230">
        <f t="shared" si="21"/>
        <v>0</v>
      </c>
      <c r="M230" t="s">
        <v>8</v>
      </c>
      <c r="N230">
        <v>1711.9</v>
      </c>
      <c r="Q230">
        <v>1711.9</v>
      </c>
      <c r="R230">
        <v>0</v>
      </c>
    </row>
    <row r="231" spans="2:18" x14ac:dyDescent="0.2">
      <c r="C231" t="s">
        <v>8</v>
      </c>
      <c r="D231">
        <v>15</v>
      </c>
      <c r="E231">
        <v>5058.8999999999996</v>
      </c>
      <c r="H231" t="s">
        <v>9</v>
      </c>
      <c r="I231">
        <v>9389.2000000000007</v>
      </c>
      <c r="J231">
        <f t="shared" si="25"/>
        <v>-1297.0999999999985</v>
      </c>
      <c r="K231">
        <f t="shared" si="21"/>
        <v>0</v>
      </c>
      <c r="M231" t="s">
        <v>8</v>
      </c>
      <c r="N231">
        <v>1794.5</v>
      </c>
      <c r="Q231">
        <v>1794.5</v>
      </c>
      <c r="R231">
        <v>0</v>
      </c>
    </row>
    <row r="232" spans="2:18" x14ac:dyDescent="0.2">
      <c r="C232" t="s">
        <v>9</v>
      </c>
      <c r="D232">
        <v>16</v>
      </c>
      <c r="E232">
        <v>9529.7000000000007</v>
      </c>
      <c r="H232" t="s">
        <v>9</v>
      </c>
      <c r="I232">
        <v>11767.7</v>
      </c>
      <c r="J232">
        <f t="shared" si="25"/>
        <v>1081.4000000000015</v>
      </c>
      <c r="K232">
        <f t="shared" si="21"/>
        <v>1081.4000000000015</v>
      </c>
      <c r="M232" t="s">
        <v>8</v>
      </c>
      <c r="N232">
        <v>1629.3000000000002</v>
      </c>
      <c r="Q232">
        <v>1629.3000000000002</v>
      </c>
      <c r="R232">
        <v>0</v>
      </c>
    </row>
    <row r="233" spans="2:18" x14ac:dyDescent="0.2">
      <c r="C233" t="s">
        <v>8</v>
      </c>
      <c r="D233">
        <v>17</v>
      </c>
      <c r="E233">
        <v>3323.2</v>
      </c>
      <c r="H233" t="s">
        <v>9</v>
      </c>
      <c r="I233">
        <v>11936</v>
      </c>
      <c r="J233">
        <f t="shared" si="25"/>
        <v>1249.7000000000007</v>
      </c>
      <c r="K233">
        <f t="shared" si="21"/>
        <v>1249.7000000000007</v>
      </c>
      <c r="M233" t="s">
        <v>8</v>
      </c>
      <c r="N233">
        <v>1381.7000000000003</v>
      </c>
      <c r="Q233">
        <v>1381.7000000000003</v>
      </c>
      <c r="R233">
        <v>0</v>
      </c>
    </row>
    <row r="234" spans="2:18" x14ac:dyDescent="0.2">
      <c r="C234" t="s">
        <v>9</v>
      </c>
      <c r="D234">
        <v>18</v>
      </c>
      <c r="E234">
        <v>9715.4</v>
      </c>
      <c r="H234" t="s">
        <v>9</v>
      </c>
      <c r="I234">
        <v>9529.7000000000007</v>
      </c>
      <c r="J234">
        <f t="shared" si="25"/>
        <v>-1156.5999999999985</v>
      </c>
      <c r="K234">
        <f t="shared" si="21"/>
        <v>0</v>
      </c>
      <c r="M234" t="s">
        <v>8</v>
      </c>
      <c r="N234">
        <v>1994.1000000000004</v>
      </c>
      <c r="Q234">
        <v>1994.1000000000004</v>
      </c>
      <c r="R234">
        <v>260.69999999999891</v>
      </c>
    </row>
    <row r="235" spans="2:18" x14ac:dyDescent="0.2">
      <c r="C235" t="s">
        <v>8</v>
      </c>
      <c r="D235">
        <v>19</v>
      </c>
      <c r="E235">
        <v>3528.2</v>
      </c>
      <c r="H235" t="s">
        <v>9</v>
      </c>
      <c r="I235">
        <v>9715.4</v>
      </c>
      <c r="J235">
        <f t="shared" si="25"/>
        <v>-970.89999999999964</v>
      </c>
      <c r="K235">
        <f t="shared" si="21"/>
        <v>0</v>
      </c>
      <c r="M235" s="10" t="s">
        <v>8</v>
      </c>
    </row>
    <row r="236" spans="2:18" x14ac:dyDescent="0.2">
      <c r="C236" t="s">
        <v>9</v>
      </c>
      <c r="D236">
        <v>20</v>
      </c>
      <c r="E236">
        <v>11989.5</v>
      </c>
      <c r="H236" t="s">
        <v>9</v>
      </c>
      <c r="I236">
        <v>11989.5</v>
      </c>
      <c r="J236">
        <f t="shared" si="25"/>
        <v>1303.2000000000007</v>
      </c>
      <c r="K236">
        <f t="shared" si="21"/>
        <v>1303.2000000000007</v>
      </c>
      <c r="M236" t="s">
        <v>8</v>
      </c>
      <c r="N236">
        <v>2517.0999999999995</v>
      </c>
      <c r="Q236">
        <v>2517.0999999999995</v>
      </c>
      <c r="R236">
        <v>235.40000000000055</v>
      </c>
    </row>
    <row r="237" spans="2:18" x14ac:dyDescent="0.2">
      <c r="M237" t="s">
        <v>8</v>
      </c>
      <c r="N237">
        <v>1054.0000000000002</v>
      </c>
      <c r="Q237">
        <v>1054.0000000000002</v>
      </c>
      <c r="R237">
        <v>26.800000000000182</v>
      </c>
    </row>
    <row r="238" spans="2:18" x14ac:dyDescent="0.2">
      <c r="B238" t="s">
        <v>123</v>
      </c>
      <c r="M238" t="s">
        <v>8</v>
      </c>
      <c r="N238">
        <v>2040.1000000000001</v>
      </c>
      <c r="Q238">
        <v>2040.1000000000001</v>
      </c>
      <c r="R238">
        <v>322.60000000000036</v>
      </c>
    </row>
    <row r="239" spans="2:18" x14ac:dyDescent="0.2">
      <c r="C239" s="10" t="s">
        <v>8</v>
      </c>
      <c r="D239">
        <v>1</v>
      </c>
      <c r="E239">
        <v>1988.4</v>
      </c>
      <c r="H239" s="10" t="s">
        <v>8</v>
      </c>
      <c r="I239">
        <v>1988.4</v>
      </c>
      <c r="M239" t="s">
        <v>8</v>
      </c>
      <c r="N239">
        <v>2397.8999999999996</v>
      </c>
      <c r="Q239">
        <v>2397.8999999999996</v>
      </c>
      <c r="R239">
        <v>525.20000000000073</v>
      </c>
    </row>
    <row r="240" spans="2:18" x14ac:dyDescent="0.2">
      <c r="C240" s="11" t="s">
        <v>9</v>
      </c>
      <c r="D240">
        <v>2</v>
      </c>
      <c r="E240">
        <v>10270</v>
      </c>
      <c r="H240" s="3" t="s">
        <v>8</v>
      </c>
      <c r="I240">
        <v>6648.2</v>
      </c>
      <c r="J240">
        <f>I240-$I$239</f>
        <v>4659.7999999999993</v>
      </c>
      <c r="K240">
        <f t="shared" si="21"/>
        <v>4659.7999999999993</v>
      </c>
      <c r="M240" s="3" t="s">
        <v>8</v>
      </c>
      <c r="N240">
        <v>2156.3000000000002</v>
      </c>
      <c r="Q240">
        <v>2156.3000000000002</v>
      </c>
      <c r="R240">
        <v>686.20000000000073</v>
      </c>
    </row>
    <row r="241" spans="2:18" x14ac:dyDescent="0.2">
      <c r="C241" t="s">
        <v>8</v>
      </c>
      <c r="D241">
        <v>3</v>
      </c>
      <c r="E241">
        <v>6648.2</v>
      </c>
      <c r="H241" t="s">
        <v>8</v>
      </c>
      <c r="I241">
        <v>4998.7</v>
      </c>
      <c r="J241">
        <f t="shared" ref="J241:J246" si="26">I241-$I$239</f>
        <v>3010.2999999999997</v>
      </c>
      <c r="K241">
        <f t="shared" si="21"/>
        <v>3010.2999999999997</v>
      </c>
      <c r="M241" t="s">
        <v>8</v>
      </c>
      <c r="N241">
        <v>3209.3</v>
      </c>
      <c r="Q241">
        <v>3209.3</v>
      </c>
      <c r="R241">
        <v>0</v>
      </c>
    </row>
    <row r="242" spans="2:18" x14ac:dyDescent="0.2">
      <c r="C242" t="s">
        <v>9</v>
      </c>
      <c r="D242">
        <v>4</v>
      </c>
      <c r="E242">
        <v>11903.2</v>
      </c>
      <c r="H242" t="s">
        <v>8</v>
      </c>
      <c r="I242">
        <v>3370.4</v>
      </c>
      <c r="J242">
        <f t="shared" si="26"/>
        <v>1382</v>
      </c>
      <c r="K242">
        <f t="shared" si="21"/>
        <v>1382</v>
      </c>
      <c r="M242" t="s">
        <v>8</v>
      </c>
      <c r="N242">
        <v>2353</v>
      </c>
      <c r="Q242">
        <v>2353</v>
      </c>
      <c r="R242">
        <v>738.70000000000073</v>
      </c>
    </row>
    <row r="243" spans="2:18" x14ac:dyDescent="0.2">
      <c r="C243" t="s">
        <v>8</v>
      </c>
      <c r="D243">
        <v>5</v>
      </c>
      <c r="E243">
        <v>4998.7</v>
      </c>
      <c r="H243" t="s">
        <v>8</v>
      </c>
      <c r="I243">
        <v>4521.8</v>
      </c>
      <c r="J243">
        <f t="shared" si="26"/>
        <v>2533.4</v>
      </c>
      <c r="K243">
        <f t="shared" si="21"/>
        <v>2533.4</v>
      </c>
      <c r="M243" s="10" t="s">
        <v>8</v>
      </c>
    </row>
    <row r="244" spans="2:18" x14ac:dyDescent="0.2">
      <c r="C244" t="s">
        <v>9</v>
      </c>
      <c r="D244">
        <v>6</v>
      </c>
      <c r="E244">
        <v>11421.2</v>
      </c>
      <c r="H244" t="s">
        <v>8</v>
      </c>
      <c r="I244">
        <v>5395.7</v>
      </c>
      <c r="J244">
        <f t="shared" si="26"/>
        <v>3407.2999999999997</v>
      </c>
      <c r="K244">
        <f t="shared" si="21"/>
        <v>3407.2999999999997</v>
      </c>
      <c r="M244" t="s">
        <v>8</v>
      </c>
      <c r="N244">
        <v>4182.2999999999993</v>
      </c>
      <c r="Q244">
        <v>4182.2999999999993</v>
      </c>
      <c r="R244">
        <v>71.600000000000364</v>
      </c>
    </row>
    <row r="245" spans="2:18" x14ac:dyDescent="0.2">
      <c r="C245" t="s">
        <v>8</v>
      </c>
      <c r="D245">
        <v>7</v>
      </c>
      <c r="E245">
        <v>3370.4</v>
      </c>
      <c r="H245" t="s">
        <v>8</v>
      </c>
      <c r="I245">
        <v>5279.4</v>
      </c>
      <c r="J245">
        <f t="shared" si="26"/>
        <v>3290.9999999999995</v>
      </c>
      <c r="K245">
        <f t="shared" si="21"/>
        <v>3290.9999999999995</v>
      </c>
      <c r="M245" t="s">
        <v>8</v>
      </c>
      <c r="N245">
        <v>4404.6000000000004</v>
      </c>
      <c r="Q245">
        <v>4404.6000000000004</v>
      </c>
      <c r="R245">
        <v>337.89999999999964</v>
      </c>
    </row>
    <row r="246" spans="2:18" x14ac:dyDescent="0.2">
      <c r="C246" t="s">
        <v>9</v>
      </c>
      <c r="D246">
        <v>8</v>
      </c>
      <c r="E246">
        <v>9990.2000000000007</v>
      </c>
      <c r="H246" t="s">
        <v>8</v>
      </c>
      <c r="I246">
        <v>5441.6</v>
      </c>
      <c r="J246">
        <f t="shared" si="26"/>
        <v>3453.2000000000003</v>
      </c>
      <c r="K246">
        <f t="shared" si="21"/>
        <v>3453.2000000000003</v>
      </c>
      <c r="M246" t="s">
        <v>8</v>
      </c>
      <c r="N246">
        <v>4102</v>
      </c>
      <c r="Q246">
        <v>4102</v>
      </c>
      <c r="R246">
        <v>48.699999999999818</v>
      </c>
    </row>
    <row r="247" spans="2:18" x14ac:dyDescent="0.2">
      <c r="C247" t="s">
        <v>8</v>
      </c>
      <c r="D247">
        <v>9</v>
      </c>
      <c r="E247">
        <v>4521.8</v>
      </c>
      <c r="H247" s="14" t="s">
        <v>9</v>
      </c>
      <c r="I247">
        <v>10270</v>
      </c>
      <c r="M247" t="s">
        <v>8</v>
      </c>
      <c r="N247">
        <v>7206.2000000000007</v>
      </c>
      <c r="Q247">
        <v>7206.2000000000007</v>
      </c>
      <c r="R247">
        <v>332.69999999999982</v>
      </c>
    </row>
    <row r="248" spans="2:18" x14ac:dyDescent="0.2">
      <c r="C248" t="s">
        <v>9</v>
      </c>
      <c r="D248">
        <v>10</v>
      </c>
      <c r="E248">
        <v>10898.2</v>
      </c>
      <c r="H248" t="s">
        <v>9</v>
      </c>
      <c r="I248">
        <v>11903.2</v>
      </c>
      <c r="J248">
        <f>I248-$I$247</f>
        <v>1633.2000000000007</v>
      </c>
      <c r="K248">
        <f t="shared" si="21"/>
        <v>1633.2000000000007</v>
      </c>
      <c r="M248" t="s">
        <v>8</v>
      </c>
      <c r="N248">
        <v>2984.7000000000003</v>
      </c>
      <c r="Q248">
        <v>2984.7000000000003</v>
      </c>
      <c r="R248">
        <v>0</v>
      </c>
    </row>
    <row r="249" spans="2:18" x14ac:dyDescent="0.2">
      <c r="C249" t="s">
        <v>8</v>
      </c>
      <c r="D249">
        <v>11</v>
      </c>
      <c r="E249">
        <v>5395.7</v>
      </c>
      <c r="H249" t="s">
        <v>9</v>
      </c>
      <c r="I249">
        <v>11421.2</v>
      </c>
      <c r="J249">
        <f t="shared" ref="J249:J254" si="27">I249-$I$247</f>
        <v>1151.2000000000007</v>
      </c>
      <c r="K249">
        <f t="shared" si="21"/>
        <v>1151.2000000000007</v>
      </c>
      <c r="M249" t="s">
        <v>8</v>
      </c>
      <c r="N249">
        <v>3174.2000000000003</v>
      </c>
      <c r="Q249">
        <v>3174.2000000000003</v>
      </c>
      <c r="R249">
        <v>240.89999999999964</v>
      </c>
    </row>
    <row r="250" spans="2:18" x14ac:dyDescent="0.2">
      <c r="C250" t="s">
        <v>9</v>
      </c>
      <c r="D250">
        <v>12</v>
      </c>
      <c r="E250">
        <v>11093.9</v>
      </c>
      <c r="H250" t="s">
        <v>9</v>
      </c>
      <c r="I250">
        <v>9990.2000000000007</v>
      </c>
      <c r="J250">
        <f t="shared" si="27"/>
        <v>-279.79999999999927</v>
      </c>
      <c r="K250">
        <f t="shared" si="21"/>
        <v>0</v>
      </c>
      <c r="M250" s="10" t="s">
        <v>8</v>
      </c>
      <c r="R250">
        <v>0</v>
      </c>
    </row>
    <row r="251" spans="2:18" x14ac:dyDescent="0.2">
      <c r="C251" t="s">
        <v>8</v>
      </c>
      <c r="D251">
        <v>13</v>
      </c>
      <c r="E251">
        <v>5279.4</v>
      </c>
      <c r="H251" t="s">
        <v>9</v>
      </c>
      <c r="I251">
        <v>10898.2</v>
      </c>
      <c r="J251">
        <f t="shared" si="27"/>
        <v>628.20000000000073</v>
      </c>
      <c r="K251">
        <f t="shared" si="21"/>
        <v>628.20000000000073</v>
      </c>
      <c r="M251" t="s">
        <v>8</v>
      </c>
      <c r="N251">
        <v>2306.1</v>
      </c>
      <c r="Q251">
        <v>2306.1</v>
      </c>
      <c r="R251">
        <v>344.70000000000073</v>
      </c>
    </row>
    <row r="252" spans="2:18" x14ac:dyDescent="0.2">
      <c r="C252" t="s">
        <v>9</v>
      </c>
      <c r="D252">
        <v>14</v>
      </c>
      <c r="E252">
        <v>11222.5</v>
      </c>
      <c r="H252" t="s">
        <v>9</v>
      </c>
      <c r="I252">
        <v>11093.9</v>
      </c>
      <c r="J252">
        <f t="shared" si="27"/>
        <v>823.89999999999964</v>
      </c>
      <c r="K252">
        <f t="shared" si="21"/>
        <v>823.89999999999964</v>
      </c>
      <c r="M252" t="s">
        <v>8</v>
      </c>
      <c r="N252">
        <v>2755.7999999999997</v>
      </c>
      <c r="Q252">
        <v>2755.7999999999997</v>
      </c>
      <c r="R252">
        <v>822.80000000000018</v>
      </c>
    </row>
    <row r="253" spans="2:18" x14ac:dyDescent="0.2">
      <c r="C253" t="s">
        <v>8</v>
      </c>
      <c r="D253">
        <v>15</v>
      </c>
      <c r="E253">
        <v>5441.6</v>
      </c>
      <c r="H253" t="s">
        <v>9</v>
      </c>
      <c r="I253">
        <v>11222.5</v>
      </c>
      <c r="J253">
        <f t="shared" si="27"/>
        <v>952.5</v>
      </c>
      <c r="K253">
        <f t="shared" si="21"/>
        <v>952.5</v>
      </c>
      <c r="M253" t="s">
        <v>8</v>
      </c>
      <c r="N253">
        <v>2295.9</v>
      </c>
      <c r="Q253">
        <v>2295.9</v>
      </c>
      <c r="R253">
        <v>0</v>
      </c>
    </row>
    <row r="254" spans="2:18" x14ac:dyDescent="0.2">
      <c r="C254" t="s">
        <v>9</v>
      </c>
      <c r="D254">
        <v>16</v>
      </c>
      <c r="E254">
        <v>10862.9</v>
      </c>
      <c r="H254" t="s">
        <v>9</v>
      </c>
      <c r="I254">
        <v>10862.9</v>
      </c>
      <c r="J254">
        <f t="shared" si="27"/>
        <v>592.89999999999964</v>
      </c>
      <c r="K254">
        <f t="shared" si="21"/>
        <v>592.89999999999964</v>
      </c>
      <c r="M254" s="10" t="s">
        <v>8</v>
      </c>
    </row>
    <row r="255" spans="2:18" x14ac:dyDescent="0.2">
      <c r="M255" t="s">
        <v>8</v>
      </c>
      <c r="N255">
        <v>3752.8</v>
      </c>
      <c r="Q255">
        <v>3752.8</v>
      </c>
      <c r="R255">
        <v>116.79999999999927</v>
      </c>
    </row>
    <row r="256" spans="2:18" x14ac:dyDescent="0.2">
      <c r="B256" t="s">
        <v>124</v>
      </c>
      <c r="M256" t="s">
        <v>8</v>
      </c>
      <c r="N256">
        <v>3620.2</v>
      </c>
      <c r="Q256">
        <v>3620.2</v>
      </c>
      <c r="R256">
        <v>70.299999999999272</v>
      </c>
    </row>
    <row r="257" spans="2:18" x14ac:dyDescent="0.2">
      <c r="C257" s="10" t="s">
        <v>8</v>
      </c>
      <c r="D257">
        <v>1</v>
      </c>
      <c r="E257">
        <v>1651.3</v>
      </c>
      <c r="H257" s="10" t="s">
        <v>8</v>
      </c>
      <c r="I257">
        <v>1651.3</v>
      </c>
      <c r="M257" t="s">
        <v>8</v>
      </c>
      <c r="N257">
        <v>4667.3</v>
      </c>
      <c r="Q257">
        <v>4667.3</v>
      </c>
      <c r="R257">
        <v>1137.0999999999985</v>
      </c>
    </row>
    <row r="258" spans="2:18" x14ac:dyDescent="0.2">
      <c r="C258" s="11" t="s">
        <v>9</v>
      </c>
      <c r="D258">
        <v>2</v>
      </c>
      <c r="E258">
        <v>8268.2999999999993</v>
      </c>
      <c r="H258" s="3" t="s">
        <v>8</v>
      </c>
      <c r="I258">
        <v>3922.7</v>
      </c>
      <c r="J258">
        <f t="shared" ref="J258:J263" si="28">I258-$I$257</f>
        <v>2271.3999999999996</v>
      </c>
      <c r="K258">
        <f t="shared" si="21"/>
        <v>2271.3999999999996</v>
      </c>
      <c r="M258" s="3" t="s">
        <v>8</v>
      </c>
      <c r="N258">
        <v>2844.7</v>
      </c>
      <c r="Q258">
        <v>2844.7</v>
      </c>
      <c r="R258">
        <v>0</v>
      </c>
    </row>
    <row r="259" spans="2:18" x14ac:dyDescent="0.2">
      <c r="C259" t="s">
        <v>8</v>
      </c>
      <c r="D259">
        <v>3</v>
      </c>
      <c r="E259">
        <v>3922.7</v>
      </c>
      <c r="H259" t="s">
        <v>8</v>
      </c>
      <c r="I259">
        <v>3575.2</v>
      </c>
      <c r="J259">
        <f t="shared" si="28"/>
        <v>1923.8999999999999</v>
      </c>
      <c r="K259">
        <f t="shared" si="21"/>
        <v>1923.8999999999999</v>
      </c>
      <c r="M259" t="s">
        <v>8</v>
      </c>
      <c r="N259">
        <v>3567.7</v>
      </c>
      <c r="Q259">
        <v>3567.7</v>
      </c>
      <c r="R259">
        <v>1141.8999999999996</v>
      </c>
    </row>
    <row r="260" spans="2:18" x14ac:dyDescent="0.2">
      <c r="C260" t="s">
        <v>9</v>
      </c>
      <c r="D260">
        <v>4</v>
      </c>
      <c r="E260">
        <v>9060</v>
      </c>
      <c r="H260" t="s">
        <v>8</v>
      </c>
      <c r="I260">
        <v>3632</v>
      </c>
      <c r="J260">
        <f t="shared" si="28"/>
        <v>1980.7</v>
      </c>
      <c r="K260">
        <f t="shared" si="21"/>
        <v>1980.7</v>
      </c>
      <c r="M260" t="s">
        <v>8</v>
      </c>
      <c r="N260">
        <v>3590.8</v>
      </c>
      <c r="Q260">
        <v>3590.8</v>
      </c>
      <c r="R260">
        <v>889</v>
      </c>
    </row>
    <row r="261" spans="2:18" x14ac:dyDescent="0.2">
      <c r="C261" t="s">
        <v>8</v>
      </c>
      <c r="D261">
        <v>5</v>
      </c>
      <c r="E261">
        <v>3575.2</v>
      </c>
      <c r="H261" t="s">
        <v>8</v>
      </c>
      <c r="I261">
        <v>3072.9</v>
      </c>
      <c r="J261">
        <f t="shared" si="28"/>
        <v>1421.6000000000001</v>
      </c>
      <c r="K261">
        <f t="shared" si="21"/>
        <v>1421.6000000000001</v>
      </c>
      <c r="M261" t="s">
        <v>8</v>
      </c>
      <c r="N261">
        <v>5277.3</v>
      </c>
      <c r="Q261">
        <v>5277.3</v>
      </c>
      <c r="R261">
        <v>980</v>
      </c>
    </row>
    <row r="262" spans="2:18" x14ac:dyDescent="0.2">
      <c r="C262" t="s">
        <v>9</v>
      </c>
      <c r="D262">
        <v>6</v>
      </c>
      <c r="E262">
        <v>9543.6</v>
      </c>
      <c r="H262" t="s">
        <v>8</v>
      </c>
      <c r="I262">
        <v>3733.3</v>
      </c>
      <c r="J262">
        <f t="shared" si="28"/>
        <v>2082</v>
      </c>
      <c r="K262">
        <f t="shared" ref="K262:K325" si="29">IF(J262&gt;0,J262,0)</f>
        <v>2082</v>
      </c>
      <c r="M262" t="s">
        <v>8</v>
      </c>
      <c r="N262">
        <v>4387.8</v>
      </c>
      <c r="Q262">
        <v>4387.8</v>
      </c>
      <c r="R262">
        <v>1066.0999999999985</v>
      </c>
    </row>
    <row r="263" spans="2:18" x14ac:dyDescent="0.2">
      <c r="C263" t="s">
        <v>8</v>
      </c>
      <c r="D263">
        <v>7</v>
      </c>
      <c r="E263">
        <v>3632</v>
      </c>
      <c r="H263" t="s">
        <v>8</v>
      </c>
      <c r="I263">
        <v>3600.3</v>
      </c>
      <c r="J263">
        <f t="shared" si="28"/>
        <v>1949.0000000000002</v>
      </c>
      <c r="K263">
        <f t="shared" si="29"/>
        <v>1949.0000000000002</v>
      </c>
      <c r="M263" t="s">
        <v>8</v>
      </c>
      <c r="N263">
        <v>3677.6000000000004</v>
      </c>
      <c r="Q263">
        <v>3677.6000000000004</v>
      </c>
      <c r="R263">
        <v>0</v>
      </c>
    </row>
    <row r="264" spans="2:18" x14ac:dyDescent="0.2">
      <c r="C264" t="s">
        <v>9</v>
      </c>
      <c r="D264">
        <v>8</v>
      </c>
      <c r="E264">
        <v>6575.4</v>
      </c>
      <c r="H264" s="14" t="s">
        <v>9</v>
      </c>
      <c r="I264">
        <v>8268.2999999999993</v>
      </c>
      <c r="M264" t="s">
        <v>8</v>
      </c>
      <c r="N264">
        <v>2743.9000000000005</v>
      </c>
      <c r="Q264">
        <v>2743.9000000000005</v>
      </c>
      <c r="R264">
        <v>397.69999999999891</v>
      </c>
    </row>
    <row r="265" spans="2:18" x14ac:dyDescent="0.2">
      <c r="C265" t="s">
        <v>8</v>
      </c>
      <c r="D265">
        <v>9</v>
      </c>
      <c r="E265">
        <v>3072.9</v>
      </c>
      <c r="H265" t="s">
        <v>9</v>
      </c>
      <c r="I265">
        <v>9060</v>
      </c>
      <c r="J265">
        <f t="shared" ref="J265:J270" si="30">I265-$I$264</f>
        <v>791.70000000000073</v>
      </c>
      <c r="K265">
        <f t="shared" si="29"/>
        <v>791.70000000000073</v>
      </c>
      <c r="M265" t="s">
        <v>8</v>
      </c>
      <c r="N265">
        <v>2767.8</v>
      </c>
      <c r="Q265">
        <v>2767.8</v>
      </c>
      <c r="R265">
        <v>40.799999999999272</v>
      </c>
    </row>
    <row r="266" spans="2:18" x14ac:dyDescent="0.2">
      <c r="C266" t="s">
        <v>9</v>
      </c>
      <c r="D266">
        <v>10</v>
      </c>
      <c r="E266">
        <v>6302.5</v>
      </c>
      <c r="H266" t="s">
        <v>9</v>
      </c>
      <c r="I266">
        <v>9543.6</v>
      </c>
      <c r="J266">
        <f t="shared" si="30"/>
        <v>1275.3000000000011</v>
      </c>
      <c r="K266">
        <f t="shared" si="29"/>
        <v>1275.3000000000011</v>
      </c>
      <c r="M266" t="s">
        <v>8</v>
      </c>
      <c r="N266">
        <v>3329.5</v>
      </c>
      <c r="Q266">
        <v>3329.5</v>
      </c>
      <c r="R266">
        <v>0</v>
      </c>
    </row>
    <row r="267" spans="2:18" x14ac:dyDescent="0.2">
      <c r="C267" t="s">
        <v>8</v>
      </c>
      <c r="D267">
        <v>11</v>
      </c>
      <c r="E267">
        <v>3733.3</v>
      </c>
      <c r="H267" t="s">
        <v>9</v>
      </c>
      <c r="I267">
        <v>6575.4</v>
      </c>
      <c r="J267">
        <f t="shared" si="30"/>
        <v>-1692.8999999999996</v>
      </c>
      <c r="K267">
        <f t="shared" si="29"/>
        <v>0</v>
      </c>
      <c r="M267" t="s">
        <v>8</v>
      </c>
      <c r="N267">
        <v>591.20000000000027</v>
      </c>
      <c r="Q267">
        <v>591.20000000000027</v>
      </c>
      <c r="R267">
        <v>0</v>
      </c>
    </row>
    <row r="268" spans="2:18" x14ac:dyDescent="0.2">
      <c r="C268" t="s">
        <v>9</v>
      </c>
      <c r="D268">
        <v>12</v>
      </c>
      <c r="E268">
        <v>6482.9</v>
      </c>
      <c r="H268" t="s">
        <v>9</v>
      </c>
      <c r="I268">
        <v>6302.5</v>
      </c>
      <c r="J268">
        <f t="shared" si="30"/>
        <v>-1965.7999999999993</v>
      </c>
      <c r="K268">
        <f t="shared" si="29"/>
        <v>0</v>
      </c>
      <c r="M268" t="s">
        <v>8</v>
      </c>
      <c r="N268">
        <v>3523.2</v>
      </c>
      <c r="Q268">
        <v>3523.2</v>
      </c>
      <c r="R268">
        <v>649.59999999999854</v>
      </c>
    </row>
    <row r="269" spans="2:18" x14ac:dyDescent="0.2">
      <c r="C269" t="s">
        <v>8</v>
      </c>
      <c r="D269">
        <v>13</v>
      </c>
      <c r="E269">
        <v>3600.3</v>
      </c>
      <c r="H269" t="s">
        <v>9</v>
      </c>
      <c r="I269">
        <v>6482.9</v>
      </c>
      <c r="J269">
        <f t="shared" si="30"/>
        <v>-1785.3999999999996</v>
      </c>
      <c r="K269">
        <f t="shared" si="29"/>
        <v>0</v>
      </c>
      <c r="M269" s="10" t="s">
        <v>8</v>
      </c>
    </row>
    <row r="270" spans="2:18" x14ac:dyDescent="0.2">
      <c r="C270" t="s">
        <v>9</v>
      </c>
      <c r="D270">
        <v>14</v>
      </c>
      <c r="E270">
        <v>9360.1</v>
      </c>
      <c r="H270" t="s">
        <v>9</v>
      </c>
      <c r="I270">
        <v>9360.1</v>
      </c>
      <c r="J270">
        <f t="shared" si="30"/>
        <v>1091.8000000000011</v>
      </c>
      <c r="K270">
        <f t="shared" si="29"/>
        <v>1091.8000000000011</v>
      </c>
      <c r="M270" t="s">
        <v>8</v>
      </c>
      <c r="N270">
        <v>2180.0000000000005</v>
      </c>
      <c r="Q270">
        <v>2180.0000000000005</v>
      </c>
      <c r="R270">
        <v>296.69999999999709</v>
      </c>
    </row>
    <row r="271" spans="2:18" x14ac:dyDescent="0.2">
      <c r="M271" t="s">
        <v>8</v>
      </c>
      <c r="N271">
        <v>1545.4</v>
      </c>
      <c r="Q271">
        <v>1545.4</v>
      </c>
      <c r="R271">
        <v>155.59999999999854</v>
      </c>
    </row>
    <row r="272" spans="2:18" x14ac:dyDescent="0.2">
      <c r="B272" t="s">
        <v>125</v>
      </c>
      <c r="M272" s="10" t="s">
        <v>8</v>
      </c>
    </row>
    <row r="273" spans="3:18" x14ac:dyDescent="0.2">
      <c r="C273" s="10" t="s">
        <v>8</v>
      </c>
      <c r="D273">
        <v>1</v>
      </c>
      <c r="E273">
        <v>2051.4</v>
      </c>
      <c r="H273" s="10" t="s">
        <v>8</v>
      </c>
      <c r="I273">
        <v>2051.4</v>
      </c>
      <c r="M273" t="s">
        <v>8</v>
      </c>
      <c r="N273">
        <v>7386.1</v>
      </c>
      <c r="Q273">
        <v>7386.1</v>
      </c>
      <c r="R273">
        <v>807</v>
      </c>
    </row>
    <row r="274" spans="3:18" x14ac:dyDescent="0.2">
      <c r="C274" s="11" t="s">
        <v>9</v>
      </c>
      <c r="D274">
        <v>2</v>
      </c>
      <c r="E274">
        <v>6552.4</v>
      </c>
      <c r="H274" s="3" t="s">
        <v>8</v>
      </c>
      <c r="I274">
        <v>3575.4</v>
      </c>
      <c r="J274">
        <f>I274-$I$273</f>
        <v>1524</v>
      </c>
      <c r="K274">
        <f t="shared" si="29"/>
        <v>1524</v>
      </c>
      <c r="M274" s="3" t="s">
        <v>8</v>
      </c>
      <c r="N274">
        <v>7264.5</v>
      </c>
      <c r="Q274">
        <v>7264.5</v>
      </c>
      <c r="R274">
        <v>672.30000000000109</v>
      </c>
    </row>
    <row r="275" spans="3:18" x14ac:dyDescent="0.2">
      <c r="C275" t="s">
        <v>8</v>
      </c>
      <c r="D275">
        <v>3</v>
      </c>
      <c r="E275">
        <v>3575.4</v>
      </c>
      <c r="H275" t="s">
        <v>8</v>
      </c>
      <c r="I275">
        <v>3493.9</v>
      </c>
      <c r="J275">
        <f t="shared" ref="J275:J280" si="31">I275-$I$273</f>
        <v>1442.5</v>
      </c>
      <c r="K275">
        <f t="shared" si="29"/>
        <v>1442.5</v>
      </c>
      <c r="M275" t="s">
        <v>8</v>
      </c>
      <c r="N275">
        <v>6673.7000000000007</v>
      </c>
      <c r="Q275">
        <v>6673.7000000000007</v>
      </c>
      <c r="R275">
        <v>588.60000000000036</v>
      </c>
    </row>
    <row r="276" spans="3:18" x14ac:dyDescent="0.2">
      <c r="C276" t="s">
        <v>9</v>
      </c>
      <c r="D276">
        <v>4</v>
      </c>
      <c r="E276">
        <v>6614</v>
      </c>
      <c r="H276" t="s">
        <v>8</v>
      </c>
      <c r="I276">
        <v>4744.3</v>
      </c>
      <c r="J276">
        <f t="shared" si="31"/>
        <v>2692.9</v>
      </c>
      <c r="K276">
        <f t="shared" si="29"/>
        <v>2692.9</v>
      </c>
      <c r="M276" t="s">
        <v>8</v>
      </c>
      <c r="N276">
        <v>6716.6</v>
      </c>
      <c r="Q276">
        <v>6716.6</v>
      </c>
      <c r="R276">
        <v>0</v>
      </c>
    </row>
    <row r="277" spans="3:18" x14ac:dyDescent="0.2">
      <c r="C277" t="s">
        <v>8</v>
      </c>
      <c r="D277">
        <v>5</v>
      </c>
      <c r="E277">
        <v>3493.9</v>
      </c>
      <c r="H277" t="s">
        <v>8</v>
      </c>
      <c r="I277">
        <v>4280.8999999999996</v>
      </c>
      <c r="J277">
        <f t="shared" si="31"/>
        <v>2229.4999999999995</v>
      </c>
      <c r="K277">
        <f t="shared" si="29"/>
        <v>2229.4999999999995</v>
      </c>
      <c r="M277" t="s">
        <v>8</v>
      </c>
      <c r="N277">
        <v>6668.1</v>
      </c>
      <c r="Q277">
        <v>6668.1</v>
      </c>
      <c r="R277">
        <v>0</v>
      </c>
    </row>
    <row r="278" spans="3:18" x14ac:dyDescent="0.2">
      <c r="C278" t="s">
        <v>9</v>
      </c>
      <c r="D278">
        <v>6</v>
      </c>
      <c r="E278">
        <v>7119</v>
      </c>
      <c r="H278" t="s">
        <v>8</v>
      </c>
      <c r="I278">
        <v>3493.2</v>
      </c>
      <c r="J278">
        <f t="shared" si="31"/>
        <v>1441.7999999999997</v>
      </c>
      <c r="K278">
        <f t="shared" si="29"/>
        <v>1441.7999999999997</v>
      </c>
      <c r="M278" t="s">
        <v>8</v>
      </c>
      <c r="N278">
        <v>5585.6</v>
      </c>
      <c r="Q278">
        <v>5585.6</v>
      </c>
      <c r="R278">
        <v>0</v>
      </c>
    </row>
    <row r="279" spans="3:18" x14ac:dyDescent="0.2">
      <c r="C279" t="s">
        <v>8</v>
      </c>
      <c r="D279">
        <v>7</v>
      </c>
      <c r="E279">
        <v>4744.3</v>
      </c>
      <c r="H279" t="s">
        <v>8</v>
      </c>
      <c r="I279">
        <v>4053.7</v>
      </c>
      <c r="J279">
        <f t="shared" si="31"/>
        <v>2002.2999999999997</v>
      </c>
      <c r="K279">
        <f t="shared" si="29"/>
        <v>2002.2999999999997</v>
      </c>
      <c r="M279" t="s">
        <v>8</v>
      </c>
      <c r="N279">
        <v>3874.2999999999997</v>
      </c>
      <c r="Q279">
        <v>3874.2999999999997</v>
      </c>
      <c r="R279">
        <v>0</v>
      </c>
    </row>
    <row r="280" spans="3:18" x14ac:dyDescent="0.2">
      <c r="C280" t="s">
        <v>9</v>
      </c>
      <c r="D280">
        <v>8</v>
      </c>
      <c r="E280">
        <v>7403.2</v>
      </c>
      <c r="H280" t="s">
        <v>8</v>
      </c>
      <c r="I280">
        <v>4146</v>
      </c>
      <c r="J280">
        <f t="shared" si="31"/>
        <v>2094.6</v>
      </c>
      <c r="K280">
        <f t="shared" si="29"/>
        <v>2094.6</v>
      </c>
      <c r="M280" t="s">
        <v>8</v>
      </c>
      <c r="N280">
        <v>4041.4</v>
      </c>
      <c r="Q280">
        <v>4041.4</v>
      </c>
      <c r="R280">
        <v>8.2000000000007276</v>
      </c>
    </row>
    <row r="281" spans="3:18" x14ac:dyDescent="0.2">
      <c r="C281" t="s">
        <v>8</v>
      </c>
      <c r="D281">
        <v>9</v>
      </c>
      <c r="E281">
        <v>4280.8999999999996</v>
      </c>
      <c r="H281" s="14" t="s">
        <v>9</v>
      </c>
      <c r="I281">
        <v>6552.4</v>
      </c>
      <c r="M281" t="s">
        <v>8</v>
      </c>
      <c r="N281">
        <v>6945.5</v>
      </c>
      <c r="Q281">
        <v>6945.5</v>
      </c>
      <c r="R281">
        <v>637.39999999999964</v>
      </c>
    </row>
    <row r="282" spans="3:18" x14ac:dyDescent="0.2">
      <c r="C282" t="s">
        <v>9</v>
      </c>
      <c r="D282">
        <v>10</v>
      </c>
      <c r="E282">
        <v>7582.9</v>
      </c>
      <c r="H282" t="s">
        <v>9</v>
      </c>
      <c r="I282">
        <v>6614</v>
      </c>
      <c r="J282">
        <f>I282-$I$281</f>
        <v>61.600000000000364</v>
      </c>
      <c r="K282">
        <f t="shared" si="29"/>
        <v>61.600000000000364</v>
      </c>
      <c r="M282" t="s">
        <v>8</v>
      </c>
      <c r="N282">
        <v>5373.8000000000011</v>
      </c>
      <c r="Q282">
        <v>5373.8000000000011</v>
      </c>
      <c r="R282">
        <v>21</v>
      </c>
    </row>
    <row r="283" spans="3:18" x14ac:dyDescent="0.2">
      <c r="C283" t="s">
        <v>8</v>
      </c>
      <c r="D283">
        <v>11</v>
      </c>
      <c r="E283">
        <v>3493.2</v>
      </c>
      <c r="H283" t="s">
        <v>9</v>
      </c>
      <c r="I283">
        <v>7119</v>
      </c>
      <c r="J283">
        <f t="shared" ref="J283:J288" si="32">I283-$I$281</f>
        <v>566.60000000000036</v>
      </c>
      <c r="K283">
        <f t="shared" si="29"/>
        <v>566.60000000000036</v>
      </c>
      <c r="M283" t="s">
        <v>8</v>
      </c>
      <c r="N283">
        <v>7029.4</v>
      </c>
      <c r="Q283">
        <v>7029.4</v>
      </c>
      <c r="R283">
        <v>598.60000000000036</v>
      </c>
    </row>
    <row r="284" spans="3:18" x14ac:dyDescent="0.2">
      <c r="C284" t="s">
        <v>9</v>
      </c>
      <c r="D284">
        <v>12</v>
      </c>
      <c r="E284">
        <v>6633.5</v>
      </c>
      <c r="H284" t="s">
        <v>9</v>
      </c>
      <c r="I284">
        <v>7403.2</v>
      </c>
      <c r="J284">
        <f t="shared" si="32"/>
        <v>850.80000000000018</v>
      </c>
      <c r="K284">
        <f t="shared" si="29"/>
        <v>850.80000000000018</v>
      </c>
      <c r="M284" s="10" t="s">
        <v>8</v>
      </c>
    </row>
    <row r="285" spans="3:18" x14ac:dyDescent="0.2">
      <c r="C285" t="s">
        <v>8</v>
      </c>
      <c r="D285">
        <v>13</v>
      </c>
      <c r="E285">
        <v>4053.7</v>
      </c>
      <c r="H285" t="s">
        <v>9</v>
      </c>
      <c r="I285">
        <v>7582.9</v>
      </c>
      <c r="J285">
        <f t="shared" si="32"/>
        <v>1030.5</v>
      </c>
      <c r="K285">
        <f t="shared" si="29"/>
        <v>1030.5</v>
      </c>
      <c r="M285" t="s">
        <v>8</v>
      </c>
      <c r="N285">
        <v>3063.1</v>
      </c>
      <c r="Q285">
        <v>3063.1</v>
      </c>
      <c r="R285">
        <v>0.5</v>
      </c>
    </row>
    <row r="286" spans="3:18" x14ac:dyDescent="0.2">
      <c r="C286" t="s">
        <v>9</v>
      </c>
      <c r="D286">
        <v>14</v>
      </c>
      <c r="E286">
        <v>6913.6</v>
      </c>
      <c r="H286" t="s">
        <v>9</v>
      </c>
      <c r="I286">
        <v>6633.5</v>
      </c>
      <c r="J286">
        <f t="shared" si="32"/>
        <v>81.100000000000364</v>
      </c>
      <c r="K286">
        <f t="shared" si="29"/>
        <v>81.100000000000364</v>
      </c>
      <c r="M286" t="s">
        <v>8</v>
      </c>
      <c r="N286">
        <v>1105.6999999999998</v>
      </c>
      <c r="Q286">
        <v>1105.6999999999998</v>
      </c>
      <c r="R286">
        <v>0</v>
      </c>
    </row>
    <row r="287" spans="3:18" x14ac:dyDescent="0.2">
      <c r="C287" t="s">
        <v>8</v>
      </c>
      <c r="D287">
        <v>15</v>
      </c>
      <c r="E287">
        <v>4146</v>
      </c>
      <c r="H287" t="s">
        <v>9</v>
      </c>
      <c r="I287">
        <v>6913.6</v>
      </c>
      <c r="J287">
        <f t="shared" si="32"/>
        <v>361.20000000000073</v>
      </c>
      <c r="K287">
        <f t="shared" si="29"/>
        <v>361.20000000000073</v>
      </c>
      <c r="M287" t="s">
        <v>8</v>
      </c>
      <c r="N287">
        <v>3274.6</v>
      </c>
      <c r="Q287">
        <v>3274.6</v>
      </c>
      <c r="R287">
        <v>1031.8000000000011</v>
      </c>
    </row>
    <row r="288" spans="3:18" x14ac:dyDescent="0.2">
      <c r="C288" t="s">
        <v>9</v>
      </c>
      <c r="D288">
        <v>16</v>
      </c>
      <c r="E288">
        <v>7013.8</v>
      </c>
      <c r="H288" t="s">
        <v>9</v>
      </c>
      <c r="I288">
        <v>7013.8</v>
      </c>
      <c r="J288">
        <f t="shared" si="32"/>
        <v>461.40000000000055</v>
      </c>
      <c r="K288">
        <f t="shared" si="29"/>
        <v>461.40000000000055</v>
      </c>
      <c r="M288" t="s">
        <v>8</v>
      </c>
      <c r="N288">
        <v>3772.4</v>
      </c>
      <c r="Q288">
        <v>3772.4</v>
      </c>
      <c r="R288">
        <v>0</v>
      </c>
    </row>
    <row r="289" spans="2:18" x14ac:dyDescent="0.2">
      <c r="M289" t="s">
        <v>8</v>
      </c>
      <c r="N289">
        <v>3298.2999999999997</v>
      </c>
      <c r="Q289">
        <v>3298.2999999999997</v>
      </c>
      <c r="R289">
        <v>0</v>
      </c>
    </row>
    <row r="290" spans="2:18" x14ac:dyDescent="0.2">
      <c r="B290" t="s">
        <v>126</v>
      </c>
      <c r="M290" t="s">
        <v>8</v>
      </c>
      <c r="N290">
        <v>2350.9999999999995</v>
      </c>
      <c r="Q290">
        <v>2350.9999999999995</v>
      </c>
      <c r="R290">
        <v>0</v>
      </c>
    </row>
    <row r="291" spans="2:18" x14ac:dyDescent="0.2">
      <c r="C291" s="10" t="s">
        <v>8</v>
      </c>
      <c r="D291">
        <v>1</v>
      </c>
      <c r="E291">
        <v>1673.1</v>
      </c>
      <c r="H291" s="10" t="s">
        <v>8</v>
      </c>
      <c r="I291">
        <v>1673.1</v>
      </c>
      <c r="M291" t="s">
        <v>8</v>
      </c>
      <c r="N291">
        <v>2906.9999999999995</v>
      </c>
      <c r="Q291">
        <v>2906.9999999999995</v>
      </c>
      <c r="R291">
        <v>9.6000000000003638</v>
      </c>
    </row>
    <row r="292" spans="2:18" x14ac:dyDescent="0.2">
      <c r="C292" s="11" t="s">
        <v>9</v>
      </c>
      <c r="D292">
        <v>2</v>
      </c>
      <c r="E292">
        <v>12891.6</v>
      </c>
      <c r="H292" s="3" t="s">
        <v>8</v>
      </c>
      <c r="I292">
        <v>3768.4</v>
      </c>
      <c r="J292">
        <f>I292-$I$291</f>
        <v>2095.3000000000002</v>
      </c>
      <c r="K292">
        <f t="shared" si="29"/>
        <v>2095.3000000000002</v>
      </c>
      <c r="M292" s="3" t="s">
        <v>8</v>
      </c>
      <c r="N292">
        <v>1605.9</v>
      </c>
      <c r="Q292">
        <v>1605.9</v>
      </c>
      <c r="R292">
        <v>0</v>
      </c>
    </row>
    <row r="293" spans="2:18" x14ac:dyDescent="0.2">
      <c r="C293" t="s">
        <v>8</v>
      </c>
      <c r="D293">
        <v>3</v>
      </c>
      <c r="E293">
        <v>3768.4</v>
      </c>
      <c r="H293" t="s">
        <v>8</v>
      </c>
      <c r="I293">
        <v>3818.9</v>
      </c>
      <c r="J293">
        <f t="shared" ref="J293:J298" si="33">I293-$I$291</f>
        <v>2145.8000000000002</v>
      </c>
      <c r="K293">
        <f t="shared" si="29"/>
        <v>2145.8000000000002</v>
      </c>
      <c r="M293" t="s">
        <v>8</v>
      </c>
      <c r="N293">
        <v>2681.7000000000003</v>
      </c>
      <c r="Q293">
        <v>2681.7000000000003</v>
      </c>
      <c r="R293">
        <v>0</v>
      </c>
    </row>
    <row r="294" spans="2:18" x14ac:dyDescent="0.2">
      <c r="C294" t="s">
        <v>9</v>
      </c>
      <c r="D294">
        <v>4</v>
      </c>
      <c r="E294">
        <v>11240.7</v>
      </c>
      <c r="H294" t="s">
        <v>8</v>
      </c>
      <c r="I294">
        <v>3224.8</v>
      </c>
      <c r="J294">
        <f t="shared" si="33"/>
        <v>1551.7000000000003</v>
      </c>
      <c r="K294">
        <f t="shared" si="29"/>
        <v>1551.7000000000003</v>
      </c>
      <c r="M294" s="10" t="s">
        <v>8</v>
      </c>
    </row>
    <row r="295" spans="2:18" x14ac:dyDescent="0.2">
      <c r="C295" t="s">
        <v>8</v>
      </c>
      <c r="D295">
        <v>5</v>
      </c>
      <c r="E295">
        <v>3818.9</v>
      </c>
      <c r="H295" t="s">
        <v>8</v>
      </c>
      <c r="I295">
        <v>3104.8</v>
      </c>
      <c r="J295">
        <f t="shared" si="33"/>
        <v>1431.7000000000003</v>
      </c>
      <c r="K295">
        <f t="shared" si="29"/>
        <v>1431.7000000000003</v>
      </c>
      <c r="M295" t="s">
        <v>8</v>
      </c>
      <c r="N295">
        <v>4143.5</v>
      </c>
      <c r="Q295">
        <v>4143.5</v>
      </c>
      <c r="R295">
        <v>834.59999999999854</v>
      </c>
    </row>
    <row r="296" spans="2:18" x14ac:dyDescent="0.2">
      <c r="C296" t="s">
        <v>9</v>
      </c>
      <c r="D296">
        <v>6</v>
      </c>
      <c r="E296">
        <v>10792.3</v>
      </c>
      <c r="H296" t="s">
        <v>8</v>
      </c>
      <c r="I296">
        <v>3170.6</v>
      </c>
      <c r="J296">
        <f t="shared" si="33"/>
        <v>1497.5</v>
      </c>
      <c r="K296">
        <f t="shared" si="29"/>
        <v>1497.5</v>
      </c>
      <c r="M296" t="s">
        <v>8</v>
      </c>
      <c r="N296">
        <v>3284.1000000000004</v>
      </c>
      <c r="Q296">
        <v>3284.1000000000004</v>
      </c>
      <c r="R296">
        <v>52.799999999999272</v>
      </c>
    </row>
    <row r="297" spans="2:18" x14ac:dyDescent="0.2">
      <c r="C297" t="s">
        <v>8</v>
      </c>
      <c r="D297">
        <v>7</v>
      </c>
      <c r="E297">
        <v>3224.8</v>
      </c>
      <c r="H297" t="s">
        <v>8</v>
      </c>
      <c r="I297">
        <v>4081.2</v>
      </c>
      <c r="J297">
        <f t="shared" si="33"/>
        <v>2408.1</v>
      </c>
      <c r="K297">
        <f t="shared" si="29"/>
        <v>2408.1</v>
      </c>
      <c r="M297" t="s">
        <v>8</v>
      </c>
      <c r="N297">
        <v>3427.2</v>
      </c>
      <c r="Q297">
        <v>3427.2</v>
      </c>
      <c r="R297">
        <v>727.19999999999891</v>
      </c>
    </row>
    <row r="298" spans="2:18" x14ac:dyDescent="0.2">
      <c r="C298" t="s">
        <v>9</v>
      </c>
      <c r="D298">
        <v>8</v>
      </c>
      <c r="E298">
        <v>13208.6</v>
      </c>
      <c r="H298" t="s">
        <v>8</v>
      </c>
      <c r="I298">
        <v>3560.1</v>
      </c>
      <c r="J298">
        <f t="shared" si="33"/>
        <v>1887</v>
      </c>
      <c r="K298">
        <f t="shared" si="29"/>
        <v>1887</v>
      </c>
      <c r="M298" t="s">
        <v>8</v>
      </c>
      <c r="N298">
        <v>3942.3</v>
      </c>
      <c r="Q298">
        <v>3942.3</v>
      </c>
      <c r="R298">
        <v>1413.0999999999985</v>
      </c>
    </row>
    <row r="299" spans="2:18" x14ac:dyDescent="0.2">
      <c r="C299" t="s">
        <v>8</v>
      </c>
      <c r="D299">
        <v>9</v>
      </c>
      <c r="E299">
        <v>3104.8</v>
      </c>
      <c r="H299" t="s">
        <v>8</v>
      </c>
      <c r="I299">
        <v>3654.3</v>
      </c>
      <c r="J299">
        <f>I299-$I$291</f>
        <v>1981.2000000000003</v>
      </c>
      <c r="K299">
        <f t="shared" si="29"/>
        <v>1981.2000000000003</v>
      </c>
      <c r="M299" s="10" t="s">
        <v>8</v>
      </c>
    </row>
    <row r="300" spans="2:18" x14ac:dyDescent="0.2">
      <c r="C300" t="s">
        <v>9</v>
      </c>
      <c r="D300">
        <v>10</v>
      </c>
      <c r="E300">
        <v>13075.1</v>
      </c>
      <c r="H300" s="14" t="s">
        <v>9</v>
      </c>
      <c r="I300">
        <v>12891.6</v>
      </c>
      <c r="M300" t="s">
        <v>8</v>
      </c>
      <c r="N300">
        <v>1376.2000000000003</v>
      </c>
      <c r="Q300">
        <v>1376.2000000000003</v>
      </c>
      <c r="R300">
        <v>1138.8</v>
      </c>
    </row>
    <row r="301" spans="2:18" x14ac:dyDescent="0.2">
      <c r="C301" t="s">
        <v>8</v>
      </c>
      <c r="D301">
        <v>11</v>
      </c>
      <c r="E301">
        <v>3170.6</v>
      </c>
      <c r="H301" t="s">
        <v>9</v>
      </c>
      <c r="I301">
        <v>11240.7</v>
      </c>
      <c r="J301">
        <f>I301-$I$300</f>
        <v>-1650.8999999999996</v>
      </c>
      <c r="K301">
        <f t="shared" si="29"/>
        <v>0</v>
      </c>
      <c r="M301" s="10" t="s">
        <v>8</v>
      </c>
    </row>
    <row r="302" spans="2:18" x14ac:dyDescent="0.2">
      <c r="C302" t="s">
        <v>9</v>
      </c>
      <c r="D302">
        <v>12</v>
      </c>
      <c r="E302">
        <v>12450.4</v>
      </c>
      <c r="H302" t="s">
        <v>9</v>
      </c>
      <c r="I302">
        <v>10792.3</v>
      </c>
      <c r="J302">
        <f t="shared" ref="J302:J308" si="34">I302-$I$300</f>
        <v>-2099.3000000000011</v>
      </c>
      <c r="K302">
        <f t="shared" si="29"/>
        <v>0</v>
      </c>
      <c r="M302" t="s">
        <v>8</v>
      </c>
      <c r="N302">
        <v>1164.7000000000003</v>
      </c>
      <c r="Q302">
        <v>1164.7000000000003</v>
      </c>
      <c r="R302">
        <v>1192.1999999999971</v>
      </c>
    </row>
    <row r="303" spans="2:18" x14ac:dyDescent="0.2">
      <c r="C303" t="s">
        <v>8</v>
      </c>
      <c r="D303">
        <v>13</v>
      </c>
      <c r="E303">
        <v>4081.2</v>
      </c>
      <c r="H303" t="s">
        <v>9</v>
      </c>
      <c r="I303">
        <v>13208.6</v>
      </c>
      <c r="J303">
        <f t="shared" si="34"/>
        <v>317</v>
      </c>
      <c r="K303">
        <f t="shared" si="29"/>
        <v>317</v>
      </c>
      <c r="M303" t="s">
        <v>8</v>
      </c>
      <c r="N303">
        <v>1480.4000000000005</v>
      </c>
      <c r="Q303">
        <v>1480.4000000000005</v>
      </c>
      <c r="R303">
        <v>977.19999999999709</v>
      </c>
    </row>
    <row r="304" spans="2:18" x14ac:dyDescent="0.2">
      <c r="C304" t="s">
        <v>9</v>
      </c>
      <c r="D304">
        <v>14</v>
      </c>
      <c r="E304">
        <v>12794.1</v>
      </c>
      <c r="H304" t="s">
        <v>9</v>
      </c>
      <c r="I304">
        <v>13075.1</v>
      </c>
      <c r="J304">
        <f t="shared" si="34"/>
        <v>183.5</v>
      </c>
      <c r="K304">
        <f t="shared" si="29"/>
        <v>183.5</v>
      </c>
      <c r="M304" t="s">
        <v>8</v>
      </c>
      <c r="N304">
        <v>1538.9000000000005</v>
      </c>
      <c r="Q304">
        <v>1538.9000000000005</v>
      </c>
      <c r="R304">
        <v>1541.8999999999978</v>
      </c>
    </row>
    <row r="305" spans="2:18" x14ac:dyDescent="0.2">
      <c r="C305" t="s">
        <v>8</v>
      </c>
      <c r="D305">
        <v>15</v>
      </c>
      <c r="E305">
        <v>3560.1</v>
      </c>
      <c r="H305" t="s">
        <v>9</v>
      </c>
      <c r="I305">
        <v>12450.4</v>
      </c>
      <c r="J305">
        <f t="shared" si="34"/>
        <v>-441.20000000000073</v>
      </c>
      <c r="K305">
        <f t="shared" si="29"/>
        <v>0</v>
      </c>
      <c r="M305" t="s">
        <v>8</v>
      </c>
      <c r="N305">
        <v>885</v>
      </c>
      <c r="Q305">
        <v>885</v>
      </c>
      <c r="R305">
        <v>0</v>
      </c>
    </row>
    <row r="306" spans="2:18" x14ac:dyDescent="0.2">
      <c r="C306" t="s">
        <v>9</v>
      </c>
      <c r="D306">
        <v>16</v>
      </c>
      <c r="E306">
        <v>12125.4</v>
      </c>
      <c r="H306" t="s">
        <v>9</v>
      </c>
      <c r="I306">
        <v>12794.1</v>
      </c>
      <c r="J306">
        <f t="shared" si="34"/>
        <v>-97.5</v>
      </c>
      <c r="K306">
        <f t="shared" si="29"/>
        <v>0</v>
      </c>
      <c r="M306" t="s">
        <v>8</v>
      </c>
      <c r="N306">
        <v>1882.1999999999998</v>
      </c>
      <c r="Q306">
        <v>1882.1999999999998</v>
      </c>
      <c r="R306">
        <v>0</v>
      </c>
    </row>
    <row r="307" spans="2:18" x14ac:dyDescent="0.2">
      <c r="C307" t="s">
        <v>8</v>
      </c>
      <c r="D307">
        <v>17</v>
      </c>
      <c r="E307">
        <v>3654.3</v>
      </c>
      <c r="H307" t="s">
        <v>9</v>
      </c>
      <c r="I307">
        <v>12125.4</v>
      </c>
      <c r="J307">
        <f t="shared" si="34"/>
        <v>-766.20000000000073</v>
      </c>
      <c r="K307">
        <f t="shared" si="29"/>
        <v>0</v>
      </c>
      <c r="M307" t="s">
        <v>8</v>
      </c>
      <c r="N307">
        <v>2643.4000000000005</v>
      </c>
      <c r="Q307">
        <v>2643.4000000000005</v>
      </c>
      <c r="R307">
        <v>0</v>
      </c>
    </row>
    <row r="308" spans="2:18" x14ac:dyDescent="0.2">
      <c r="C308" t="s">
        <v>9</v>
      </c>
      <c r="D308">
        <v>18</v>
      </c>
      <c r="E308">
        <v>11505</v>
      </c>
      <c r="H308" t="s">
        <v>9</v>
      </c>
      <c r="I308">
        <v>11505</v>
      </c>
      <c r="J308">
        <f t="shared" si="34"/>
        <v>-1386.6000000000004</v>
      </c>
      <c r="K308">
        <f t="shared" si="29"/>
        <v>0</v>
      </c>
      <c r="M308" t="s">
        <v>8</v>
      </c>
      <c r="N308">
        <v>1032.2000000000003</v>
      </c>
      <c r="Q308">
        <v>1032.2000000000003</v>
      </c>
      <c r="R308">
        <v>0</v>
      </c>
    </row>
    <row r="309" spans="2:18" x14ac:dyDescent="0.2">
      <c r="M309" s="10" t="s">
        <v>8</v>
      </c>
    </row>
    <row r="310" spans="2:18" x14ac:dyDescent="0.2">
      <c r="B310" t="s">
        <v>127</v>
      </c>
      <c r="M310" t="s">
        <v>8</v>
      </c>
      <c r="N310">
        <v>2546.7000000000003</v>
      </c>
      <c r="Q310">
        <v>2546.7000000000003</v>
      </c>
      <c r="R310">
        <v>0</v>
      </c>
    </row>
    <row r="311" spans="2:18" x14ac:dyDescent="0.2">
      <c r="C311" s="10" t="s">
        <v>8</v>
      </c>
      <c r="D311">
        <v>1</v>
      </c>
      <c r="E311">
        <v>2340</v>
      </c>
      <c r="H311" s="10" t="s">
        <v>8</v>
      </c>
      <c r="I311">
        <v>2340</v>
      </c>
      <c r="M311" t="s">
        <v>8</v>
      </c>
      <c r="N311">
        <v>1714.6</v>
      </c>
      <c r="Q311">
        <v>1714.6</v>
      </c>
      <c r="R311">
        <v>0</v>
      </c>
    </row>
    <row r="312" spans="2:18" x14ac:dyDescent="0.2">
      <c r="C312" s="11" t="s">
        <v>9</v>
      </c>
      <c r="D312">
        <v>2</v>
      </c>
      <c r="E312">
        <v>5594.4</v>
      </c>
      <c r="H312" s="3" t="s">
        <v>8</v>
      </c>
      <c r="I312">
        <v>5632.8</v>
      </c>
      <c r="J312">
        <f>I312-$I$311</f>
        <v>3292.8</v>
      </c>
      <c r="K312">
        <f t="shared" si="29"/>
        <v>3292.8</v>
      </c>
      <c r="M312" s="3" t="s">
        <v>8</v>
      </c>
      <c r="N312">
        <v>1943.2999999999997</v>
      </c>
      <c r="Q312">
        <v>1943.2999999999997</v>
      </c>
      <c r="R312">
        <v>452.39999999999964</v>
      </c>
    </row>
    <row r="313" spans="2:18" x14ac:dyDescent="0.2">
      <c r="C313" t="s">
        <v>8</v>
      </c>
      <c r="D313">
        <v>3</v>
      </c>
      <c r="E313">
        <v>5632.8</v>
      </c>
      <c r="H313" t="s">
        <v>8</v>
      </c>
      <c r="I313">
        <v>5822.6</v>
      </c>
      <c r="J313">
        <f t="shared" ref="J313:J321" si="35">I313-$I$311</f>
        <v>3482.6000000000004</v>
      </c>
      <c r="K313">
        <f t="shared" si="29"/>
        <v>3482.6000000000004</v>
      </c>
      <c r="M313" t="s">
        <v>8</v>
      </c>
      <c r="N313">
        <v>2848.1</v>
      </c>
      <c r="Q313">
        <v>2848.1</v>
      </c>
      <c r="R313">
        <v>0</v>
      </c>
    </row>
    <row r="314" spans="2:18" x14ac:dyDescent="0.2">
      <c r="C314" t="s">
        <v>9</v>
      </c>
      <c r="D314">
        <v>4</v>
      </c>
      <c r="E314">
        <v>5969.9</v>
      </c>
      <c r="H314" t="s">
        <v>8</v>
      </c>
      <c r="I314">
        <v>5359.7</v>
      </c>
      <c r="J314">
        <f t="shared" si="35"/>
        <v>3019.7</v>
      </c>
      <c r="K314">
        <f t="shared" si="29"/>
        <v>3019.7</v>
      </c>
      <c r="M314" t="s">
        <v>8</v>
      </c>
      <c r="N314">
        <v>3695.9999999999995</v>
      </c>
      <c r="Q314">
        <v>3695.9999999999995</v>
      </c>
      <c r="R314">
        <v>9.7999999999992724</v>
      </c>
    </row>
    <row r="315" spans="2:18" x14ac:dyDescent="0.2">
      <c r="C315" t="s">
        <v>8</v>
      </c>
      <c r="D315">
        <v>5</v>
      </c>
      <c r="E315">
        <v>5822.6</v>
      </c>
      <c r="H315" t="s">
        <v>8</v>
      </c>
      <c r="I315">
        <v>5988.7</v>
      </c>
      <c r="J315">
        <f t="shared" si="35"/>
        <v>3648.7</v>
      </c>
      <c r="K315">
        <f t="shared" si="29"/>
        <v>3648.7</v>
      </c>
      <c r="M315" s="10" t="s">
        <v>8</v>
      </c>
    </row>
    <row r="316" spans="2:18" x14ac:dyDescent="0.2">
      <c r="C316" t="s">
        <v>9</v>
      </c>
      <c r="D316">
        <v>6</v>
      </c>
      <c r="E316">
        <v>6158.4</v>
      </c>
      <c r="H316" t="s">
        <v>8</v>
      </c>
      <c r="I316">
        <v>5063.5</v>
      </c>
      <c r="J316">
        <f t="shared" si="35"/>
        <v>2723.5</v>
      </c>
      <c r="K316">
        <f t="shared" si="29"/>
        <v>2723.5</v>
      </c>
      <c r="M316" t="s">
        <v>8</v>
      </c>
      <c r="N316">
        <v>1936.6000000000001</v>
      </c>
      <c r="Q316">
        <v>1936.6000000000001</v>
      </c>
      <c r="R316">
        <v>0</v>
      </c>
    </row>
    <row r="317" spans="2:18" x14ac:dyDescent="0.2">
      <c r="C317" t="s">
        <v>8</v>
      </c>
      <c r="D317">
        <v>7</v>
      </c>
      <c r="E317">
        <v>5359.7</v>
      </c>
      <c r="H317" t="s">
        <v>8</v>
      </c>
      <c r="I317">
        <v>4443.6000000000004</v>
      </c>
      <c r="J317">
        <f t="shared" si="35"/>
        <v>2103.6000000000004</v>
      </c>
      <c r="K317">
        <f t="shared" si="29"/>
        <v>2103.6000000000004</v>
      </c>
      <c r="M317" t="s">
        <v>8</v>
      </c>
      <c r="N317">
        <v>2078</v>
      </c>
      <c r="Q317">
        <v>2078</v>
      </c>
      <c r="R317">
        <v>0</v>
      </c>
    </row>
    <row r="318" spans="2:18" x14ac:dyDescent="0.2">
      <c r="C318" t="s">
        <v>9</v>
      </c>
      <c r="D318">
        <v>8</v>
      </c>
      <c r="E318">
        <v>6082.2</v>
      </c>
      <c r="H318" t="s">
        <v>8</v>
      </c>
      <c r="I318">
        <v>5360.7</v>
      </c>
      <c r="J318">
        <f t="shared" si="35"/>
        <v>3020.7</v>
      </c>
      <c r="K318">
        <f t="shared" si="29"/>
        <v>3020.7</v>
      </c>
      <c r="M318" t="s">
        <v>8</v>
      </c>
      <c r="N318">
        <v>1304.3999999999999</v>
      </c>
      <c r="Q318">
        <v>1304.3999999999999</v>
      </c>
      <c r="R318">
        <v>0</v>
      </c>
    </row>
    <row r="319" spans="2:18" x14ac:dyDescent="0.2">
      <c r="C319" t="s">
        <v>8</v>
      </c>
      <c r="D319">
        <v>9</v>
      </c>
      <c r="E319">
        <v>5988.7</v>
      </c>
      <c r="H319" t="s">
        <v>8</v>
      </c>
      <c r="I319">
        <v>4836.3999999999996</v>
      </c>
      <c r="J319">
        <f t="shared" si="35"/>
        <v>2496.3999999999996</v>
      </c>
      <c r="K319">
        <f t="shared" si="29"/>
        <v>2496.3999999999996</v>
      </c>
      <c r="M319" t="s">
        <v>8</v>
      </c>
      <c r="N319">
        <v>3329.8</v>
      </c>
      <c r="Q319">
        <v>3329.8</v>
      </c>
      <c r="R319">
        <v>629.60000000000036</v>
      </c>
    </row>
    <row r="320" spans="2:18" x14ac:dyDescent="0.2">
      <c r="C320" t="s">
        <v>9</v>
      </c>
      <c r="D320">
        <v>10</v>
      </c>
      <c r="E320">
        <v>6080</v>
      </c>
      <c r="H320" t="s">
        <v>8</v>
      </c>
      <c r="I320">
        <v>3247</v>
      </c>
      <c r="J320">
        <f t="shared" si="35"/>
        <v>907</v>
      </c>
      <c r="K320">
        <f t="shared" si="29"/>
        <v>907</v>
      </c>
      <c r="M320" t="s">
        <v>8</v>
      </c>
      <c r="N320">
        <v>3638.5</v>
      </c>
      <c r="Q320">
        <v>3638.5</v>
      </c>
      <c r="R320">
        <v>570.60000000000036</v>
      </c>
    </row>
    <row r="321" spans="2:18" x14ac:dyDescent="0.2">
      <c r="C321" t="s">
        <v>8</v>
      </c>
      <c r="D321">
        <v>11</v>
      </c>
      <c r="E321">
        <v>5063.5</v>
      </c>
      <c r="H321" t="s">
        <v>8</v>
      </c>
      <c r="I321">
        <v>5781.6</v>
      </c>
      <c r="J321">
        <f t="shared" si="35"/>
        <v>3441.6000000000004</v>
      </c>
      <c r="K321">
        <f t="shared" si="29"/>
        <v>3441.6000000000004</v>
      </c>
      <c r="M321" t="s">
        <v>8</v>
      </c>
      <c r="N321">
        <v>4232.7</v>
      </c>
      <c r="Q321">
        <v>4232.7</v>
      </c>
      <c r="R321">
        <v>99.100000000000364</v>
      </c>
    </row>
    <row r="322" spans="2:18" x14ac:dyDescent="0.2">
      <c r="C322" t="s">
        <v>9</v>
      </c>
      <c r="D322">
        <v>12</v>
      </c>
      <c r="E322">
        <v>6240</v>
      </c>
      <c r="H322" s="14" t="s">
        <v>9</v>
      </c>
      <c r="I322">
        <v>5594.4</v>
      </c>
      <c r="M322" t="s">
        <v>8</v>
      </c>
      <c r="N322">
        <v>2133.3000000000002</v>
      </c>
      <c r="Q322">
        <v>2133.3000000000002</v>
      </c>
      <c r="R322">
        <v>0</v>
      </c>
    </row>
    <row r="323" spans="2:18" x14ac:dyDescent="0.2">
      <c r="C323" t="s">
        <v>8</v>
      </c>
      <c r="D323">
        <v>13</v>
      </c>
      <c r="E323">
        <v>4443.6000000000004</v>
      </c>
      <c r="H323" t="s">
        <v>9</v>
      </c>
      <c r="I323">
        <v>5969.9</v>
      </c>
      <c r="J323">
        <f>I323-$I$322</f>
        <v>375.5</v>
      </c>
      <c r="K323">
        <f t="shared" si="29"/>
        <v>375.5</v>
      </c>
      <c r="M323" t="s">
        <v>8</v>
      </c>
      <c r="N323">
        <v>3412.8</v>
      </c>
      <c r="Q323">
        <v>3412.8</v>
      </c>
      <c r="R323">
        <v>719.20000000000073</v>
      </c>
    </row>
    <row r="324" spans="2:18" x14ac:dyDescent="0.2">
      <c r="C324" t="s">
        <v>9</v>
      </c>
      <c r="D324">
        <v>14</v>
      </c>
      <c r="E324">
        <v>5673.5</v>
      </c>
      <c r="H324" t="s">
        <v>9</v>
      </c>
      <c r="I324">
        <v>6158.4</v>
      </c>
      <c r="J324">
        <f t="shared" ref="J324:J332" si="36">I324-$I$322</f>
        <v>564</v>
      </c>
      <c r="K324">
        <f t="shared" si="29"/>
        <v>564</v>
      </c>
      <c r="M324" t="s">
        <v>8</v>
      </c>
      <c r="N324">
        <v>3189.6000000000004</v>
      </c>
      <c r="Q324">
        <v>3189.6000000000004</v>
      </c>
      <c r="R324">
        <v>0</v>
      </c>
    </row>
    <row r="325" spans="2:18" x14ac:dyDescent="0.2">
      <c r="C325" t="s">
        <v>8</v>
      </c>
      <c r="D325">
        <v>15</v>
      </c>
      <c r="E325">
        <v>5360.7</v>
      </c>
      <c r="H325" t="s">
        <v>9</v>
      </c>
      <c r="I325">
        <v>6082.2</v>
      </c>
      <c r="J325">
        <f t="shared" si="36"/>
        <v>487.80000000000018</v>
      </c>
      <c r="K325">
        <f t="shared" si="29"/>
        <v>487.80000000000018</v>
      </c>
      <c r="M325" t="s">
        <v>8</v>
      </c>
      <c r="N325">
        <v>2339.8000000000002</v>
      </c>
      <c r="Q325">
        <v>2339.8000000000002</v>
      </c>
      <c r="R325">
        <v>397.20000000000073</v>
      </c>
    </row>
    <row r="326" spans="2:18" x14ac:dyDescent="0.2">
      <c r="C326" t="s">
        <v>9</v>
      </c>
      <c r="D326">
        <v>16</v>
      </c>
      <c r="E326">
        <v>5540.7</v>
      </c>
      <c r="H326" t="s">
        <v>9</v>
      </c>
      <c r="I326">
        <v>6080</v>
      </c>
      <c r="J326">
        <f t="shared" si="36"/>
        <v>485.60000000000036</v>
      </c>
      <c r="K326">
        <f t="shared" ref="K326:K389" si="37">IF(J326&gt;0,J326,0)</f>
        <v>485.60000000000036</v>
      </c>
      <c r="M326" t="s">
        <v>8</v>
      </c>
      <c r="N326">
        <v>2895.2</v>
      </c>
      <c r="Q326">
        <v>2895.2</v>
      </c>
      <c r="R326">
        <v>0</v>
      </c>
    </row>
    <row r="327" spans="2:18" x14ac:dyDescent="0.2">
      <c r="C327" t="s">
        <v>8</v>
      </c>
      <c r="D327">
        <v>17</v>
      </c>
      <c r="E327">
        <v>4836.3999999999996</v>
      </c>
      <c r="H327" t="s">
        <v>9</v>
      </c>
      <c r="I327">
        <v>6240</v>
      </c>
      <c r="J327">
        <f t="shared" si="36"/>
        <v>645.60000000000036</v>
      </c>
      <c r="K327">
        <f t="shared" si="37"/>
        <v>645.60000000000036</v>
      </c>
      <c r="M327" t="s">
        <v>8</v>
      </c>
      <c r="N327">
        <v>4448.9000000000005</v>
      </c>
      <c r="Q327">
        <v>4448.9000000000005</v>
      </c>
      <c r="R327">
        <v>614.5</v>
      </c>
    </row>
    <row r="328" spans="2:18" x14ac:dyDescent="0.2">
      <c r="C328" t="s">
        <v>9</v>
      </c>
      <c r="D328">
        <v>18</v>
      </c>
      <c r="E328">
        <v>5346.2</v>
      </c>
      <c r="H328" t="s">
        <v>9</v>
      </c>
      <c r="I328">
        <v>5673.5</v>
      </c>
      <c r="J328">
        <f t="shared" si="36"/>
        <v>79.100000000000364</v>
      </c>
      <c r="K328">
        <f t="shared" si="37"/>
        <v>79.100000000000364</v>
      </c>
      <c r="M328" t="s">
        <v>8</v>
      </c>
      <c r="N328">
        <v>2632.4000000000005</v>
      </c>
      <c r="Q328">
        <v>2632.4000000000005</v>
      </c>
      <c r="R328">
        <v>0</v>
      </c>
    </row>
    <row r="329" spans="2:18" x14ac:dyDescent="0.2">
      <c r="C329" t="s">
        <v>8</v>
      </c>
      <c r="D329">
        <v>19</v>
      </c>
      <c r="E329">
        <v>3247</v>
      </c>
      <c r="H329" t="s">
        <v>9</v>
      </c>
      <c r="I329">
        <v>5540.7</v>
      </c>
      <c r="J329">
        <f t="shared" si="36"/>
        <v>-53.699999999999818</v>
      </c>
      <c r="K329">
        <f t="shared" si="37"/>
        <v>0</v>
      </c>
      <c r="M329" s="10" t="s">
        <v>8</v>
      </c>
    </row>
    <row r="330" spans="2:18" x14ac:dyDescent="0.2">
      <c r="C330" t="s">
        <v>9</v>
      </c>
      <c r="D330">
        <v>20</v>
      </c>
      <c r="E330">
        <v>5239.8999999999996</v>
      </c>
      <c r="H330" t="s">
        <v>9</v>
      </c>
      <c r="I330">
        <v>5346.2</v>
      </c>
      <c r="J330">
        <f t="shared" si="36"/>
        <v>-248.19999999999982</v>
      </c>
      <c r="K330">
        <f t="shared" si="37"/>
        <v>0</v>
      </c>
      <c r="M330" t="s">
        <v>8</v>
      </c>
      <c r="N330">
        <v>910</v>
      </c>
      <c r="Q330">
        <v>910</v>
      </c>
      <c r="R330">
        <v>0</v>
      </c>
    </row>
    <row r="331" spans="2:18" x14ac:dyDescent="0.2">
      <c r="C331" t="s">
        <v>8</v>
      </c>
      <c r="D331">
        <v>21</v>
      </c>
      <c r="E331">
        <v>5781.6</v>
      </c>
      <c r="H331" t="s">
        <v>9</v>
      </c>
      <c r="I331">
        <v>5239.8999999999996</v>
      </c>
      <c r="J331">
        <f t="shared" si="36"/>
        <v>-354.5</v>
      </c>
      <c r="K331">
        <f t="shared" si="37"/>
        <v>0</v>
      </c>
      <c r="M331" t="s">
        <v>8</v>
      </c>
      <c r="N331">
        <v>892.20000000000027</v>
      </c>
      <c r="Q331">
        <v>892.20000000000027</v>
      </c>
      <c r="R331">
        <v>0</v>
      </c>
    </row>
    <row r="332" spans="2:18" x14ac:dyDescent="0.2">
      <c r="C332" t="s">
        <v>9</v>
      </c>
      <c r="D332">
        <v>22</v>
      </c>
      <c r="E332">
        <v>5981.3</v>
      </c>
      <c r="H332" t="s">
        <v>9</v>
      </c>
      <c r="I332">
        <v>5981.3</v>
      </c>
      <c r="J332">
        <f t="shared" si="36"/>
        <v>386.90000000000055</v>
      </c>
      <c r="K332">
        <f t="shared" si="37"/>
        <v>386.90000000000055</v>
      </c>
      <c r="M332" t="s">
        <v>8</v>
      </c>
      <c r="N332">
        <v>1234</v>
      </c>
      <c r="Q332">
        <v>1234</v>
      </c>
      <c r="R332">
        <v>7</v>
      </c>
    </row>
    <row r="333" spans="2:18" x14ac:dyDescent="0.2">
      <c r="M333" t="s">
        <v>8</v>
      </c>
      <c r="N333">
        <v>2004.7000000000003</v>
      </c>
      <c r="Q333">
        <v>2004.7000000000003</v>
      </c>
      <c r="R333">
        <v>0</v>
      </c>
    </row>
    <row r="334" spans="2:18" x14ac:dyDescent="0.2">
      <c r="B334" t="s">
        <v>128</v>
      </c>
      <c r="M334" t="s">
        <v>8</v>
      </c>
      <c r="N334">
        <v>1132.0999999999999</v>
      </c>
      <c r="Q334">
        <v>1132.0999999999999</v>
      </c>
      <c r="R334">
        <v>0</v>
      </c>
    </row>
    <row r="335" spans="2:18" x14ac:dyDescent="0.2">
      <c r="C335" s="10" t="s">
        <v>8</v>
      </c>
      <c r="D335">
        <v>1</v>
      </c>
      <c r="E335">
        <v>2484.8000000000002</v>
      </c>
      <c r="H335" s="10" t="s">
        <v>8</v>
      </c>
      <c r="I335">
        <v>2484.8000000000002</v>
      </c>
      <c r="M335" t="s">
        <v>8</v>
      </c>
      <c r="N335">
        <v>2374.5000000000005</v>
      </c>
      <c r="Q335">
        <v>2374.5000000000005</v>
      </c>
      <c r="R335">
        <v>119.19999999999982</v>
      </c>
    </row>
    <row r="336" spans="2:18" x14ac:dyDescent="0.2">
      <c r="C336" s="11" t="s">
        <v>9</v>
      </c>
      <c r="D336">
        <v>2</v>
      </c>
      <c r="E336">
        <v>8308.7000000000007</v>
      </c>
      <c r="H336" s="3" t="s">
        <v>8</v>
      </c>
      <c r="I336">
        <v>4726.2</v>
      </c>
      <c r="J336">
        <f>I336-$I$335</f>
        <v>2241.3999999999996</v>
      </c>
      <c r="K336">
        <f t="shared" si="37"/>
        <v>2241.3999999999996</v>
      </c>
      <c r="M336" s="3" t="s">
        <v>8</v>
      </c>
      <c r="N336">
        <v>935.40000000000009</v>
      </c>
      <c r="Q336">
        <v>935.40000000000009</v>
      </c>
      <c r="R336">
        <v>641.79999999999927</v>
      </c>
    </row>
    <row r="337" spans="2:18" x14ac:dyDescent="0.2">
      <c r="C337" t="s">
        <v>8</v>
      </c>
      <c r="D337">
        <v>3</v>
      </c>
      <c r="E337">
        <v>4726.2</v>
      </c>
      <c r="H337" t="s">
        <v>8</v>
      </c>
      <c r="I337">
        <v>4192.8</v>
      </c>
      <c r="J337">
        <f>I337-$I$335</f>
        <v>1708</v>
      </c>
      <c r="K337">
        <f t="shared" si="37"/>
        <v>1708</v>
      </c>
      <c r="M337" t="s">
        <v>8</v>
      </c>
      <c r="N337">
        <v>1027.8000000000002</v>
      </c>
      <c r="Q337">
        <v>1027.8000000000002</v>
      </c>
      <c r="R337">
        <v>254.5</v>
      </c>
    </row>
    <row r="338" spans="2:18" x14ac:dyDescent="0.2">
      <c r="C338" t="s">
        <v>9</v>
      </c>
      <c r="D338">
        <v>4</v>
      </c>
      <c r="E338">
        <v>8866.2000000000007</v>
      </c>
      <c r="H338" t="s">
        <v>8</v>
      </c>
      <c r="I338">
        <v>4425.1000000000004</v>
      </c>
      <c r="J338">
        <f>I338-$I$335</f>
        <v>1940.3000000000002</v>
      </c>
      <c r="K338">
        <f t="shared" si="37"/>
        <v>1940.3000000000002</v>
      </c>
      <c r="M338" t="s">
        <v>8</v>
      </c>
      <c r="N338">
        <v>4156.3999999999996</v>
      </c>
      <c r="Q338">
        <v>4156.3999999999996</v>
      </c>
      <c r="R338">
        <v>732.19999999999982</v>
      </c>
    </row>
    <row r="339" spans="2:18" x14ac:dyDescent="0.2">
      <c r="C339" t="s">
        <v>8</v>
      </c>
      <c r="D339">
        <v>5</v>
      </c>
      <c r="E339">
        <v>4192.8</v>
      </c>
      <c r="H339" t="s">
        <v>8</v>
      </c>
      <c r="I339">
        <v>2942.4</v>
      </c>
      <c r="J339">
        <f>I339-$I$335</f>
        <v>457.59999999999991</v>
      </c>
      <c r="K339">
        <f t="shared" si="37"/>
        <v>457.59999999999991</v>
      </c>
      <c r="M339" s="10" t="s">
        <v>8</v>
      </c>
    </row>
    <row r="340" spans="2:18" x14ac:dyDescent="0.2">
      <c r="C340" t="s">
        <v>9</v>
      </c>
      <c r="D340">
        <v>6</v>
      </c>
      <c r="E340">
        <v>8648.5</v>
      </c>
      <c r="H340" s="14" t="s">
        <v>9</v>
      </c>
      <c r="I340">
        <v>8308.7000000000007</v>
      </c>
      <c r="M340" t="s">
        <v>8</v>
      </c>
      <c r="N340">
        <v>1503.6999999999998</v>
      </c>
      <c r="Q340">
        <v>1503.6999999999998</v>
      </c>
      <c r="R340">
        <v>0</v>
      </c>
    </row>
    <row r="341" spans="2:18" x14ac:dyDescent="0.2">
      <c r="C341" t="s">
        <v>8</v>
      </c>
      <c r="D341">
        <v>7</v>
      </c>
      <c r="E341">
        <v>4425.1000000000004</v>
      </c>
      <c r="H341" t="s">
        <v>9</v>
      </c>
      <c r="I341">
        <v>8866.2000000000007</v>
      </c>
      <c r="J341">
        <f>I341-$I$340</f>
        <v>557.5</v>
      </c>
      <c r="K341">
        <f t="shared" si="37"/>
        <v>557.5</v>
      </c>
      <c r="M341" t="s">
        <v>8</v>
      </c>
      <c r="N341">
        <v>962.79999999999973</v>
      </c>
      <c r="Q341">
        <v>962.79999999999973</v>
      </c>
      <c r="R341">
        <v>0</v>
      </c>
    </row>
    <row r="342" spans="2:18" x14ac:dyDescent="0.2">
      <c r="C342" t="s">
        <v>9</v>
      </c>
      <c r="D342">
        <v>8</v>
      </c>
      <c r="E342">
        <v>8606</v>
      </c>
      <c r="H342" t="s">
        <v>9</v>
      </c>
      <c r="I342">
        <v>8648.5</v>
      </c>
      <c r="J342">
        <f>I342-$I$340</f>
        <v>339.79999999999927</v>
      </c>
      <c r="K342">
        <f t="shared" si="37"/>
        <v>339.79999999999927</v>
      </c>
      <c r="M342" t="s">
        <v>8</v>
      </c>
      <c r="N342">
        <v>2497</v>
      </c>
      <c r="Q342">
        <v>2497</v>
      </c>
      <c r="R342">
        <v>0</v>
      </c>
    </row>
    <row r="343" spans="2:18" x14ac:dyDescent="0.2">
      <c r="C343" t="s">
        <v>8</v>
      </c>
      <c r="D343">
        <v>9</v>
      </c>
      <c r="E343">
        <v>2942.4</v>
      </c>
      <c r="H343" t="s">
        <v>9</v>
      </c>
      <c r="I343">
        <v>8606</v>
      </c>
      <c r="J343">
        <f>I343-$I$340</f>
        <v>297.29999999999927</v>
      </c>
      <c r="K343">
        <f t="shared" si="37"/>
        <v>297.29999999999927</v>
      </c>
      <c r="M343" t="s">
        <v>8</v>
      </c>
      <c r="N343">
        <v>3005.3999999999996</v>
      </c>
      <c r="Q343">
        <v>3005.3999999999996</v>
      </c>
      <c r="R343">
        <v>0</v>
      </c>
    </row>
    <row r="344" spans="2:18" x14ac:dyDescent="0.2">
      <c r="C344" t="s">
        <v>9</v>
      </c>
      <c r="D344">
        <v>10</v>
      </c>
      <c r="E344">
        <v>7376.7</v>
      </c>
      <c r="H344" t="s">
        <v>9</v>
      </c>
      <c r="I344">
        <v>7376.7</v>
      </c>
      <c r="J344">
        <f>I344-$I$340</f>
        <v>-932.00000000000091</v>
      </c>
      <c r="K344">
        <f t="shared" si="37"/>
        <v>0</v>
      </c>
      <c r="M344" t="s">
        <v>8</v>
      </c>
      <c r="N344">
        <v>1865.8000000000002</v>
      </c>
      <c r="Q344">
        <v>1865.8000000000002</v>
      </c>
      <c r="R344">
        <v>0</v>
      </c>
    </row>
    <row r="345" spans="2:18" x14ac:dyDescent="0.2">
      <c r="M345" t="s">
        <v>8</v>
      </c>
      <c r="N345">
        <v>1804.1999999999998</v>
      </c>
      <c r="Q345">
        <v>1804.1999999999998</v>
      </c>
      <c r="R345">
        <v>0</v>
      </c>
    </row>
    <row r="346" spans="2:18" x14ac:dyDescent="0.2">
      <c r="B346" t="s">
        <v>129</v>
      </c>
      <c r="M346" t="s">
        <v>8</v>
      </c>
      <c r="N346">
        <v>2406.5999999999995</v>
      </c>
      <c r="Q346">
        <v>2406.5999999999995</v>
      </c>
      <c r="R346">
        <v>323.70000000000073</v>
      </c>
    </row>
    <row r="347" spans="2:18" x14ac:dyDescent="0.2">
      <c r="C347" s="10" t="s">
        <v>8</v>
      </c>
      <c r="D347">
        <v>1</v>
      </c>
      <c r="E347">
        <v>3507.8</v>
      </c>
      <c r="H347" s="10" t="s">
        <v>8</v>
      </c>
      <c r="I347">
        <v>3507.8</v>
      </c>
      <c r="M347" t="s">
        <v>8</v>
      </c>
      <c r="N347">
        <v>2265.0999999999995</v>
      </c>
      <c r="Q347">
        <v>2265.0999999999995</v>
      </c>
      <c r="R347">
        <v>240.29999999999927</v>
      </c>
    </row>
    <row r="348" spans="2:18" x14ac:dyDescent="0.2">
      <c r="C348" s="11" t="s">
        <v>9</v>
      </c>
      <c r="D348">
        <v>2</v>
      </c>
      <c r="E348">
        <v>25205.9</v>
      </c>
      <c r="H348" s="3" t="s">
        <v>8</v>
      </c>
      <c r="I348">
        <v>5407.8</v>
      </c>
      <c r="J348">
        <f t="shared" ref="J348:J353" si="38">I348-$I$347</f>
        <v>1900</v>
      </c>
      <c r="K348">
        <f t="shared" si="37"/>
        <v>1900</v>
      </c>
      <c r="M348" s="3" t="s">
        <v>8</v>
      </c>
      <c r="N348">
        <v>2546.6999999999998</v>
      </c>
      <c r="Q348">
        <v>2546.6999999999998</v>
      </c>
      <c r="R348">
        <v>535.20000000000073</v>
      </c>
    </row>
    <row r="349" spans="2:18" x14ac:dyDescent="0.2">
      <c r="C349" t="s">
        <v>8</v>
      </c>
      <c r="D349">
        <v>3</v>
      </c>
      <c r="E349">
        <v>5407.8</v>
      </c>
      <c r="H349" t="s">
        <v>8</v>
      </c>
      <c r="I349">
        <v>5430.1</v>
      </c>
      <c r="J349">
        <f t="shared" si="38"/>
        <v>1922.3000000000002</v>
      </c>
      <c r="K349">
        <f t="shared" si="37"/>
        <v>1922.3000000000002</v>
      </c>
      <c r="M349" t="s">
        <v>8</v>
      </c>
      <c r="N349">
        <v>2539</v>
      </c>
      <c r="Q349">
        <v>2539</v>
      </c>
      <c r="R349">
        <v>677.90000000000146</v>
      </c>
    </row>
    <row r="350" spans="2:18" x14ac:dyDescent="0.2">
      <c r="C350" t="s">
        <v>9</v>
      </c>
      <c r="D350">
        <v>4</v>
      </c>
      <c r="E350">
        <v>24953.3</v>
      </c>
      <c r="H350" t="s">
        <v>8</v>
      </c>
      <c r="I350">
        <v>3906.6</v>
      </c>
      <c r="J350">
        <f t="shared" si="38"/>
        <v>398.79999999999973</v>
      </c>
      <c r="K350">
        <f t="shared" si="37"/>
        <v>398.79999999999973</v>
      </c>
      <c r="M350" t="s">
        <v>8</v>
      </c>
      <c r="N350">
        <v>910.39999999999964</v>
      </c>
      <c r="Q350">
        <v>910.39999999999964</v>
      </c>
      <c r="R350">
        <v>0</v>
      </c>
    </row>
    <row r="351" spans="2:18" x14ac:dyDescent="0.2">
      <c r="C351" t="s">
        <v>8</v>
      </c>
      <c r="D351">
        <v>5</v>
      </c>
      <c r="E351">
        <v>5430.1</v>
      </c>
      <c r="H351" t="s">
        <v>8</v>
      </c>
      <c r="I351">
        <v>5488.2</v>
      </c>
      <c r="J351">
        <f t="shared" si="38"/>
        <v>1980.3999999999996</v>
      </c>
      <c r="K351">
        <f t="shared" si="37"/>
        <v>1980.3999999999996</v>
      </c>
      <c r="M351" t="s">
        <v>8</v>
      </c>
      <c r="N351">
        <v>1122.8999999999996</v>
      </c>
      <c r="Q351">
        <v>1122.8999999999996</v>
      </c>
      <c r="R351">
        <v>0</v>
      </c>
    </row>
    <row r="352" spans="2:18" x14ac:dyDescent="0.2">
      <c r="C352" t="s">
        <v>9</v>
      </c>
      <c r="D352">
        <v>6</v>
      </c>
      <c r="E352">
        <v>24630.1</v>
      </c>
      <c r="H352" t="s">
        <v>8</v>
      </c>
      <c r="I352">
        <v>4842.7</v>
      </c>
      <c r="J352">
        <f t="shared" si="38"/>
        <v>1334.8999999999996</v>
      </c>
      <c r="K352">
        <f t="shared" si="37"/>
        <v>1334.8999999999996</v>
      </c>
      <c r="M352" t="s">
        <v>8</v>
      </c>
      <c r="N352">
        <v>2862.5999999999995</v>
      </c>
      <c r="Q352">
        <v>2862.5999999999995</v>
      </c>
      <c r="R352">
        <v>0</v>
      </c>
    </row>
    <row r="353" spans="2:18" x14ac:dyDescent="0.2">
      <c r="C353" t="s">
        <v>8</v>
      </c>
      <c r="D353">
        <v>7</v>
      </c>
      <c r="E353">
        <v>3906.6</v>
      </c>
      <c r="H353" t="s">
        <v>8</v>
      </c>
      <c r="I353">
        <v>5406.2</v>
      </c>
      <c r="J353">
        <f t="shared" si="38"/>
        <v>1898.3999999999996</v>
      </c>
      <c r="K353">
        <f t="shared" si="37"/>
        <v>1898.3999999999996</v>
      </c>
      <c r="M353" s="10" t="s">
        <v>8</v>
      </c>
    </row>
    <row r="354" spans="2:18" x14ac:dyDescent="0.2">
      <c r="C354" t="s">
        <v>9</v>
      </c>
      <c r="D354">
        <v>8</v>
      </c>
      <c r="E354">
        <v>22008.2</v>
      </c>
      <c r="H354" s="14" t="s">
        <v>9</v>
      </c>
      <c r="I354">
        <v>25205.9</v>
      </c>
      <c r="M354" t="s">
        <v>8</v>
      </c>
      <c r="N354">
        <v>2006.6000000000004</v>
      </c>
      <c r="Q354">
        <v>2006.6000000000004</v>
      </c>
      <c r="R354">
        <v>1105</v>
      </c>
    </row>
    <row r="355" spans="2:18" x14ac:dyDescent="0.2">
      <c r="C355" t="s">
        <v>8</v>
      </c>
      <c r="D355">
        <v>9</v>
      </c>
      <c r="E355">
        <v>5488.2</v>
      </c>
      <c r="H355" t="s">
        <v>9</v>
      </c>
      <c r="I355">
        <v>24953.3</v>
      </c>
      <c r="J355">
        <f t="shared" ref="J355:J360" si="39">I355-$I$354</f>
        <v>-252.60000000000218</v>
      </c>
      <c r="K355">
        <f t="shared" si="37"/>
        <v>0</v>
      </c>
      <c r="M355" s="14" t="s">
        <v>9</v>
      </c>
    </row>
    <row r="356" spans="2:18" x14ac:dyDescent="0.2">
      <c r="C356" t="s">
        <v>9</v>
      </c>
      <c r="D356">
        <v>10</v>
      </c>
      <c r="E356">
        <v>24396.1</v>
      </c>
      <c r="H356" t="s">
        <v>9</v>
      </c>
      <c r="I356">
        <v>24630.1</v>
      </c>
      <c r="J356">
        <f t="shared" si="39"/>
        <v>-575.80000000000291</v>
      </c>
      <c r="K356">
        <f t="shared" si="37"/>
        <v>0</v>
      </c>
      <c r="M356" t="s">
        <v>9</v>
      </c>
      <c r="N356">
        <v>0</v>
      </c>
    </row>
    <row r="357" spans="2:18" x14ac:dyDescent="0.2">
      <c r="C357" t="s">
        <v>8</v>
      </c>
      <c r="D357">
        <v>11</v>
      </c>
      <c r="E357">
        <v>4842.7</v>
      </c>
      <c r="H357" t="s">
        <v>9</v>
      </c>
      <c r="I357">
        <v>22008.2</v>
      </c>
      <c r="J357">
        <f t="shared" si="39"/>
        <v>-3197.7000000000007</v>
      </c>
      <c r="K357">
        <f t="shared" si="37"/>
        <v>0</v>
      </c>
      <c r="M357" t="s">
        <v>9</v>
      </c>
      <c r="N357">
        <v>439.39999999999964</v>
      </c>
    </row>
    <row r="358" spans="2:18" x14ac:dyDescent="0.2">
      <c r="C358" t="s">
        <v>9</v>
      </c>
      <c r="D358">
        <v>12</v>
      </c>
      <c r="E358">
        <v>24212.2</v>
      </c>
      <c r="H358" t="s">
        <v>9</v>
      </c>
      <c r="I358">
        <v>24396.1</v>
      </c>
      <c r="J358">
        <f t="shared" si="39"/>
        <v>-809.80000000000291</v>
      </c>
      <c r="K358">
        <f t="shared" si="37"/>
        <v>0</v>
      </c>
      <c r="M358" t="s">
        <v>9</v>
      </c>
      <c r="N358">
        <v>1812.5</v>
      </c>
    </row>
    <row r="359" spans="2:18" x14ac:dyDescent="0.2">
      <c r="C359" t="s">
        <v>8</v>
      </c>
      <c r="D359">
        <v>13</v>
      </c>
      <c r="E359">
        <v>5406.2</v>
      </c>
      <c r="H359" t="s">
        <v>9</v>
      </c>
      <c r="I359">
        <v>24212.2</v>
      </c>
      <c r="J359">
        <f t="shared" si="39"/>
        <v>-993.70000000000073</v>
      </c>
      <c r="K359">
        <f t="shared" si="37"/>
        <v>0</v>
      </c>
      <c r="M359" t="s">
        <v>9</v>
      </c>
      <c r="N359">
        <v>523.70000000000073</v>
      </c>
    </row>
    <row r="360" spans="2:18" x14ac:dyDescent="0.2">
      <c r="C360" t="s">
        <v>9</v>
      </c>
      <c r="D360">
        <v>14</v>
      </c>
      <c r="E360">
        <v>24484.2</v>
      </c>
      <c r="H360" t="s">
        <v>9</v>
      </c>
      <c r="I360">
        <v>24484.2</v>
      </c>
      <c r="J360">
        <f t="shared" si="39"/>
        <v>-721.70000000000073</v>
      </c>
      <c r="K360">
        <f t="shared" si="37"/>
        <v>0</v>
      </c>
      <c r="M360" t="s">
        <v>9</v>
      </c>
      <c r="N360">
        <v>0</v>
      </c>
    </row>
    <row r="361" spans="2:18" x14ac:dyDescent="0.2">
      <c r="M361" t="s">
        <v>9</v>
      </c>
      <c r="N361">
        <v>415.20000000000073</v>
      </c>
    </row>
    <row r="362" spans="2:18" x14ac:dyDescent="0.2">
      <c r="B362" t="s">
        <v>130</v>
      </c>
      <c r="M362" t="s">
        <v>9</v>
      </c>
      <c r="N362">
        <v>0</v>
      </c>
    </row>
    <row r="363" spans="2:18" x14ac:dyDescent="0.2">
      <c r="C363" s="10" t="s">
        <v>8</v>
      </c>
      <c r="D363">
        <v>1</v>
      </c>
      <c r="E363">
        <v>2824.8</v>
      </c>
      <c r="H363" s="10" t="s">
        <v>8</v>
      </c>
      <c r="I363">
        <v>2824.8</v>
      </c>
      <c r="M363" t="s">
        <v>9</v>
      </c>
      <c r="N363">
        <v>489.79999999999927</v>
      </c>
    </row>
    <row r="364" spans="2:18" x14ac:dyDescent="0.2">
      <c r="C364" s="11" t="s">
        <v>9</v>
      </c>
      <c r="D364">
        <v>2</v>
      </c>
      <c r="E364">
        <v>23049.7</v>
      </c>
      <c r="H364" s="3" t="s">
        <v>8</v>
      </c>
      <c r="I364">
        <v>4318.7</v>
      </c>
      <c r="J364">
        <f>I364-$I$363</f>
        <v>1493.8999999999996</v>
      </c>
      <c r="K364">
        <f t="shared" si="37"/>
        <v>1493.8999999999996</v>
      </c>
      <c r="M364" s="3" t="s">
        <v>9</v>
      </c>
      <c r="N364">
        <v>0</v>
      </c>
    </row>
    <row r="365" spans="2:18" x14ac:dyDescent="0.2">
      <c r="C365" t="s">
        <v>8</v>
      </c>
      <c r="D365">
        <v>3</v>
      </c>
      <c r="E365">
        <v>4318.7</v>
      </c>
      <c r="H365" t="s">
        <v>8</v>
      </c>
      <c r="I365">
        <v>3723.5</v>
      </c>
      <c r="J365">
        <f>I365-$I$363</f>
        <v>898.69999999999982</v>
      </c>
      <c r="K365">
        <f t="shared" si="37"/>
        <v>898.69999999999982</v>
      </c>
      <c r="M365" s="14" t="s">
        <v>9</v>
      </c>
    </row>
    <row r="366" spans="2:18" x14ac:dyDescent="0.2">
      <c r="C366" t="s">
        <v>9</v>
      </c>
      <c r="D366">
        <v>4</v>
      </c>
      <c r="E366">
        <v>22542.5</v>
      </c>
      <c r="H366" t="s">
        <v>8</v>
      </c>
      <c r="I366">
        <v>4600.2</v>
      </c>
      <c r="J366">
        <f>I366-$I$363</f>
        <v>1775.3999999999996</v>
      </c>
      <c r="K366">
        <f t="shared" si="37"/>
        <v>1775.3999999999996</v>
      </c>
      <c r="M366" t="s">
        <v>9</v>
      </c>
      <c r="N366">
        <v>0</v>
      </c>
    </row>
    <row r="367" spans="2:18" x14ac:dyDescent="0.2">
      <c r="C367" t="s">
        <v>8</v>
      </c>
      <c r="D367">
        <v>5</v>
      </c>
      <c r="E367">
        <v>3723.5</v>
      </c>
      <c r="H367" t="s">
        <v>8</v>
      </c>
      <c r="I367">
        <v>3768</v>
      </c>
      <c r="J367">
        <f>I367-$I$363</f>
        <v>943.19999999999982</v>
      </c>
      <c r="K367">
        <f t="shared" si="37"/>
        <v>943.19999999999982</v>
      </c>
      <c r="M367" t="s">
        <v>9</v>
      </c>
      <c r="N367">
        <v>0</v>
      </c>
    </row>
    <row r="368" spans="2:18" x14ac:dyDescent="0.2">
      <c r="C368" t="s">
        <v>9</v>
      </c>
      <c r="D368">
        <v>6</v>
      </c>
      <c r="E368">
        <v>22717.8</v>
      </c>
      <c r="H368" s="14" t="s">
        <v>9</v>
      </c>
      <c r="I368">
        <v>23049.7</v>
      </c>
      <c r="M368" t="s">
        <v>9</v>
      </c>
      <c r="N368">
        <v>1955.7999999999993</v>
      </c>
    </row>
    <row r="369" spans="2:14" x14ac:dyDescent="0.2">
      <c r="C369" t="s">
        <v>8</v>
      </c>
      <c r="D369">
        <v>7</v>
      </c>
      <c r="E369">
        <v>4600.2</v>
      </c>
      <c r="H369" t="s">
        <v>9</v>
      </c>
      <c r="I369">
        <v>22542.5</v>
      </c>
      <c r="J369">
        <f>I369-$I$368</f>
        <v>-507.20000000000073</v>
      </c>
      <c r="K369">
        <f t="shared" si="37"/>
        <v>0</v>
      </c>
      <c r="M369" t="s">
        <v>9</v>
      </c>
      <c r="N369">
        <v>995.69999999999709</v>
      </c>
    </row>
    <row r="370" spans="2:14" x14ac:dyDescent="0.2">
      <c r="C370" t="s">
        <v>9</v>
      </c>
      <c r="D370">
        <v>8</v>
      </c>
      <c r="E370">
        <v>19273.099999999999</v>
      </c>
      <c r="H370" t="s">
        <v>9</v>
      </c>
      <c r="I370">
        <v>22717.8</v>
      </c>
      <c r="J370">
        <f>I370-$I$368</f>
        <v>-331.90000000000146</v>
      </c>
      <c r="K370">
        <f t="shared" si="37"/>
        <v>0</v>
      </c>
      <c r="M370" t="s">
        <v>9</v>
      </c>
      <c r="N370">
        <v>1835</v>
      </c>
    </row>
    <row r="371" spans="2:14" x14ac:dyDescent="0.2">
      <c r="C371" t="s">
        <v>8</v>
      </c>
      <c r="D371">
        <v>9</v>
      </c>
      <c r="E371">
        <v>3768</v>
      </c>
      <c r="H371" t="s">
        <v>9</v>
      </c>
      <c r="I371">
        <v>19273.099999999999</v>
      </c>
      <c r="J371">
        <f>I371-$I$368</f>
        <v>-3776.6000000000022</v>
      </c>
      <c r="K371">
        <f t="shared" si="37"/>
        <v>0</v>
      </c>
      <c r="M371" t="s">
        <v>9</v>
      </c>
      <c r="N371">
        <v>0</v>
      </c>
    </row>
    <row r="372" spans="2:14" x14ac:dyDescent="0.2">
      <c r="C372" t="s">
        <v>9</v>
      </c>
      <c r="D372">
        <v>10</v>
      </c>
      <c r="E372">
        <v>21926</v>
      </c>
      <c r="H372" t="s">
        <v>9</v>
      </c>
      <c r="I372">
        <v>21926</v>
      </c>
      <c r="J372">
        <f>I372-$I$368</f>
        <v>-1123.7000000000007</v>
      </c>
      <c r="K372">
        <f t="shared" si="37"/>
        <v>0</v>
      </c>
      <c r="M372" t="s">
        <v>9</v>
      </c>
      <c r="N372">
        <v>1132.2999999999993</v>
      </c>
    </row>
    <row r="373" spans="2:14" x14ac:dyDescent="0.2">
      <c r="M373" t="s">
        <v>9</v>
      </c>
      <c r="N373">
        <v>0</v>
      </c>
    </row>
    <row r="374" spans="2:14" x14ac:dyDescent="0.2">
      <c r="B374" t="s">
        <v>131</v>
      </c>
      <c r="M374" t="s">
        <v>9</v>
      </c>
      <c r="N374">
        <v>0</v>
      </c>
    </row>
    <row r="375" spans="2:14" x14ac:dyDescent="0.2">
      <c r="C375" s="10" t="s">
        <v>8</v>
      </c>
      <c r="D375">
        <v>1</v>
      </c>
      <c r="E375">
        <v>2236.4</v>
      </c>
      <c r="H375" s="10" t="s">
        <v>8</v>
      </c>
      <c r="I375">
        <v>2236.4</v>
      </c>
      <c r="M375" t="s">
        <v>9</v>
      </c>
      <c r="N375">
        <v>0</v>
      </c>
    </row>
    <row r="376" spans="2:14" x14ac:dyDescent="0.2">
      <c r="C376" s="11" t="s">
        <v>9</v>
      </c>
      <c r="D376">
        <v>2</v>
      </c>
      <c r="E376">
        <v>3753.8</v>
      </c>
      <c r="H376" s="3" t="s">
        <v>8</v>
      </c>
      <c r="I376">
        <v>6350.4</v>
      </c>
      <c r="J376">
        <f>I376-$I$375</f>
        <v>4114</v>
      </c>
      <c r="K376">
        <f t="shared" si="37"/>
        <v>4114</v>
      </c>
      <c r="M376" s="3" t="s">
        <v>9</v>
      </c>
      <c r="N376">
        <v>3380.6999999999971</v>
      </c>
    </row>
    <row r="377" spans="2:14" x14ac:dyDescent="0.2">
      <c r="C377" t="s">
        <v>8</v>
      </c>
      <c r="D377">
        <v>3</v>
      </c>
      <c r="E377">
        <v>6350.4</v>
      </c>
      <c r="H377" t="s">
        <v>8</v>
      </c>
      <c r="I377">
        <v>4246.5</v>
      </c>
      <c r="J377">
        <f t="shared" ref="J377:J382" si="40">I377-$I$375</f>
        <v>2010.1</v>
      </c>
      <c r="K377">
        <f t="shared" si="37"/>
        <v>2010.1</v>
      </c>
      <c r="M377" s="14" t="s">
        <v>9</v>
      </c>
    </row>
    <row r="378" spans="2:14" x14ac:dyDescent="0.2">
      <c r="C378" t="s">
        <v>9</v>
      </c>
      <c r="D378">
        <v>4</v>
      </c>
      <c r="E378">
        <v>4606.3</v>
      </c>
      <c r="H378" t="s">
        <v>8</v>
      </c>
      <c r="I378">
        <v>5781</v>
      </c>
      <c r="J378">
        <f t="shared" si="40"/>
        <v>3544.6</v>
      </c>
      <c r="K378">
        <f t="shared" si="37"/>
        <v>3544.6</v>
      </c>
      <c r="M378" t="s">
        <v>9</v>
      </c>
      <c r="N378">
        <v>0</v>
      </c>
    </row>
    <row r="379" spans="2:14" x14ac:dyDescent="0.2">
      <c r="C379" t="s">
        <v>8</v>
      </c>
      <c r="D379">
        <v>5</v>
      </c>
      <c r="E379">
        <v>4246.5</v>
      </c>
      <c r="H379" t="s">
        <v>8</v>
      </c>
      <c r="I379">
        <v>5893.6</v>
      </c>
      <c r="J379">
        <f t="shared" si="40"/>
        <v>3657.2000000000003</v>
      </c>
      <c r="K379">
        <f t="shared" si="37"/>
        <v>3657.2000000000003</v>
      </c>
      <c r="M379" t="s">
        <v>9</v>
      </c>
      <c r="N379">
        <v>1661</v>
      </c>
    </row>
    <row r="380" spans="2:14" x14ac:dyDescent="0.2">
      <c r="C380" t="s">
        <v>9</v>
      </c>
      <c r="D380">
        <v>6</v>
      </c>
      <c r="E380">
        <v>3841.3</v>
      </c>
      <c r="H380" t="s">
        <v>8</v>
      </c>
      <c r="I380">
        <v>4584.3</v>
      </c>
      <c r="J380">
        <f t="shared" si="40"/>
        <v>2347.9</v>
      </c>
      <c r="K380">
        <f t="shared" si="37"/>
        <v>2347.9</v>
      </c>
      <c r="M380" t="s">
        <v>9</v>
      </c>
      <c r="N380">
        <v>2092.2999999999993</v>
      </c>
    </row>
    <row r="381" spans="2:14" x14ac:dyDescent="0.2">
      <c r="C381" t="s">
        <v>8</v>
      </c>
      <c r="D381">
        <v>7</v>
      </c>
      <c r="E381">
        <v>5781</v>
      </c>
      <c r="H381" t="s">
        <v>8</v>
      </c>
      <c r="I381">
        <v>5746.7</v>
      </c>
      <c r="J381">
        <f t="shared" si="40"/>
        <v>3510.2999999999997</v>
      </c>
      <c r="K381">
        <f t="shared" si="37"/>
        <v>3510.2999999999997</v>
      </c>
      <c r="M381" t="s">
        <v>9</v>
      </c>
      <c r="N381">
        <v>1216.7999999999993</v>
      </c>
    </row>
    <row r="382" spans="2:14" x14ac:dyDescent="0.2">
      <c r="C382" t="s">
        <v>9</v>
      </c>
      <c r="D382">
        <v>8</v>
      </c>
      <c r="E382">
        <v>4349.5</v>
      </c>
      <c r="H382" t="s">
        <v>8</v>
      </c>
      <c r="I382">
        <v>5294.6</v>
      </c>
      <c r="J382">
        <f t="shared" si="40"/>
        <v>3058.2000000000003</v>
      </c>
      <c r="K382">
        <f t="shared" si="37"/>
        <v>3058.2000000000003</v>
      </c>
      <c r="M382" t="s">
        <v>9</v>
      </c>
      <c r="N382">
        <v>1606.0999999999985</v>
      </c>
    </row>
    <row r="383" spans="2:14" x14ac:dyDescent="0.2">
      <c r="C383" t="s">
        <v>8</v>
      </c>
      <c r="D383">
        <v>9</v>
      </c>
      <c r="E383">
        <v>5893.6</v>
      </c>
      <c r="H383" s="14" t="s">
        <v>9</v>
      </c>
      <c r="I383">
        <v>3753.8</v>
      </c>
      <c r="M383" t="s">
        <v>9</v>
      </c>
      <c r="N383">
        <v>1476.7000000000007</v>
      </c>
    </row>
    <row r="384" spans="2:14" x14ac:dyDescent="0.2">
      <c r="C384" t="s">
        <v>9</v>
      </c>
      <c r="D384">
        <v>10</v>
      </c>
      <c r="E384">
        <v>4709.8999999999996</v>
      </c>
      <c r="H384" t="s">
        <v>9</v>
      </c>
      <c r="I384">
        <v>4606.3</v>
      </c>
      <c r="J384">
        <f>I384-$I$383</f>
        <v>852.5</v>
      </c>
      <c r="K384">
        <f t="shared" si="37"/>
        <v>852.5</v>
      </c>
      <c r="M384" t="s">
        <v>9</v>
      </c>
      <c r="N384">
        <v>0</v>
      </c>
    </row>
    <row r="385" spans="2:14" x14ac:dyDescent="0.2">
      <c r="C385" t="s">
        <v>8</v>
      </c>
      <c r="D385">
        <v>11</v>
      </c>
      <c r="E385">
        <v>4584.3</v>
      </c>
      <c r="H385" t="s">
        <v>9</v>
      </c>
      <c r="I385">
        <v>3841.3</v>
      </c>
      <c r="J385">
        <f t="shared" ref="J385:J390" si="41">I385-$I$383</f>
        <v>87.5</v>
      </c>
      <c r="K385">
        <f t="shared" si="37"/>
        <v>87.5</v>
      </c>
      <c r="M385" t="s">
        <v>9</v>
      </c>
      <c r="N385">
        <v>0</v>
      </c>
    </row>
    <row r="386" spans="2:14" x14ac:dyDescent="0.2">
      <c r="C386" t="s">
        <v>9</v>
      </c>
      <c r="D386">
        <v>12</v>
      </c>
      <c r="E386">
        <v>4274.6000000000004</v>
      </c>
      <c r="H386" t="s">
        <v>9</v>
      </c>
      <c r="I386">
        <v>4349.5</v>
      </c>
      <c r="J386">
        <f t="shared" si="41"/>
        <v>595.69999999999982</v>
      </c>
      <c r="K386">
        <f t="shared" si="37"/>
        <v>595.69999999999982</v>
      </c>
      <c r="M386" s="14" t="s">
        <v>9</v>
      </c>
    </row>
    <row r="387" spans="2:14" x14ac:dyDescent="0.2">
      <c r="C387" t="s">
        <v>8</v>
      </c>
      <c r="D387">
        <v>13</v>
      </c>
      <c r="E387">
        <v>5746.7</v>
      </c>
      <c r="H387" t="s">
        <v>9</v>
      </c>
      <c r="I387">
        <v>4709.8999999999996</v>
      </c>
      <c r="J387">
        <f t="shared" si="41"/>
        <v>956.09999999999945</v>
      </c>
      <c r="K387">
        <f t="shared" si="37"/>
        <v>956.09999999999945</v>
      </c>
      <c r="M387" t="s">
        <v>9</v>
      </c>
      <c r="N387">
        <v>0</v>
      </c>
    </row>
    <row r="388" spans="2:14" x14ac:dyDescent="0.2">
      <c r="C388" t="s">
        <v>9</v>
      </c>
      <c r="D388">
        <v>14</v>
      </c>
      <c r="E388">
        <v>4459.7</v>
      </c>
      <c r="H388" t="s">
        <v>9</v>
      </c>
      <c r="I388">
        <v>4274.6000000000004</v>
      </c>
      <c r="J388">
        <f t="shared" si="41"/>
        <v>520.80000000000018</v>
      </c>
      <c r="K388">
        <f t="shared" si="37"/>
        <v>520.80000000000018</v>
      </c>
      <c r="M388" t="s">
        <v>9</v>
      </c>
      <c r="N388">
        <v>0</v>
      </c>
    </row>
    <row r="389" spans="2:14" x14ac:dyDescent="0.2">
      <c r="C389" t="s">
        <v>8</v>
      </c>
      <c r="D389">
        <v>15</v>
      </c>
      <c r="E389">
        <v>5294.6</v>
      </c>
      <c r="H389" t="s">
        <v>9</v>
      </c>
      <c r="I389">
        <v>4459.7</v>
      </c>
      <c r="J389">
        <f t="shared" si="41"/>
        <v>705.89999999999964</v>
      </c>
      <c r="K389">
        <f t="shared" si="37"/>
        <v>705.89999999999964</v>
      </c>
      <c r="M389" t="s">
        <v>9</v>
      </c>
      <c r="N389">
        <v>330.60000000000036</v>
      </c>
    </row>
    <row r="390" spans="2:14" x14ac:dyDescent="0.2">
      <c r="C390" t="s">
        <v>9</v>
      </c>
      <c r="D390">
        <v>16</v>
      </c>
      <c r="E390">
        <v>4112.7</v>
      </c>
      <c r="H390" t="s">
        <v>9</v>
      </c>
      <c r="I390">
        <v>4112.7</v>
      </c>
      <c r="J390">
        <f t="shared" si="41"/>
        <v>358.89999999999964</v>
      </c>
      <c r="K390">
        <f t="shared" ref="K390:K450" si="42">IF(J390&gt;0,J390,0)</f>
        <v>358.89999999999964</v>
      </c>
      <c r="M390" t="s">
        <v>9</v>
      </c>
      <c r="N390">
        <v>0</v>
      </c>
    </row>
    <row r="391" spans="2:14" x14ac:dyDescent="0.2">
      <c r="M391" t="s">
        <v>9</v>
      </c>
      <c r="N391">
        <v>0</v>
      </c>
    </row>
    <row r="392" spans="2:14" x14ac:dyDescent="0.2">
      <c r="B392" t="s">
        <v>132</v>
      </c>
      <c r="M392" t="s">
        <v>9</v>
      </c>
      <c r="N392">
        <v>0</v>
      </c>
    </row>
    <row r="393" spans="2:14" x14ac:dyDescent="0.2">
      <c r="C393" s="10" t="s">
        <v>8</v>
      </c>
      <c r="D393">
        <v>1</v>
      </c>
      <c r="E393">
        <v>2480.1</v>
      </c>
      <c r="H393" s="10" t="s">
        <v>8</v>
      </c>
      <c r="I393">
        <v>2480.1</v>
      </c>
      <c r="M393" t="s">
        <v>9</v>
      </c>
      <c r="N393">
        <v>973.89999999999964</v>
      </c>
    </row>
    <row r="394" spans="2:14" x14ac:dyDescent="0.2">
      <c r="C394" s="11" t="s">
        <v>9</v>
      </c>
      <c r="D394">
        <v>2</v>
      </c>
      <c r="E394">
        <v>10380.1</v>
      </c>
      <c r="H394" s="3" t="s">
        <v>8</v>
      </c>
      <c r="I394">
        <v>8357.7000000000007</v>
      </c>
      <c r="J394">
        <f>I394-$I$393</f>
        <v>5877.6</v>
      </c>
      <c r="K394">
        <f t="shared" si="42"/>
        <v>5877.6</v>
      </c>
      <c r="M394" s="11" t="s">
        <v>9</v>
      </c>
    </row>
    <row r="395" spans="2:14" x14ac:dyDescent="0.2">
      <c r="C395" t="s">
        <v>8</v>
      </c>
      <c r="D395">
        <v>3</v>
      </c>
      <c r="E395">
        <v>8357.7000000000007</v>
      </c>
      <c r="H395" t="s">
        <v>8</v>
      </c>
      <c r="I395">
        <v>5825.1</v>
      </c>
      <c r="J395">
        <f t="shared" ref="J395:J403" si="43">I395-$I$393</f>
        <v>3345.0000000000005</v>
      </c>
      <c r="K395">
        <f t="shared" si="42"/>
        <v>3345.0000000000005</v>
      </c>
      <c r="M395" t="s">
        <v>9</v>
      </c>
      <c r="N395">
        <v>419.10000000000036</v>
      </c>
    </row>
    <row r="396" spans="2:14" x14ac:dyDescent="0.2">
      <c r="C396" t="s">
        <v>9</v>
      </c>
      <c r="D396">
        <v>4</v>
      </c>
      <c r="E396">
        <v>10635</v>
      </c>
      <c r="H396" t="s">
        <v>8</v>
      </c>
      <c r="I396">
        <v>5890.3</v>
      </c>
      <c r="J396">
        <f t="shared" si="43"/>
        <v>3410.2000000000003</v>
      </c>
      <c r="K396">
        <f t="shared" si="42"/>
        <v>3410.2000000000003</v>
      </c>
      <c r="M396" t="s">
        <v>9</v>
      </c>
      <c r="N396">
        <v>0</v>
      </c>
    </row>
    <row r="397" spans="2:14" x14ac:dyDescent="0.2">
      <c r="C397" t="s">
        <v>8</v>
      </c>
      <c r="D397">
        <v>5</v>
      </c>
      <c r="E397">
        <v>5825.1</v>
      </c>
      <c r="H397" t="s">
        <v>8</v>
      </c>
      <c r="I397">
        <v>6141.7</v>
      </c>
      <c r="J397">
        <f t="shared" si="43"/>
        <v>3661.6</v>
      </c>
      <c r="K397">
        <f t="shared" si="42"/>
        <v>3661.6</v>
      </c>
      <c r="M397" t="s">
        <v>9</v>
      </c>
      <c r="N397">
        <v>177.5</v>
      </c>
    </row>
    <row r="398" spans="2:14" x14ac:dyDescent="0.2">
      <c r="C398" t="s">
        <v>9</v>
      </c>
      <c r="D398">
        <v>6</v>
      </c>
      <c r="E398">
        <v>10125.799999999999</v>
      </c>
      <c r="H398" t="s">
        <v>8</v>
      </c>
      <c r="I398">
        <v>5417.7</v>
      </c>
      <c r="J398">
        <f t="shared" si="43"/>
        <v>2937.6</v>
      </c>
      <c r="K398">
        <f t="shared" si="42"/>
        <v>2937.6</v>
      </c>
      <c r="M398" t="s">
        <v>9</v>
      </c>
      <c r="N398">
        <v>0</v>
      </c>
    </row>
    <row r="399" spans="2:14" x14ac:dyDescent="0.2">
      <c r="C399" t="s">
        <v>8</v>
      </c>
      <c r="D399">
        <v>7</v>
      </c>
      <c r="E399">
        <v>5890.3</v>
      </c>
      <c r="H399" t="s">
        <v>8</v>
      </c>
      <c r="I399">
        <v>5883.1</v>
      </c>
      <c r="J399">
        <f t="shared" si="43"/>
        <v>3403.0000000000005</v>
      </c>
      <c r="K399">
        <f t="shared" si="42"/>
        <v>3403.0000000000005</v>
      </c>
      <c r="M399" t="s">
        <v>9</v>
      </c>
      <c r="N399">
        <v>0</v>
      </c>
    </row>
    <row r="400" spans="2:14" x14ac:dyDescent="0.2">
      <c r="C400" t="s">
        <v>9</v>
      </c>
      <c r="D400">
        <v>8</v>
      </c>
      <c r="E400">
        <v>9907.2999999999993</v>
      </c>
      <c r="H400" t="s">
        <v>8</v>
      </c>
      <c r="I400">
        <v>5221.6000000000004</v>
      </c>
      <c r="J400">
        <f t="shared" si="43"/>
        <v>2741.5000000000005</v>
      </c>
      <c r="K400">
        <f t="shared" si="42"/>
        <v>2741.5000000000005</v>
      </c>
      <c r="M400" t="s">
        <v>9</v>
      </c>
      <c r="N400">
        <v>0</v>
      </c>
    </row>
    <row r="401" spans="2:14" x14ac:dyDescent="0.2">
      <c r="C401" t="s">
        <v>8</v>
      </c>
      <c r="D401">
        <v>9</v>
      </c>
      <c r="E401">
        <v>6141.7</v>
      </c>
      <c r="H401" t="s">
        <v>8</v>
      </c>
      <c r="I401">
        <v>6260.1</v>
      </c>
      <c r="J401">
        <f t="shared" si="43"/>
        <v>3780.0000000000005</v>
      </c>
      <c r="K401">
        <f t="shared" si="42"/>
        <v>3780.0000000000005</v>
      </c>
      <c r="M401" s="14" t="s">
        <v>9</v>
      </c>
    </row>
    <row r="402" spans="2:14" x14ac:dyDescent="0.2">
      <c r="C402" t="s">
        <v>9</v>
      </c>
      <c r="D402">
        <v>10</v>
      </c>
      <c r="E402">
        <v>9629.7999999999993</v>
      </c>
      <c r="H402" t="s">
        <v>8</v>
      </c>
      <c r="I402">
        <v>5189.8999999999996</v>
      </c>
      <c r="J402">
        <f t="shared" si="43"/>
        <v>2709.7999999999997</v>
      </c>
      <c r="K402">
        <f t="shared" si="42"/>
        <v>2709.7999999999997</v>
      </c>
      <c r="M402" t="s">
        <v>9</v>
      </c>
      <c r="N402">
        <v>0</v>
      </c>
    </row>
    <row r="403" spans="2:14" x14ac:dyDescent="0.2">
      <c r="C403" t="s">
        <v>8</v>
      </c>
      <c r="D403">
        <v>11</v>
      </c>
      <c r="E403">
        <v>5417.7</v>
      </c>
      <c r="H403" t="s">
        <v>8</v>
      </c>
      <c r="I403">
        <v>7186.8</v>
      </c>
      <c r="J403">
        <f t="shared" si="43"/>
        <v>4706.7000000000007</v>
      </c>
      <c r="K403">
        <f t="shared" si="42"/>
        <v>4706.7000000000007</v>
      </c>
      <c r="M403" t="s">
        <v>9</v>
      </c>
      <c r="N403">
        <v>0</v>
      </c>
    </row>
    <row r="404" spans="2:14" x14ac:dyDescent="0.2">
      <c r="C404" t="s">
        <v>9</v>
      </c>
      <c r="D404">
        <v>12</v>
      </c>
      <c r="E404">
        <v>9344.2999999999993</v>
      </c>
      <c r="H404" s="14" t="s">
        <v>9</v>
      </c>
      <c r="I404">
        <v>10380.1</v>
      </c>
      <c r="M404" t="s">
        <v>9</v>
      </c>
      <c r="N404">
        <v>0</v>
      </c>
    </row>
    <row r="405" spans="2:14" x14ac:dyDescent="0.2">
      <c r="C405" t="s">
        <v>8</v>
      </c>
      <c r="D405">
        <v>13</v>
      </c>
      <c r="E405">
        <v>5883.1</v>
      </c>
      <c r="H405" t="s">
        <v>9</v>
      </c>
      <c r="I405">
        <v>10635</v>
      </c>
      <c r="J405">
        <f>I405-$I$404</f>
        <v>254.89999999999964</v>
      </c>
      <c r="K405">
        <f t="shared" si="42"/>
        <v>254.89999999999964</v>
      </c>
      <c r="M405" t="s">
        <v>9</v>
      </c>
      <c r="N405">
        <v>335.29999999999927</v>
      </c>
    </row>
    <row r="406" spans="2:14" x14ac:dyDescent="0.2">
      <c r="C406" t="s">
        <v>9</v>
      </c>
      <c r="D406">
        <v>14</v>
      </c>
      <c r="E406">
        <v>11530.8</v>
      </c>
      <c r="H406" t="s">
        <v>9</v>
      </c>
      <c r="I406">
        <v>10125.799999999999</v>
      </c>
      <c r="J406">
        <f t="shared" ref="J406:J414" si="44">I406-$I$404</f>
        <v>-254.30000000000109</v>
      </c>
      <c r="K406">
        <f t="shared" si="42"/>
        <v>0</v>
      </c>
      <c r="M406" t="s">
        <v>9</v>
      </c>
      <c r="N406">
        <v>0</v>
      </c>
    </row>
    <row r="407" spans="2:14" x14ac:dyDescent="0.2">
      <c r="C407" t="s">
        <v>8</v>
      </c>
      <c r="D407">
        <v>15</v>
      </c>
      <c r="E407">
        <v>5221.6000000000004</v>
      </c>
      <c r="H407" t="s">
        <v>9</v>
      </c>
      <c r="I407">
        <v>9907.2999999999993</v>
      </c>
      <c r="J407">
        <f t="shared" si="44"/>
        <v>-472.80000000000109</v>
      </c>
      <c r="K407">
        <f t="shared" si="42"/>
        <v>0</v>
      </c>
      <c r="M407" t="s">
        <v>9</v>
      </c>
      <c r="N407">
        <v>414.5</v>
      </c>
    </row>
    <row r="408" spans="2:14" x14ac:dyDescent="0.2">
      <c r="C408" t="s">
        <v>9</v>
      </c>
      <c r="D408">
        <v>16</v>
      </c>
      <c r="E408">
        <v>11670.2</v>
      </c>
      <c r="H408" t="s">
        <v>9</v>
      </c>
      <c r="I408">
        <v>9629.7999999999993</v>
      </c>
      <c r="J408">
        <f t="shared" si="44"/>
        <v>-750.30000000000109</v>
      </c>
      <c r="K408">
        <f t="shared" si="42"/>
        <v>0</v>
      </c>
      <c r="M408" t="s">
        <v>9</v>
      </c>
      <c r="N408">
        <v>626.20000000000073</v>
      </c>
    </row>
    <row r="409" spans="2:14" x14ac:dyDescent="0.2">
      <c r="C409" t="s">
        <v>8</v>
      </c>
      <c r="D409">
        <v>17</v>
      </c>
      <c r="E409">
        <v>6260.1</v>
      </c>
      <c r="H409" t="s">
        <v>9</v>
      </c>
      <c r="I409">
        <v>9344.2999999999993</v>
      </c>
      <c r="J409">
        <f t="shared" si="44"/>
        <v>-1035.8000000000011</v>
      </c>
      <c r="K409">
        <f t="shared" si="42"/>
        <v>0</v>
      </c>
      <c r="M409" t="s">
        <v>9</v>
      </c>
      <c r="N409">
        <v>0</v>
      </c>
    </row>
    <row r="410" spans="2:14" x14ac:dyDescent="0.2">
      <c r="C410" t="s">
        <v>9</v>
      </c>
      <c r="D410">
        <v>18</v>
      </c>
      <c r="E410">
        <v>9735.9</v>
      </c>
      <c r="H410" t="s">
        <v>9</v>
      </c>
      <c r="I410">
        <v>11530.8</v>
      </c>
      <c r="J410">
        <f t="shared" si="44"/>
        <v>1150.6999999999989</v>
      </c>
      <c r="K410">
        <f t="shared" si="42"/>
        <v>1150.6999999999989</v>
      </c>
      <c r="M410" t="s">
        <v>9</v>
      </c>
      <c r="N410">
        <v>0</v>
      </c>
    </row>
    <row r="411" spans="2:14" x14ac:dyDescent="0.2">
      <c r="C411" t="s">
        <v>8</v>
      </c>
      <c r="D411">
        <v>19</v>
      </c>
      <c r="E411">
        <v>5189.8999999999996</v>
      </c>
      <c r="H411" t="s">
        <v>9</v>
      </c>
      <c r="I411">
        <v>11670.2</v>
      </c>
      <c r="J411">
        <f t="shared" si="44"/>
        <v>1290.1000000000004</v>
      </c>
      <c r="K411">
        <f t="shared" si="42"/>
        <v>1290.1000000000004</v>
      </c>
      <c r="M411" t="s">
        <v>9</v>
      </c>
      <c r="N411">
        <v>643.10000000000036</v>
      </c>
    </row>
    <row r="412" spans="2:14" x14ac:dyDescent="0.2">
      <c r="C412" t="s">
        <v>9</v>
      </c>
      <c r="D412">
        <v>20</v>
      </c>
      <c r="E412">
        <v>9738.9</v>
      </c>
      <c r="H412" t="s">
        <v>9</v>
      </c>
      <c r="I412">
        <v>9735.9</v>
      </c>
      <c r="J412">
        <f t="shared" si="44"/>
        <v>-644.20000000000073</v>
      </c>
      <c r="K412">
        <f t="shared" si="42"/>
        <v>0</v>
      </c>
      <c r="M412" s="14" t="s">
        <v>9</v>
      </c>
    </row>
    <row r="413" spans="2:14" x14ac:dyDescent="0.2">
      <c r="C413" t="s">
        <v>8</v>
      </c>
      <c r="D413">
        <v>21</v>
      </c>
      <c r="E413">
        <v>7186.8</v>
      </c>
      <c r="H413" t="s">
        <v>9</v>
      </c>
      <c r="I413">
        <v>9738.9</v>
      </c>
      <c r="J413">
        <f t="shared" si="44"/>
        <v>-641.20000000000073</v>
      </c>
      <c r="K413">
        <f t="shared" si="42"/>
        <v>0</v>
      </c>
      <c r="M413" t="s">
        <v>9</v>
      </c>
      <c r="N413">
        <v>0</v>
      </c>
    </row>
    <row r="414" spans="2:14" x14ac:dyDescent="0.2">
      <c r="C414" t="s">
        <v>9</v>
      </c>
      <c r="D414">
        <v>22</v>
      </c>
      <c r="E414">
        <v>11078.7</v>
      </c>
      <c r="H414" t="s">
        <v>9</v>
      </c>
      <c r="I414">
        <v>11078.7</v>
      </c>
      <c r="J414">
        <f t="shared" si="44"/>
        <v>698.60000000000036</v>
      </c>
      <c r="K414">
        <f t="shared" si="42"/>
        <v>698.60000000000036</v>
      </c>
      <c r="M414" t="s">
        <v>9</v>
      </c>
      <c r="N414">
        <v>0</v>
      </c>
    </row>
    <row r="415" spans="2:14" x14ac:dyDescent="0.2">
      <c r="M415" t="s">
        <v>9</v>
      </c>
      <c r="N415">
        <v>0</v>
      </c>
    </row>
    <row r="416" spans="2:14" x14ac:dyDescent="0.2">
      <c r="B416" t="s">
        <v>133</v>
      </c>
      <c r="M416" t="s">
        <v>9</v>
      </c>
      <c r="N416">
        <v>719.70000000000073</v>
      </c>
    </row>
    <row r="417" spans="3:14" x14ac:dyDescent="0.2">
      <c r="C417" s="10" t="s">
        <v>8</v>
      </c>
      <c r="D417">
        <v>1</v>
      </c>
      <c r="E417">
        <v>2566.6999999999998</v>
      </c>
      <c r="H417" s="10" t="s">
        <v>8</v>
      </c>
      <c r="I417">
        <v>2566.6999999999998</v>
      </c>
      <c r="M417" t="s">
        <v>9</v>
      </c>
      <c r="N417">
        <v>75.299999999999272</v>
      </c>
    </row>
    <row r="418" spans="3:14" x14ac:dyDescent="0.2">
      <c r="C418" s="11" t="s">
        <v>9</v>
      </c>
      <c r="D418">
        <v>2</v>
      </c>
      <c r="E418">
        <v>15489.2</v>
      </c>
      <c r="H418" s="3" t="s">
        <v>8</v>
      </c>
      <c r="I418">
        <v>4020.9</v>
      </c>
      <c r="J418">
        <f>I418-$I$417</f>
        <v>1454.2000000000003</v>
      </c>
      <c r="K418">
        <f t="shared" si="42"/>
        <v>1454.2000000000003</v>
      </c>
      <c r="M418" s="3" t="s">
        <v>9</v>
      </c>
      <c r="N418">
        <v>0</v>
      </c>
    </row>
    <row r="419" spans="3:14" x14ac:dyDescent="0.2">
      <c r="C419" t="s">
        <v>8</v>
      </c>
      <c r="D419">
        <v>3</v>
      </c>
      <c r="E419">
        <v>4020.9</v>
      </c>
      <c r="H419" t="s">
        <v>8</v>
      </c>
      <c r="I419">
        <v>4520.8</v>
      </c>
      <c r="J419">
        <f t="shared" ref="J419:J424" si="45">I419-$I$417</f>
        <v>1954.1000000000004</v>
      </c>
      <c r="K419">
        <f t="shared" si="42"/>
        <v>1954.1000000000004</v>
      </c>
      <c r="M419" t="s">
        <v>9</v>
      </c>
      <c r="N419">
        <v>285.20000000000073</v>
      </c>
    </row>
    <row r="420" spans="3:14" x14ac:dyDescent="0.2">
      <c r="C420" t="s">
        <v>9</v>
      </c>
      <c r="D420">
        <v>4</v>
      </c>
      <c r="E420">
        <v>14732</v>
      </c>
      <c r="H420" t="s">
        <v>8</v>
      </c>
      <c r="I420">
        <v>5215.6000000000004</v>
      </c>
      <c r="J420">
        <f t="shared" si="45"/>
        <v>2648.9000000000005</v>
      </c>
      <c r="K420">
        <f t="shared" si="42"/>
        <v>2648.9000000000005</v>
      </c>
      <c r="M420" t="s">
        <v>9</v>
      </c>
      <c r="N420">
        <v>0</v>
      </c>
    </row>
    <row r="421" spans="3:14" x14ac:dyDescent="0.2">
      <c r="C421" t="s">
        <v>8</v>
      </c>
      <c r="D421">
        <v>5</v>
      </c>
      <c r="E421">
        <v>4520.8</v>
      </c>
      <c r="H421" t="s">
        <v>8</v>
      </c>
      <c r="I421">
        <v>5186.3</v>
      </c>
      <c r="J421">
        <f t="shared" si="45"/>
        <v>2619.6000000000004</v>
      </c>
      <c r="K421">
        <f t="shared" si="42"/>
        <v>2619.6000000000004</v>
      </c>
      <c r="M421" t="s">
        <v>9</v>
      </c>
      <c r="N421">
        <v>0</v>
      </c>
    </row>
    <row r="422" spans="3:14" x14ac:dyDescent="0.2">
      <c r="C422" t="s">
        <v>9</v>
      </c>
      <c r="D422">
        <v>6</v>
      </c>
      <c r="E422">
        <v>14845.8</v>
      </c>
      <c r="H422" t="s">
        <v>8</v>
      </c>
      <c r="I422">
        <v>4716.5</v>
      </c>
      <c r="J422">
        <f t="shared" si="45"/>
        <v>2149.8000000000002</v>
      </c>
      <c r="K422">
        <f t="shared" si="42"/>
        <v>2149.8000000000002</v>
      </c>
      <c r="M422" s="14" t="s">
        <v>9</v>
      </c>
    </row>
    <row r="423" spans="3:14" x14ac:dyDescent="0.2">
      <c r="C423" t="s">
        <v>8</v>
      </c>
      <c r="D423">
        <v>7</v>
      </c>
      <c r="E423">
        <v>5215.6000000000004</v>
      </c>
      <c r="H423" t="s">
        <v>8</v>
      </c>
      <c r="I423">
        <v>4995.3999999999996</v>
      </c>
      <c r="J423">
        <f t="shared" si="45"/>
        <v>2428.6999999999998</v>
      </c>
      <c r="K423">
        <f t="shared" si="42"/>
        <v>2428.6999999999998</v>
      </c>
      <c r="M423" t="s">
        <v>9</v>
      </c>
      <c r="N423">
        <v>504.5</v>
      </c>
    </row>
    <row r="424" spans="3:14" x14ac:dyDescent="0.2">
      <c r="C424" t="s">
        <v>9</v>
      </c>
      <c r="D424">
        <v>8</v>
      </c>
      <c r="E424">
        <v>15513.6</v>
      </c>
      <c r="H424" t="s">
        <v>8</v>
      </c>
      <c r="I424">
        <v>4875.1000000000004</v>
      </c>
      <c r="J424">
        <f t="shared" si="45"/>
        <v>2308.4000000000005</v>
      </c>
      <c r="K424">
        <f t="shared" si="42"/>
        <v>2308.4000000000005</v>
      </c>
      <c r="M424" t="s">
        <v>9</v>
      </c>
      <c r="N424">
        <v>1197.5999999999995</v>
      </c>
    </row>
    <row r="425" spans="3:14" x14ac:dyDescent="0.2">
      <c r="C425" t="s">
        <v>8</v>
      </c>
      <c r="D425">
        <v>9</v>
      </c>
      <c r="E425">
        <v>5186.3</v>
      </c>
      <c r="H425" s="14" t="s">
        <v>9</v>
      </c>
      <c r="I425">
        <v>15489.2</v>
      </c>
      <c r="M425" t="s">
        <v>9</v>
      </c>
      <c r="N425">
        <v>798.89999999999964</v>
      </c>
    </row>
    <row r="426" spans="3:14" x14ac:dyDescent="0.2">
      <c r="C426" t="s">
        <v>9</v>
      </c>
      <c r="D426">
        <v>10</v>
      </c>
      <c r="E426">
        <v>14630.6</v>
      </c>
      <c r="H426" t="s">
        <v>9</v>
      </c>
      <c r="I426">
        <v>14732</v>
      </c>
      <c r="J426">
        <f>I426-$I$425</f>
        <v>-757.20000000000073</v>
      </c>
      <c r="K426">
        <f t="shared" si="42"/>
        <v>0</v>
      </c>
      <c r="M426" t="s">
        <v>9</v>
      </c>
      <c r="N426">
        <v>459.30000000000018</v>
      </c>
    </row>
    <row r="427" spans="3:14" x14ac:dyDescent="0.2">
      <c r="C427" t="s">
        <v>8</v>
      </c>
      <c r="D427">
        <v>11</v>
      </c>
      <c r="E427">
        <v>4716.5</v>
      </c>
      <c r="H427" t="s">
        <v>9</v>
      </c>
      <c r="I427">
        <v>14845.8</v>
      </c>
      <c r="J427">
        <f t="shared" ref="J427:J432" si="46">I427-$I$425</f>
        <v>-643.40000000000146</v>
      </c>
      <c r="K427">
        <f t="shared" si="42"/>
        <v>0</v>
      </c>
      <c r="M427" t="s">
        <v>9</v>
      </c>
      <c r="N427">
        <v>125.59999999999945</v>
      </c>
    </row>
    <row r="428" spans="3:14" x14ac:dyDescent="0.2">
      <c r="C428" t="s">
        <v>9</v>
      </c>
      <c r="D428">
        <v>12</v>
      </c>
      <c r="E428">
        <v>13933.6</v>
      </c>
      <c r="H428" t="s">
        <v>9</v>
      </c>
      <c r="I428">
        <v>15513.6</v>
      </c>
      <c r="J428">
        <f t="shared" si="46"/>
        <v>24.399999999999636</v>
      </c>
      <c r="K428">
        <f t="shared" si="42"/>
        <v>24.399999999999636</v>
      </c>
      <c r="M428" t="s">
        <v>9</v>
      </c>
      <c r="N428">
        <v>723.69999999999982</v>
      </c>
    </row>
    <row r="429" spans="3:14" x14ac:dyDescent="0.2">
      <c r="C429" t="s">
        <v>8</v>
      </c>
      <c r="D429">
        <v>13</v>
      </c>
      <c r="E429">
        <v>4995.3999999999996</v>
      </c>
      <c r="H429" t="s">
        <v>9</v>
      </c>
      <c r="I429">
        <v>14630.6</v>
      </c>
      <c r="J429">
        <f t="shared" si="46"/>
        <v>-858.60000000000036</v>
      </c>
      <c r="K429">
        <f t="shared" si="42"/>
        <v>0</v>
      </c>
      <c r="M429" t="s">
        <v>9</v>
      </c>
      <c r="N429">
        <v>1331.5</v>
      </c>
    </row>
    <row r="430" spans="3:14" x14ac:dyDescent="0.2">
      <c r="C430" t="s">
        <v>9</v>
      </c>
      <c r="D430">
        <v>14</v>
      </c>
      <c r="E430">
        <v>16986.400000000001</v>
      </c>
      <c r="H430" t="s">
        <v>9</v>
      </c>
      <c r="I430">
        <v>13933.6</v>
      </c>
      <c r="J430">
        <f t="shared" si="46"/>
        <v>-1555.6000000000004</v>
      </c>
      <c r="K430">
        <f t="shared" si="42"/>
        <v>0</v>
      </c>
      <c r="M430" s="14" t="s">
        <v>9</v>
      </c>
    </row>
    <row r="431" spans="3:14" x14ac:dyDescent="0.2">
      <c r="C431" t="s">
        <v>8</v>
      </c>
      <c r="D431">
        <v>15</v>
      </c>
      <c r="E431">
        <v>4875.1000000000004</v>
      </c>
      <c r="H431" t="s">
        <v>9</v>
      </c>
      <c r="I431">
        <v>16986.400000000001</v>
      </c>
      <c r="J431">
        <f t="shared" si="46"/>
        <v>1497.2000000000007</v>
      </c>
      <c r="K431">
        <f t="shared" si="42"/>
        <v>1497.2000000000007</v>
      </c>
      <c r="M431" t="s">
        <v>9</v>
      </c>
      <c r="N431">
        <v>151</v>
      </c>
    </row>
    <row r="432" spans="3:14" x14ac:dyDescent="0.2">
      <c r="C432" t="s">
        <v>9</v>
      </c>
      <c r="D432">
        <v>16</v>
      </c>
      <c r="E432">
        <v>13763.3</v>
      </c>
      <c r="H432" t="s">
        <v>9</v>
      </c>
      <c r="I432">
        <v>13763.3</v>
      </c>
      <c r="J432">
        <f t="shared" si="46"/>
        <v>-1725.9000000000015</v>
      </c>
      <c r="K432">
        <v>0</v>
      </c>
      <c r="M432" t="s">
        <v>9</v>
      </c>
      <c r="N432">
        <v>0</v>
      </c>
    </row>
    <row r="433" spans="2:14" x14ac:dyDescent="0.2">
      <c r="M433" s="14" t="s">
        <v>9</v>
      </c>
    </row>
    <row r="434" spans="2:14" x14ac:dyDescent="0.2">
      <c r="B434" t="s">
        <v>134</v>
      </c>
      <c r="M434" t="s">
        <v>9</v>
      </c>
      <c r="N434">
        <v>0</v>
      </c>
    </row>
    <row r="435" spans="2:14" x14ac:dyDescent="0.2">
      <c r="C435" s="10" t="s">
        <v>8</v>
      </c>
      <c r="D435">
        <v>1</v>
      </c>
      <c r="E435">
        <v>2546.9</v>
      </c>
      <c r="H435" s="10" t="s">
        <v>8</v>
      </c>
      <c r="I435">
        <v>2546.9</v>
      </c>
      <c r="M435" t="s">
        <v>9</v>
      </c>
      <c r="N435">
        <v>96.400000000000546</v>
      </c>
    </row>
    <row r="436" spans="2:14" x14ac:dyDescent="0.2">
      <c r="C436" s="11" t="s">
        <v>9</v>
      </c>
      <c r="D436">
        <v>2</v>
      </c>
      <c r="E436">
        <v>9679.2000000000007</v>
      </c>
      <c r="H436" s="3" t="s">
        <v>8</v>
      </c>
      <c r="I436">
        <v>7669.3</v>
      </c>
      <c r="J436">
        <f>I436-$I$435</f>
        <v>5122.3999999999996</v>
      </c>
      <c r="K436">
        <f t="shared" si="42"/>
        <v>5122.3999999999996</v>
      </c>
      <c r="M436" s="3" t="s">
        <v>9</v>
      </c>
      <c r="N436">
        <v>577.90000000000055</v>
      </c>
    </row>
    <row r="437" spans="2:14" x14ac:dyDescent="0.2">
      <c r="C437" t="s">
        <v>8</v>
      </c>
      <c r="D437">
        <v>3</v>
      </c>
      <c r="E437">
        <v>7669.3</v>
      </c>
      <c r="H437" t="s">
        <v>8</v>
      </c>
      <c r="I437">
        <v>6148</v>
      </c>
      <c r="J437">
        <f t="shared" ref="J437:J442" si="47">I437-$I$435</f>
        <v>3601.1</v>
      </c>
      <c r="K437">
        <f t="shared" si="42"/>
        <v>3601.1</v>
      </c>
      <c r="M437" t="s">
        <v>9</v>
      </c>
      <c r="N437">
        <v>777.60000000000036</v>
      </c>
    </row>
    <row r="438" spans="2:14" x14ac:dyDescent="0.2">
      <c r="C438" t="s">
        <v>9</v>
      </c>
      <c r="D438">
        <v>4</v>
      </c>
      <c r="E438">
        <v>10532.4</v>
      </c>
      <c r="H438" t="s">
        <v>8</v>
      </c>
      <c r="I438">
        <v>4981</v>
      </c>
      <c r="J438">
        <f t="shared" si="47"/>
        <v>2434.1</v>
      </c>
      <c r="K438">
        <f t="shared" si="42"/>
        <v>2434.1</v>
      </c>
      <c r="M438" t="s">
        <v>9</v>
      </c>
      <c r="N438">
        <v>1092.3999999999996</v>
      </c>
    </row>
    <row r="439" spans="2:14" x14ac:dyDescent="0.2">
      <c r="C439" t="s">
        <v>8</v>
      </c>
      <c r="D439">
        <v>5</v>
      </c>
      <c r="E439">
        <v>6148</v>
      </c>
      <c r="H439" t="s">
        <v>8</v>
      </c>
      <c r="I439">
        <v>6048.2</v>
      </c>
      <c r="J439">
        <f t="shared" si="47"/>
        <v>3501.2999999999997</v>
      </c>
      <c r="K439">
        <f t="shared" si="42"/>
        <v>3501.2999999999997</v>
      </c>
      <c r="M439" t="s">
        <v>9</v>
      </c>
      <c r="N439">
        <v>745.5</v>
      </c>
    </row>
    <row r="440" spans="2:14" x14ac:dyDescent="0.2">
      <c r="C440" t="s">
        <v>9</v>
      </c>
      <c r="D440">
        <v>6</v>
      </c>
      <c r="E440">
        <v>10243.9</v>
      </c>
      <c r="H440" t="s">
        <v>8</v>
      </c>
      <c r="I440">
        <v>7133.5</v>
      </c>
      <c r="J440">
        <f t="shared" si="47"/>
        <v>4586.6000000000004</v>
      </c>
      <c r="K440">
        <f t="shared" si="42"/>
        <v>4586.6000000000004</v>
      </c>
      <c r="M440" t="s">
        <v>9</v>
      </c>
      <c r="N440">
        <v>0</v>
      </c>
    </row>
    <row r="441" spans="2:14" x14ac:dyDescent="0.2">
      <c r="C441" t="s">
        <v>8</v>
      </c>
      <c r="D441">
        <v>7</v>
      </c>
      <c r="E441">
        <v>4981</v>
      </c>
      <c r="H441" t="s">
        <v>8</v>
      </c>
      <c r="I441">
        <v>6635.7</v>
      </c>
      <c r="J441">
        <f t="shared" si="47"/>
        <v>4088.7999999999997</v>
      </c>
      <c r="K441">
        <f t="shared" si="42"/>
        <v>4088.7999999999997</v>
      </c>
      <c r="M441" s="14" t="s">
        <v>9</v>
      </c>
    </row>
    <row r="442" spans="2:14" x14ac:dyDescent="0.2">
      <c r="C442" t="s">
        <v>9</v>
      </c>
      <c r="D442">
        <v>8</v>
      </c>
      <c r="E442">
        <v>10150.5</v>
      </c>
      <c r="H442" t="s">
        <v>8</v>
      </c>
      <c r="I442">
        <v>11222.9</v>
      </c>
      <c r="J442">
        <f t="shared" si="47"/>
        <v>8676</v>
      </c>
      <c r="K442">
        <f t="shared" si="42"/>
        <v>8676</v>
      </c>
      <c r="M442" t="s">
        <v>9</v>
      </c>
      <c r="N442">
        <v>0</v>
      </c>
    </row>
    <row r="443" spans="2:14" x14ac:dyDescent="0.2">
      <c r="C443" t="s">
        <v>8</v>
      </c>
      <c r="D443">
        <v>9</v>
      </c>
      <c r="E443">
        <v>6048.2</v>
      </c>
      <c r="H443" s="14" t="s">
        <v>9</v>
      </c>
      <c r="I443">
        <v>9679.2000000000007</v>
      </c>
      <c r="M443" t="s">
        <v>9</v>
      </c>
      <c r="N443">
        <v>0</v>
      </c>
    </row>
    <row r="444" spans="2:14" x14ac:dyDescent="0.2">
      <c r="C444" t="s">
        <v>9</v>
      </c>
      <c r="D444">
        <v>10</v>
      </c>
      <c r="E444">
        <v>10078.4</v>
      </c>
      <c r="H444" t="s">
        <v>9</v>
      </c>
      <c r="I444">
        <v>10532.4</v>
      </c>
      <c r="J444">
        <f>I444-$I$443</f>
        <v>853.19999999999891</v>
      </c>
      <c r="K444">
        <f t="shared" si="42"/>
        <v>853.19999999999891</v>
      </c>
      <c r="M444" t="s">
        <v>9</v>
      </c>
      <c r="N444">
        <v>2181.1999999999989</v>
      </c>
    </row>
    <row r="445" spans="2:14" x14ac:dyDescent="0.2">
      <c r="C445" t="s">
        <v>8</v>
      </c>
      <c r="D445">
        <v>11</v>
      </c>
      <c r="E445">
        <v>7133.5</v>
      </c>
      <c r="H445" t="s">
        <v>9</v>
      </c>
      <c r="I445">
        <v>10243.9</v>
      </c>
      <c r="J445">
        <f t="shared" ref="J445:J450" si="48">I445-$I$443</f>
        <v>564.69999999999891</v>
      </c>
      <c r="K445">
        <f t="shared" si="42"/>
        <v>564.69999999999891</v>
      </c>
      <c r="M445" t="s">
        <v>9</v>
      </c>
      <c r="N445">
        <v>0</v>
      </c>
    </row>
    <row r="446" spans="2:14" x14ac:dyDescent="0.2">
      <c r="C446" t="s">
        <v>9</v>
      </c>
      <c r="D446">
        <v>12</v>
      </c>
      <c r="E446">
        <v>9937.7999999999993</v>
      </c>
      <c r="H446" t="s">
        <v>9</v>
      </c>
      <c r="I446">
        <v>10150.5</v>
      </c>
      <c r="J446">
        <f t="shared" si="48"/>
        <v>471.29999999999927</v>
      </c>
      <c r="K446">
        <f t="shared" si="42"/>
        <v>471.29999999999927</v>
      </c>
      <c r="M446" t="s">
        <v>9</v>
      </c>
      <c r="N446">
        <v>1080.7999999999993</v>
      </c>
    </row>
    <row r="447" spans="2:14" x14ac:dyDescent="0.2">
      <c r="C447" t="s">
        <v>8</v>
      </c>
      <c r="D447">
        <v>13</v>
      </c>
      <c r="E447">
        <v>6635.7</v>
      </c>
      <c r="H447" t="s">
        <v>9</v>
      </c>
      <c r="I447">
        <v>10078.4</v>
      </c>
      <c r="J447">
        <f t="shared" si="48"/>
        <v>399.19999999999891</v>
      </c>
      <c r="K447">
        <f t="shared" si="42"/>
        <v>399.19999999999891</v>
      </c>
      <c r="M447" t="s">
        <v>9</v>
      </c>
      <c r="N447">
        <v>0</v>
      </c>
    </row>
    <row r="448" spans="2:14" x14ac:dyDescent="0.2">
      <c r="C448" t="s">
        <v>9</v>
      </c>
      <c r="D448">
        <v>14</v>
      </c>
      <c r="E448">
        <v>10183.700000000001</v>
      </c>
      <c r="H448" t="s">
        <v>9</v>
      </c>
      <c r="I448">
        <v>9937.7999999999993</v>
      </c>
      <c r="J448">
        <f t="shared" si="48"/>
        <v>258.59999999999854</v>
      </c>
      <c r="K448">
        <f t="shared" si="42"/>
        <v>258.59999999999854</v>
      </c>
      <c r="M448" t="s">
        <v>9</v>
      </c>
      <c r="N448">
        <v>0</v>
      </c>
    </row>
    <row r="449" spans="2:14" x14ac:dyDescent="0.2">
      <c r="C449" t="s">
        <v>8</v>
      </c>
      <c r="D449">
        <v>15</v>
      </c>
      <c r="E449">
        <v>11222.9</v>
      </c>
      <c r="H449" t="s">
        <v>9</v>
      </c>
      <c r="I449">
        <v>10183.700000000001</v>
      </c>
      <c r="J449">
        <f t="shared" si="48"/>
        <v>504.5</v>
      </c>
      <c r="K449">
        <f t="shared" si="42"/>
        <v>504.5</v>
      </c>
      <c r="M449" s="14" t="s">
        <v>9</v>
      </c>
    </row>
    <row r="450" spans="2:14" x14ac:dyDescent="0.2">
      <c r="C450" t="s">
        <v>9</v>
      </c>
      <c r="D450">
        <v>16</v>
      </c>
      <c r="E450">
        <v>11517.3</v>
      </c>
      <c r="H450" t="s">
        <v>9</v>
      </c>
      <c r="I450">
        <v>11517.3</v>
      </c>
      <c r="J450">
        <f t="shared" si="48"/>
        <v>1838.0999999999985</v>
      </c>
      <c r="K450">
        <f t="shared" si="42"/>
        <v>1838.0999999999985</v>
      </c>
      <c r="M450" t="s">
        <v>9</v>
      </c>
      <c r="N450">
        <v>0</v>
      </c>
    </row>
    <row r="451" spans="2:14" x14ac:dyDescent="0.2">
      <c r="M451" t="s">
        <v>9</v>
      </c>
      <c r="N451">
        <v>0</v>
      </c>
    </row>
    <row r="452" spans="2:14" x14ac:dyDescent="0.2">
      <c r="B452" t="s">
        <v>135</v>
      </c>
      <c r="M452" t="s">
        <v>9</v>
      </c>
      <c r="N452">
        <v>0</v>
      </c>
    </row>
    <row r="453" spans="2:14" x14ac:dyDescent="0.2">
      <c r="C453" s="10" t="s">
        <v>8</v>
      </c>
      <c r="D453">
        <v>1</v>
      </c>
      <c r="E453">
        <v>2594.4</v>
      </c>
      <c r="H453" s="10" t="s">
        <v>8</v>
      </c>
      <c r="I453">
        <v>2594.4</v>
      </c>
      <c r="M453" t="s">
        <v>9</v>
      </c>
      <c r="N453">
        <v>0</v>
      </c>
    </row>
    <row r="454" spans="2:14" x14ac:dyDescent="0.2">
      <c r="C454" s="11" t="s">
        <v>9</v>
      </c>
      <c r="D454">
        <v>2</v>
      </c>
      <c r="E454">
        <v>18164.2</v>
      </c>
      <c r="H454" s="3" t="s">
        <v>8</v>
      </c>
      <c r="I454">
        <v>4071.6</v>
      </c>
      <c r="J454">
        <f>I454-$I$453</f>
        <v>1477.1999999999998</v>
      </c>
      <c r="K454">
        <f t="shared" ref="K454:K517" si="49">IF(J454&gt;0,J454,0)</f>
        <v>1477.1999999999998</v>
      </c>
      <c r="M454" s="3" t="s">
        <v>9</v>
      </c>
      <c r="N454">
        <v>1081.4000000000015</v>
      </c>
    </row>
    <row r="455" spans="2:14" x14ac:dyDescent="0.2">
      <c r="C455" t="s">
        <v>8</v>
      </c>
      <c r="D455">
        <v>3</v>
      </c>
      <c r="E455">
        <v>4071.6</v>
      </c>
      <c r="H455" t="s">
        <v>8</v>
      </c>
      <c r="I455">
        <v>4718.6000000000004</v>
      </c>
      <c r="J455">
        <f>I455-$I$453</f>
        <v>2124.2000000000003</v>
      </c>
      <c r="K455">
        <f t="shared" si="49"/>
        <v>2124.2000000000003</v>
      </c>
      <c r="M455" t="s">
        <v>9</v>
      </c>
      <c r="N455">
        <v>1249.7000000000007</v>
      </c>
    </row>
    <row r="456" spans="2:14" x14ac:dyDescent="0.2">
      <c r="C456" t="s">
        <v>9</v>
      </c>
      <c r="D456">
        <v>4</v>
      </c>
      <c r="E456">
        <v>16760.400000000001</v>
      </c>
      <c r="H456" t="s">
        <v>8</v>
      </c>
      <c r="I456">
        <v>4711.8</v>
      </c>
      <c r="J456">
        <f>I456-$I$453</f>
        <v>2117.4</v>
      </c>
      <c r="K456">
        <f t="shared" si="49"/>
        <v>2117.4</v>
      </c>
      <c r="M456" t="s">
        <v>9</v>
      </c>
      <c r="N456">
        <v>0</v>
      </c>
    </row>
    <row r="457" spans="2:14" x14ac:dyDescent="0.2">
      <c r="C457" t="s">
        <v>8</v>
      </c>
      <c r="D457">
        <v>5</v>
      </c>
      <c r="E457">
        <v>4718.6000000000004</v>
      </c>
      <c r="H457" t="s">
        <v>8</v>
      </c>
      <c r="I457">
        <v>4198.6000000000004</v>
      </c>
      <c r="J457">
        <f>I457-$I$453</f>
        <v>1604.2000000000003</v>
      </c>
      <c r="K457">
        <f t="shared" si="49"/>
        <v>1604.2000000000003</v>
      </c>
      <c r="M457" t="s">
        <v>9</v>
      </c>
      <c r="N457">
        <v>0</v>
      </c>
    </row>
    <row r="458" spans="2:14" x14ac:dyDescent="0.2">
      <c r="C458" t="s">
        <v>9</v>
      </c>
      <c r="D458">
        <v>6</v>
      </c>
      <c r="E458">
        <v>18394.599999999999</v>
      </c>
      <c r="H458" s="14" t="s">
        <v>9</v>
      </c>
      <c r="I458">
        <v>18164.2</v>
      </c>
      <c r="M458" t="s">
        <v>9</v>
      </c>
      <c r="N458">
        <v>1303.2000000000007</v>
      </c>
    </row>
    <row r="459" spans="2:14" x14ac:dyDescent="0.2">
      <c r="C459" t="s">
        <v>8</v>
      </c>
      <c r="D459">
        <v>7</v>
      </c>
      <c r="E459">
        <v>4711.8</v>
      </c>
      <c r="H459" t="s">
        <v>9</v>
      </c>
      <c r="I459">
        <v>16760.400000000001</v>
      </c>
      <c r="J459">
        <f>I459-$I$458</f>
        <v>-1403.7999999999993</v>
      </c>
      <c r="K459">
        <f t="shared" si="49"/>
        <v>0</v>
      </c>
      <c r="M459" s="14" t="s">
        <v>9</v>
      </c>
    </row>
    <row r="460" spans="2:14" x14ac:dyDescent="0.2">
      <c r="C460" t="s">
        <v>9</v>
      </c>
      <c r="D460">
        <v>8</v>
      </c>
      <c r="E460">
        <v>17805.099999999999</v>
      </c>
      <c r="H460" t="s">
        <v>9</v>
      </c>
      <c r="I460">
        <v>18394.599999999999</v>
      </c>
      <c r="J460">
        <f>I460-$I$458</f>
        <v>230.39999999999782</v>
      </c>
      <c r="K460">
        <f t="shared" si="49"/>
        <v>230.39999999999782</v>
      </c>
      <c r="M460" t="s">
        <v>9</v>
      </c>
      <c r="N460">
        <v>1633.2000000000007</v>
      </c>
    </row>
    <row r="461" spans="2:14" x14ac:dyDescent="0.2">
      <c r="C461" t="s">
        <v>8</v>
      </c>
      <c r="D461">
        <v>9</v>
      </c>
      <c r="E461">
        <v>4198.6000000000004</v>
      </c>
      <c r="H461" t="s">
        <v>9</v>
      </c>
      <c r="I461">
        <v>17805.099999999999</v>
      </c>
      <c r="J461">
        <f>I461-$I$458</f>
        <v>-359.10000000000218</v>
      </c>
      <c r="K461">
        <f t="shared" si="49"/>
        <v>0</v>
      </c>
      <c r="M461" t="s">
        <v>9</v>
      </c>
      <c r="N461">
        <v>1151.2000000000007</v>
      </c>
    </row>
    <row r="462" spans="2:14" x14ac:dyDescent="0.2">
      <c r="C462" t="s">
        <v>9</v>
      </c>
      <c r="D462">
        <v>10</v>
      </c>
      <c r="E462">
        <v>18830.599999999999</v>
      </c>
      <c r="H462" t="s">
        <v>9</v>
      </c>
      <c r="I462">
        <v>18830.599999999999</v>
      </c>
      <c r="J462">
        <f>I462-$I$458</f>
        <v>666.39999999999782</v>
      </c>
      <c r="K462">
        <f t="shared" si="49"/>
        <v>666.39999999999782</v>
      </c>
      <c r="M462" t="s">
        <v>9</v>
      </c>
      <c r="N462">
        <v>0</v>
      </c>
    </row>
    <row r="463" spans="2:14" x14ac:dyDescent="0.2">
      <c r="M463" t="s">
        <v>9</v>
      </c>
      <c r="N463">
        <v>628.20000000000073</v>
      </c>
    </row>
    <row r="464" spans="2:14" x14ac:dyDescent="0.2">
      <c r="B464" t="s">
        <v>136</v>
      </c>
      <c r="M464" t="s">
        <v>9</v>
      </c>
      <c r="N464">
        <v>823.89999999999964</v>
      </c>
    </row>
    <row r="465" spans="2:14" x14ac:dyDescent="0.2">
      <c r="C465" s="10" t="s">
        <v>8</v>
      </c>
      <c r="D465">
        <v>1</v>
      </c>
      <c r="E465">
        <v>2640.4</v>
      </c>
      <c r="H465" s="10" t="s">
        <v>8</v>
      </c>
      <c r="I465">
        <v>2640.4</v>
      </c>
      <c r="M465" t="s">
        <v>9</v>
      </c>
      <c r="N465">
        <v>952.5</v>
      </c>
    </row>
    <row r="466" spans="2:14" x14ac:dyDescent="0.2">
      <c r="C466" s="11" t="s">
        <v>9</v>
      </c>
      <c r="D466">
        <v>2</v>
      </c>
      <c r="E466">
        <v>8270.7999999999993</v>
      </c>
      <c r="H466" s="3" t="s">
        <v>8</v>
      </c>
      <c r="I466">
        <v>5322.6</v>
      </c>
      <c r="J466">
        <f>I466-$I$465</f>
        <v>2682.2000000000003</v>
      </c>
      <c r="K466">
        <f t="shared" si="49"/>
        <v>2682.2000000000003</v>
      </c>
      <c r="M466" s="3" t="s">
        <v>9</v>
      </c>
      <c r="N466">
        <v>592.89999999999964</v>
      </c>
    </row>
    <row r="467" spans="2:14" x14ac:dyDescent="0.2">
      <c r="C467" t="s">
        <v>8</v>
      </c>
      <c r="D467">
        <v>3</v>
      </c>
      <c r="E467">
        <v>5322.6</v>
      </c>
      <c r="H467" t="s">
        <v>8</v>
      </c>
      <c r="I467">
        <v>5854</v>
      </c>
      <c r="J467">
        <f>I467-$I$465</f>
        <v>3213.6</v>
      </c>
      <c r="K467">
        <f t="shared" si="49"/>
        <v>3213.6</v>
      </c>
      <c r="M467" s="14" t="s">
        <v>9</v>
      </c>
    </row>
    <row r="468" spans="2:14" x14ac:dyDescent="0.2">
      <c r="C468" t="s">
        <v>9</v>
      </c>
      <c r="D468">
        <v>4</v>
      </c>
      <c r="E468">
        <v>8523.6</v>
      </c>
      <c r="H468" t="s">
        <v>8</v>
      </c>
      <c r="I468">
        <v>4936.6000000000004</v>
      </c>
      <c r="J468">
        <f>I468-$I$465</f>
        <v>2296.2000000000003</v>
      </c>
      <c r="K468">
        <f t="shared" si="49"/>
        <v>2296.2000000000003</v>
      </c>
      <c r="M468" t="s">
        <v>9</v>
      </c>
      <c r="N468">
        <v>791.70000000000073</v>
      </c>
    </row>
    <row r="469" spans="2:14" x14ac:dyDescent="0.2">
      <c r="C469" t="s">
        <v>8</v>
      </c>
      <c r="D469">
        <v>5</v>
      </c>
      <c r="E469">
        <v>5854</v>
      </c>
      <c r="H469" t="s">
        <v>8</v>
      </c>
      <c r="I469">
        <v>5143.3</v>
      </c>
      <c r="J469">
        <f>I469-$I$465</f>
        <v>2502.9</v>
      </c>
      <c r="K469">
        <f t="shared" si="49"/>
        <v>2502.9</v>
      </c>
      <c r="M469" t="s">
        <v>9</v>
      </c>
      <c r="N469">
        <v>1275.3000000000011</v>
      </c>
    </row>
    <row r="470" spans="2:14" x14ac:dyDescent="0.2">
      <c r="C470" t="s">
        <v>9</v>
      </c>
      <c r="D470">
        <v>6</v>
      </c>
      <c r="E470">
        <v>8215.1</v>
      </c>
      <c r="H470" s="14" t="s">
        <v>9</v>
      </c>
      <c r="I470">
        <v>8270.7999999999993</v>
      </c>
      <c r="M470" t="s">
        <v>9</v>
      </c>
      <c r="N470">
        <v>0</v>
      </c>
    </row>
    <row r="471" spans="2:14" x14ac:dyDescent="0.2">
      <c r="C471" t="s">
        <v>8</v>
      </c>
      <c r="D471">
        <v>7</v>
      </c>
      <c r="E471">
        <v>4936.6000000000004</v>
      </c>
      <c r="H471" t="s">
        <v>9</v>
      </c>
      <c r="I471">
        <v>8523.6</v>
      </c>
      <c r="J471">
        <f>I471-$I$470</f>
        <v>252.80000000000109</v>
      </c>
      <c r="K471">
        <f t="shared" si="49"/>
        <v>252.80000000000109</v>
      </c>
      <c r="M471" t="s">
        <v>9</v>
      </c>
      <c r="N471">
        <v>0</v>
      </c>
    </row>
    <row r="472" spans="2:14" x14ac:dyDescent="0.2">
      <c r="C472" t="s">
        <v>9</v>
      </c>
      <c r="D472">
        <v>8</v>
      </c>
      <c r="E472">
        <v>7755.1</v>
      </c>
      <c r="H472" t="s">
        <v>9</v>
      </c>
      <c r="I472">
        <v>8215.1</v>
      </c>
      <c r="J472">
        <f>I472-$I$470</f>
        <v>-55.699999999998909</v>
      </c>
      <c r="K472">
        <f t="shared" si="49"/>
        <v>0</v>
      </c>
      <c r="M472" t="s">
        <v>9</v>
      </c>
      <c r="N472">
        <v>0</v>
      </c>
    </row>
    <row r="473" spans="2:14" x14ac:dyDescent="0.2">
      <c r="C473" t="s">
        <v>8</v>
      </c>
      <c r="D473">
        <v>9</v>
      </c>
      <c r="E473">
        <v>5143.3</v>
      </c>
      <c r="H473" t="s">
        <v>9</v>
      </c>
      <c r="I473">
        <v>7755.1</v>
      </c>
      <c r="J473">
        <f>I473-$I$470</f>
        <v>-515.69999999999891</v>
      </c>
      <c r="K473">
        <f t="shared" si="49"/>
        <v>0</v>
      </c>
      <c r="M473" t="s">
        <v>9</v>
      </c>
      <c r="N473">
        <v>1091.8000000000011</v>
      </c>
    </row>
    <row r="474" spans="2:14" x14ac:dyDescent="0.2">
      <c r="C474" t="s">
        <v>9</v>
      </c>
      <c r="D474">
        <v>10</v>
      </c>
      <c r="E474">
        <v>8865.7000000000007</v>
      </c>
      <c r="H474" t="s">
        <v>9</v>
      </c>
      <c r="I474">
        <v>8865.7000000000007</v>
      </c>
      <c r="J474">
        <f>I474-$I$470</f>
        <v>594.90000000000146</v>
      </c>
      <c r="K474">
        <f t="shared" si="49"/>
        <v>594.90000000000146</v>
      </c>
      <c r="M474" s="14" t="s">
        <v>9</v>
      </c>
    </row>
    <row r="475" spans="2:14" x14ac:dyDescent="0.2">
      <c r="M475" t="s">
        <v>9</v>
      </c>
      <c r="N475">
        <v>61.600000000000364</v>
      </c>
    </row>
    <row r="476" spans="2:14" x14ac:dyDescent="0.2">
      <c r="B476" t="s">
        <v>137</v>
      </c>
      <c r="M476" t="s">
        <v>9</v>
      </c>
      <c r="N476">
        <v>566.60000000000036</v>
      </c>
    </row>
    <row r="477" spans="2:14" x14ac:dyDescent="0.2">
      <c r="C477" s="10" t="s">
        <v>8</v>
      </c>
      <c r="D477">
        <v>1</v>
      </c>
      <c r="E477">
        <v>2799.4</v>
      </c>
      <c r="H477" s="10" t="s">
        <v>8</v>
      </c>
      <c r="I477">
        <v>2799.4</v>
      </c>
      <c r="M477" t="s">
        <v>9</v>
      </c>
      <c r="N477">
        <v>850.80000000000018</v>
      </c>
    </row>
    <row r="478" spans="2:14" x14ac:dyDescent="0.2">
      <c r="C478" s="11" t="s">
        <v>9</v>
      </c>
      <c r="D478">
        <v>2</v>
      </c>
      <c r="E478">
        <v>13123.3</v>
      </c>
      <c r="H478" s="3" t="s">
        <v>8</v>
      </c>
      <c r="I478">
        <v>4944.3</v>
      </c>
      <c r="J478">
        <f>I478-$I$477</f>
        <v>2144.9</v>
      </c>
      <c r="K478">
        <f t="shared" si="49"/>
        <v>2144.9</v>
      </c>
      <c r="M478" s="3" t="s">
        <v>9</v>
      </c>
      <c r="N478">
        <v>1030.5</v>
      </c>
    </row>
    <row r="479" spans="2:14" x14ac:dyDescent="0.2">
      <c r="C479" t="s">
        <v>8</v>
      </c>
      <c r="D479">
        <v>3</v>
      </c>
      <c r="E479">
        <v>4944.3</v>
      </c>
      <c r="H479" t="s">
        <v>8</v>
      </c>
      <c r="I479">
        <v>4882.2</v>
      </c>
      <c r="J479">
        <f>I479-$I$477</f>
        <v>2082.7999999999997</v>
      </c>
      <c r="K479">
        <f t="shared" si="49"/>
        <v>2082.7999999999997</v>
      </c>
      <c r="M479" t="s">
        <v>9</v>
      </c>
      <c r="N479">
        <v>81.100000000000364</v>
      </c>
    </row>
    <row r="480" spans="2:14" x14ac:dyDescent="0.2">
      <c r="C480" t="s">
        <v>9</v>
      </c>
      <c r="D480">
        <v>4</v>
      </c>
      <c r="E480">
        <v>14729.4</v>
      </c>
      <c r="H480" s="14" t="s">
        <v>9</v>
      </c>
      <c r="I480">
        <v>13123.3</v>
      </c>
      <c r="M480" t="s">
        <v>9</v>
      </c>
      <c r="N480">
        <v>361.20000000000073</v>
      </c>
    </row>
    <row r="481" spans="2:14" x14ac:dyDescent="0.2">
      <c r="C481" t="s">
        <v>8</v>
      </c>
      <c r="D481">
        <v>5</v>
      </c>
      <c r="E481">
        <v>4882.2</v>
      </c>
      <c r="H481" t="s">
        <v>9</v>
      </c>
      <c r="I481">
        <v>14729.4</v>
      </c>
      <c r="J481">
        <f>I481-$I$480</f>
        <v>1606.1000000000004</v>
      </c>
      <c r="K481">
        <f t="shared" si="49"/>
        <v>1606.1000000000004</v>
      </c>
      <c r="M481" t="s">
        <v>9</v>
      </c>
      <c r="N481">
        <v>461.40000000000055</v>
      </c>
    </row>
    <row r="482" spans="2:14" x14ac:dyDescent="0.2">
      <c r="C482" t="s">
        <v>9</v>
      </c>
      <c r="D482">
        <v>6</v>
      </c>
      <c r="E482">
        <v>14599.2</v>
      </c>
      <c r="H482" t="s">
        <v>9</v>
      </c>
      <c r="I482">
        <v>14599.2</v>
      </c>
      <c r="J482">
        <f>I482-$I$480</f>
        <v>1475.9000000000015</v>
      </c>
      <c r="K482">
        <f t="shared" si="49"/>
        <v>1475.9000000000015</v>
      </c>
      <c r="M482" s="14" t="s">
        <v>9</v>
      </c>
    </row>
    <row r="483" spans="2:14" x14ac:dyDescent="0.2">
      <c r="M483" t="s">
        <v>9</v>
      </c>
      <c r="N483">
        <v>0</v>
      </c>
    </row>
    <row r="484" spans="2:14" x14ac:dyDescent="0.2">
      <c r="B484" t="s">
        <v>138</v>
      </c>
      <c r="M484" t="s">
        <v>9</v>
      </c>
      <c r="N484">
        <v>0</v>
      </c>
    </row>
    <row r="485" spans="2:14" x14ac:dyDescent="0.2">
      <c r="C485" s="10" t="s">
        <v>8</v>
      </c>
      <c r="D485">
        <v>1</v>
      </c>
      <c r="E485">
        <v>2060.4</v>
      </c>
      <c r="H485" s="10" t="s">
        <v>8</v>
      </c>
      <c r="I485">
        <v>2060.4</v>
      </c>
      <c r="M485" t="s">
        <v>9</v>
      </c>
      <c r="N485">
        <v>317</v>
      </c>
    </row>
    <row r="486" spans="2:14" x14ac:dyDescent="0.2">
      <c r="C486" s="11" t="s">
        <v>9</v>
      </c>
      <c r="D486">
        <v>2</v>
      </c>
      <c r="E486">
        <v>4439.3</v>
      </c>
      <c r="H486" s="3" t="s">
        <v>8</v>
      </c>
      <c r="I486">
        <v>3763.7</v>
      </c>
      <c r="J486">
        <f>I486-$I$485</f>
        <v>1703.2999999999997</v>
      </c>
      <c r="K486">
        <f t="shared" si="49"/>
        <v>1703.2999999999997</v>
      </c>
      <c r="M486" s="3" t="s">
        <v>9</v>
      </c>
      <c r="N486">
        <v>183.5</v>
      </c>
    </row>
    <row r="487" spans="2:14" x14ac:dyDescent="0.2">
      <c r="C487" t="s">
        <v>8</v>
      </c>
      <c r="D487">
        <v>3</v>
      </c>
      <c r="E487">
        <v>3763.7</v>
      </c>
      <c r="H487" t="s">
        <v>8</v>
      </c>
      <c r="I487">
        <v>3761.4</v>
      </c>
      <c r="J487">
        <f>I487-$I$485</f>
        <v>1701</v>
      </c>
      <c r="K487">
        <f t="shared" si="49"/>
        <v>1701</v>
      </c>
      <c r="M487" t="s">
        <v>9</v>
      </c>
      <c r="N487">
        <v>0</v>
      </c>
    </row>
    <row r="488" spans="2:14" x14ac:dyDescent="0.2">
      <c r="C488" t="s">
        <v>9</v>
      </c>
      <c r="D488">
        <v>4</v>
      </c>
      <c r="E488">
        <v>4415</v>
      </c>
      <c r="H488" t="s">
        <v>8</v>
      </c>
      <c r="I488">
        <v>4630.7</v>
      </c>
      <c r="J488">
        <f>I488-$I$485</f>
        <v>2570.2999999999997</v>
      </c>
      <c r="K488">
        <f t="shared" si="49"/>
        <v>2570.2999999999997</v>
      </c>
      <c r="M488" t="s">
        <v>9</v>
      </c>
      <c r="N488">
        <v>0</v>
      </c>
    </row>
    <row r="489" spans="2:14" x14ac:dyDescent="0.2">
      <c r="C489" t="s">
        <v>8</v>
      </c>
      <c r="D489">
        <v>5</v>
      </c>
      <c r="E489">
        <v>3761.4</v>
      </c>
      <c r="H489" t="s">
        <v>8</v>
      </c>
      <c r="I489">
        <v>4828.8</v>
      </c>
      <c r="J489">
        <f>I489-$I$485</f>
        <v>2768.4</v>
      </c>
      <c r="K489">
        <f t="shared" si="49"/>
        <v>2768.4</v>
      </c>
      <c r="M489" t="s">
        <v>9</v>
      </c>
      <c r="N489">
        <v>0</v>
      </c>
    </row>
    <row r="490" spans="2:14" x14ac:dyDescent="0.2">
      <c r="C490" t="s">
        <v>9</v>
      </c>
      <c r="D490">
        <v>6</v>
      </c>
      <c r="E490">
        <v>4720.3999999999996</v>
      </c>
      <c r="H490" s="14" t="s">
        <v>9</v>
      </c>
      <c r="I490">
        <v>4439.3</v>
      </c>
      <c r="M490" t="s">
        <v>9</v>
      </c>
      <c r="N490">
        <v>0</v>
      </c>
    </row>
    <row r="491" spans="2:14" x14ac:dyDescent="0.2">
      <c r="C491" t="s">
        <v>8</v>
      </c>
      <c r="D491">
        <v>7</v>
      </c>
      <c r="E491">
        <v>4630.7</v>
      </c>
      <c r="H491" t="s">
        <v>9</v>
      </c>
      <c r="I491">
        <v>4415</v>
      </c>
      <c r="J491">
        <f>I491-$I$490</f>
        <v>-24.300000000000182</v>
      </c>
      <c r="K491">
        <f t="shared" si="49"/>
        <v>0</v>
      </c>
      <c r="M491" s="14" t="s">
        <v>9</v>
      </c>
    </row>
    <row r="492" spans="2:14" x14ac:dyDescent="0.2">
      <c r="C492" t="s">
        <v>9</v>
      </c>
      <c r="D492">
        <v>8</v>
      </c>
      <c r="E492">
        <v>4235.3999999999996</v>
      </c>
      <c r="H492" t="s">
        <v>9</v>
      </c>
      <c r="I492">
        <v>4720.3999999999996</v>
      </c>
      <c r="J492">
        <f>I492-$I$490</f>
        <v>281.09999999999945</v>
      </c>
      <c r="K492">
        <f t="shared" si="49"/>
        <v>281.09999999999945</v>
      </c>
      <c r="M492" t="s">
        <v>9</v>
      </c>
      <c r="N492">
        <v>375.5</v>
      </c>
    </row>
    <row r="493" spans="2:14" x14ac:dyDescent="0.2">
      <c r="C493" t="s">
        <v>8</v>
      </c>
      <c r="D493">
        <v>9</v>
      </c>
      <c r="E493">
        <v>4828.8</v>
      </c>
      <c r="H493" t="s">
        <v>9</v>
      </c>
      <c r="I493">
        <v>4235.3999999999996</v>
      </c>
      <c r="J493">
        <f>I493-$I$490</f>
        <v>-203.90000000000055</v>
      </c>
      <c r="K493">
        <f t="shared" si="49"/>
        <v>0</v>
      </c>
      <c r="M493" t="s">
        <v>9</v>
      </c>
      <c r="N493">
        <v>564</v>
      </c>
    </row>
    <row r="494" spans="2:14" x14ac:dyDescent="0.2">
      <c r="C494" t="s">
        <v>9</v>
      </c>
      <c r="D494">
        <v>10</v>
      </c>
      <c r="E494">
        <v>4526.1000000000004</v>
      </c>
      <c r="H494" t="s">
        <v>9</v>
      </c>
      <c r="I494">
        <v>4526.1000000000004</v>
      </c>
      <c r="J494">
        <f>I494-$I$490</f>
        <v>86.800000000000182</v>
      </c>
      <c r="K494">
        <f t="shared" si="49"/>
        <v>86.800000000000182</v>
      </c>
      <c r="M494" t="s">
        <v>9</v>
      </c>
      <c r="N494">
        <v>487.80000000000018</v>
      </c>
    </row>
    <row r="495" spans="2:14" x14ac:dyDescent="0.2">
      <c r="M495" t="s">
        <v>9</v>
      </c>
      <c r="N495">
        <v>485.60000000000036</v>
      </c>
    </row>
    <row r="496" spans="2:14" x14ac:dyDescent="0.2">
      <c r="B496" t="s">
        <v>139</v>
      </c>
      <c r="M496" t="s">
        <v>9</v>
      </c>
      <c r="N496">
        <v>645.60000000000036</v>
      </c>
    </row>
    <row r="497" spans="3:14" x14ac:dyDescent="0.2">
      <c r="C497" s="10" t="s">
        <v>8</v>
      </c>
      <c r="D497">
        <v>1</v>
      </c>
      <c r="E497">
        <v>2016.7</v>
      </c>
      <c r="H497" s="10" t="s">
        <v>8</v>
      </c>
      <c r="I497">
        <v>2016.7</v>
      </c>
      <c r="M497" t="s">
        <v>9</v>
      </c>
      <c r="N497">
        <v>79.100000000000364</v>
      </c>
    </row>
    <row r="498" spans="3:14" x14ac:dyDescent="0.2">
      <c r="C498" s="11" t="s">
        <v>9</v>
      </c>
      <c r="D498">
        <v>2</v>
      </c>
      <c r="E498">
        <v>13470.8</v>
      </c>
      <c r="H498" s="3" t="s">
        <v>8</v>
      </c>
      <c r="I498">
        <v>3357.6</v>
      </c>
      <c r="J498">
        <f>I498-$I$497</f>
        <v>1340.8999999999999</v>
      </c>
      <c r="K498">
        <f t="shared" si="49"/>
        <v>1340.8999999999999</v>
      </c>
      <c r="M498" s="3" t="s">
        <v>9</v>
      </c>
      <c r="N498">
        <v>0</v>
      </c>
    </row>
    <row r="499" spans="3:14" x14ac:dyDescent="0.2">
      <c r="C499" t="s">
        <v>8</v>
      </c>
      <c r="D499">
        <v>3</v>
      </c>
      <c r="E499">
        <v>3357.6</v>
      </c>
      <c r="H499" t="s">
        <v>8</v>
      </c>
      <c r="I499">
        <v>3479.2</v>
      </c>
      <c r="J499">
        <f t="shared" ref="J499:J504" si="50">I499-$I$497</f>
        <v>1462.4999999999998</v>
      </c>
      <c r="K499">
        <f t="shared" si="49"/>
        <v>1462.4999999999998</v>
      </c>
      <c r="M499" t="s">
        <v>9</v>
      </c>
      <c r="N499">
        <v>0</v>
      </c>
    </row>
    <row r="500" spans="3:14" x14ac:dyDescent="0.2">
      <c r="C500" t="s">
        <v>9</v>
      </c>
      <c r="D500">
        <v>4</v>
      </c>
      <c r="E500">
        <v>13542.4</v>
      </c>
      <c r="H500" t="s">
        <v>8</v>
      </c>
      <c r="I500">
        <v>3474.9</v>
      </c>
      <c r="J500">
        <f t="shared" si="50"/>
        <v>1458.2</v>
      </c>
      <c r="K500">
        <f t="shared" si="49"/>
        <v>1458.2</v>
      </c>
      <c r="M500" t="s">
        <v>9</v>
      </c>
      <c r="N500">
        <v>0</v>
      </c>
    </row>
    <row r="501" spans="3:14" x14ac:dyDescent="0.2">
      <c r="C501" t="s">
        <v>8</v>
      </c>
      <c r="D501">
        <v>5</v>
      </c>
      <c r="E501">
        <v>3479.2</v>
      </c>
      <c r="H501" t="s">
        <v>8</v>
      </c>
      <c r="I501">
        <v>3424.4</v>
      </c>
      <c r="J501">
        <f t="shared" si="50"/>
        <v>1407.7</v>
      </c>
      <c r="K501">
        <f t="shared" si="49"/>
        <v>1407.7</v>
      </c>
      <c r="M501" t="s">
        <v>9</v>
      </c>
      <c r="N501">
        <v>386.90000000000055</v>
      </c>
    </row>
    <row r="502" spans="3:14" x14ac:dyDescent="0.2">
      <c r="C502" t="s">
        <v>9</v>
      </c>
      <c r="D502">
        <v>6</v>
      </c>
      <c r="E502">
        <v>13311.5</v>
      </c>
      <c r="H502" t="s">
        <v>8</v>
      </c>
      <c r="I502">
        <v>2953.7</v>
      </c>
      <c r="J502">
        <f t="shared" si="50"/>
        <v>936.99999999999977</v>
      </c>
      <c r="K502">
        <f t="shared" si="49"/>
        <v>936.99999999999977</v>
      </c>
      <c r="M502" s="14" t="s">
        <v>9</v>
      </c>
    </row>
    <row r="503" spans="3:14" x14ac:dyDescent="0.2">
      <c r="C503" t="s">
        <v>8</v>
      </c>
      <c r="D503">
        <v>7</v>
      </c>
      <c r="E503">
        <v>3474.9</v>
      </c>
      <c r="H503" t="s">
        <v>8</v>
      </c>
      <c r="I503">
        <v>3651</v>
      </c>
      <c r="J503">
        <f t="shared" si="50"/>
        <v>1634.3</v>
      </c>
      <c r="K503">
        <f t="shared" si="49"/>
        <v>1634.3</v>
      </c>
      <c r="M503" t="s">
        <v>9</v>
      </c>
      <c r="N503">
        <v>557.5</v>
      </c>
    </row>
    <row r="504" spans="3:14" x14ac:dyDescent="0.2">
      <c r="C504" t="s">
        <v>9</v>
      </c>
      <c r="D504">
        <v>8</v>
      </c>
      <c r="E504">
        <v>13007.1</v>
      </c>
      <c r="H504" t="s">
        <v>8</v>
      </c>
      <c r="I504">
        <v>4663</v>
      </c>
      <c r="J504">
        <f t="shared" si="50"/>
        <v>2646.3</v>
      </c>
      <c r="K504">
        <f t="shared" si="49"/>
        <v>2646.3</v>
      </c>
      <c r="M504" t="s">
        <v>9</v>
      </c>
      <c r="N504">
        <v>339.79999999999927</v>
      </c>
    </row>
    <row r="505" spans="3:14" x14ac:dyDescent="0.2">
      <c r="C505" t="s">
        <v>8</v>
      </c>
      <c r="D505">
        <v>9</v>
      </c>
      <c r="E505">
        <v>3424.4</v>
      </c>
      <c r="H505" s="14" t="s">
        <v>9</v>
      </c>
      <c r="I505">
        <v>13470.8</v>
      </c>
      <c r="M505" t="s">
        <v>9</v>
      </c>
      <c r="N505">
        <v>297.29999999999927</v>
      </c>
    </row>
    <row r="506" spans="3:14" x14ac:dyDescent="0.2">
      <c r="C506" t="s">
        <v>9</v>
      </c>
      <c r="D506">
        <v>10</v>
      </c>
      <c r="E506">
        <v>11885.3</v>
      </c>
      <c r="H506" t="s">
        <v>9</v>
      </c>
      <c r="I506">
        <v>13542.4</v>
      </c>
      <c r="J506">
        <f>I506-$I$505</f>
        <v>71.600000000000364</v>
      </c>
      <c r="K506">
        <f t="shared" si="49"/>
        <v>71.600000000000364</v>
      </c>
      <c r="M506" t="s">
        <v>9</v>
      </c>
      <c r="N506">
        <v>0</v>
      </c>
    </row>
    <row r="507" spans="3:14" x14ac:dyDescent="0.2">
      <c r="C507" t="s">
        <v>8</v>
      </c>
      <c r="D507">
        <v>11</v>
      </c>
      <c r="E507">
        <v>2953.7</v>
      </c>
      <c r="H507" t="s">
        <v>9</v>
      </c>
      <c r="I507">
        <v>13311.5</v>
      </c>
      <c r="J507">
        <f t="shared" ref="J507:J512" si="51">I507-$I$505</f>
        <v>-159.29999999999927</v>
      </c>
      <c r="K507">
        <f t="shared" si="49"/>
        <v>0</v>
      </c>
      <c r="M507" s="14" t="s">
        <v>9</v>
      </c>
    </row>
    <row r="508" spans="3:14" x14ac:dyDescent="0.2">
      <c r="C508" t="s">
        <v>9</v>
      </c>
      <c r="D508">
        <v>12</v>
      </c>
      <c r="E508">
        <v>13052</v>
      </c>
      <c r="H508" t="s">
        <v>9</v>
      </c>
      <c r="I508">
        <v>13007.1</v>
      </c>
      <c r="J508">
        <f t="shared" si="51"/>
        <v>-463.69999999999891</v>
      </c>
      <c r="K508">
        <f t="shared" si="49"/>
        <v>0</v>
      </c>
      <c r="M508" t="s">
        <v>9</v>
      </c>
      <c r="N508">
        <v>0</v>
      </c>
    </row>
    <row r="509" spans="3:14" x14ac:dyDescent="0.2">
      <c r="C509" t="s">
        <v>8</v>
      </c>
      <c r="D509">
        <v>13</v>
      </c>
      <c r="E509">
        <v>3651</v>
      </c>
      <c r="H509" t="s">
        <v>9</v>
      </c>
      <c r="I509">
        <v>11885.3</v>
      </c>
      <c r="J509">
        <f t="shared" si="51"/>
        <v>-1585.5</v>
      </c>
      <c r="K509">
        <f t="shared" si="49"/>
        <v>0</v>
      </c>
      <c r="M509" t="s">
        <v>9</v>
      </c>
      <c r="N509">
        <v>0</v>
      </c>
    </row>
    <row r="510" spans="3:14" x14ac:dyDescent="0.2">
      <c r="C510" t="s">
        <v>9</v>
      </c>
      <c r="D510">
        <v>14</v>
      </c>
      <c r="E510">
        <v>11695.1</v>
      </c>
      <c r="H510" t="s">
        <v>9</v>
      </c>
      <c r="I510">
        <v>13052</v>
      </c>
      <c r="J510">
        <f t="shared" si="51"/>
        <v>-418.79999999999927</v>
      </c>
      <c r="K510">
        <f t="shared" si="49"/>
        <v>0</v>
      </c>
      <c r="M510" t="s">
        <v>9</v>
      </c>
      <c r="N510">
        <v>0</v>
      </c>
    </row>
    <row r="511" spans="3:14" x14ac:dyDescent="0.2">
      <c r="C511" t="s">
        <v>8</v>
      </c>
      <c r="D511">
        <v>15</v>
      </c>
      <c r="E511">
        <v>4663</v>
      </c>
      <c r="H511" t="s">
        <v>9</v>
      </c>
      <c r="I511">
        <v>11695.1</v>
      </c>
      <c r="J511">
        <f t="shared" si="51"/>
        <v>-1775.6999999999989</v>
      </c>
      <c r="K511">
        <f t="shared" si="49"/>
        <v>0</v>
      </c>
      <c r="M511" t="s">
        <v>9</v>
      </c>
      <c r="N511">
        <v>0</v>
      </c>
    </row>
    <row r="512" spans="3:14" x14ac:dyDescent="0.2">
      <c r="C512" t="s">
        <v>9</v>
      </c>
      <c r="D512">
        <v>16</v>
      </c>
      <c r="E512">
        <v>11710.6</v>
      </c>
      <c r="H512" t="s">
        <v>9</v>
      </c>
      <c r="I512">
        <v>11710.6</v>
      </c>
      <c r="J512">
        <f t="shared" si="51"/>
        <v>-1760.1999999999989</v>
      </c>
      <c r="K512">
        <f t="shared" si="49"/>
        <v>0</v>
      </c>
      <c r="M512" t="s">
        <v>9</v>
      </c>
      <c r="N512">
        <v>0</v>
      </c>
    </row>
    <row r="513" spans="2:14" x14ac:dyDescent="0.2">
      <c r="M513" t="s">
        <v>9</v>
      </c>
      <c r="N513">
        <v>0</v>
      </c>
    </row>
    <row r="514" spans="2:14" x14ac:dyDescent="0.2">
      <c r="B514" t="s">
        <v>139</v>
      </c>
      <c r="M514" s="14" t="s">
        <v>9</v>
      </c>
    </row>
    <row r="515" spans="2:14" x14ac:dyDescent="0.2">
      <c r="C515" s="10" t="s">
        <v>8</v>
      </c>
      <c r="D515">
        <v>1</v>
      </c>
      <c r="E515">
        <v>2143.6999999999998</v>
      </c>
      <c r="H515" s="10" t="s">
        <v>8</v>
      </c>
      <c r="I515">
        <v>2143.6999999999998</v>
      </c>
      <c r="M515" t="s">
        <v>9</v>
      </c>
      <c r="N515">
        <v>0</v>
      </c>
    </row>
    <row r="516" spans="2:14" x14ac:dyDescent="0.2">
      <c r="C516" s="11" t="s">
        <v>9</v>
      </c>
      <c r="D516">
        <v>2</v>
      </c>
      <c r="E516">
        <v>11391.1</v>
      </c>
      <c r="H516" s="3" t="s">
        <v>8</v>
      </c>
      <c r="I516">
        <v>3791.4</v>
      </c>
      <c r="J516">
        <f t="shared" ref="J516:J521" si="52">I516-$I$515</f>
        <v>1647.7000000000003</v>
      </c>
      <c r="K516">
        <f t="shared" si="49"/>
        <v>1647.7000000000003</v>
      </c>
      <c r="M516" s="3" t="s">
        <v>9</v>
      </c>
      <c r="N516">
        <v>0</v>
      </c>
    </row>
    <row r="517" spans="2:14" x14ac:dyDescent="0.2">
      <c r="C517" t="s">
        <v>8</v>
      </c>
      <c r="D517">
        <v>3</v>
      </c>
      <c r="E517">
        <v>3791.4</v>
      </c>
      <c r="H517" t="s">
        <v>8</v>
      </c>
      <c r="I517">
        <v>3855.6</v>
      </c>
      <c r="J517">
        <f t="shared" si="52"/>
        <v>1711.9</v>
      </c>
      <c r="K517">
        <f t="shared" si="49"/>
        <v>1711.9</v>
      </c>
      <c r="M517" t="s">
        <v>9</v>
      </c>
      <c r="N517">
        <v>0</v>
      </c>
    </row>
    <row r="518" spans="2:14" x14ac:dyDescent="0.2">
      <c r="C518" t="s">
        <v>9</v>
      </c>
      <c r="D518">
        <v>4</v>
      </c>
      <c r="E518">
        <v>11105.9</v>
      </c>
      <c r="H518" t="s">
        <v>8</v>
      </c>
      <c r="I518">
        <v>3938.2</v>
      </c>
      <c r="J518">
        <f t="shared" si="52"/>
        <v>1794.5</v>
      </c>
      <c r="K518">
        <f t="shared" ref="K518:K581" si="53">IF(J518&gt;0,J518,0)</f>
        <v>1794.5</v>
      </c>
      <c r="M518" t="s">
        <v>9</v>
      </c>
      <c r="N518">
        <v>0</v>
      </c>
    </row>
    <row r="519" spans="2:14" x14ac:dyDescent="0.2">
      <c r="C519" t="s">
        <v>8</v>
      </c>
      <c r="D519">
        <v>5</v>
      </c>
      <c r="E519">
        <v>3855.6</v>
      </c>
      <c r="H519" t="s">
        <v>8</v>
      </c>
      <c r="I519">
        <v>3773</v>
      </c>
      <c r="J519">
        <f t="shared" si="52"/>
        <v>1629.3000000000002</v>
      </c>
      <c r="K519">
        <f t="shared" si="53"/>
        <v>1629.3000000000002</v>
      </c>
      <c r="M519" s="14" t="s">
        <v>9</v>
      </c>
    </row>
    <row r="520" spans="2:14" x14ac:dyDescent="0.2">
      <c r="C520" t="s">
        <v>9</v>
      </c>
      <c r="D520">
        <v>6</v>
      </c>
      <c r="E520">
        <v>10640.5</v>
      </c>
      <c r="H520" t="s">
        <v>8</v>
      </c>
      <c r="I520">
        <v>3525.4</v>
      </c>
      <c r="J520">
        <f t="shared" si="52"/>
        <v>1381.7000000000003</v>
      </c>
      <c r="K520">
        <f t="shared" si="53"/>
        <v>1381.7000000000003</v>
      </c>
      <c r="M520" t="s">
        <v>9</v>
      </c>
      <c r="N520">
        <v>852.5</v>
      </c>
    </row>
    <row r="521" spans="2:14" x14ac:dyDescent="0.2">
      <c r="C521" t="s">
        <v>8</v>
      </c>
      <c r="D521">
        <v>7</v>
      </c>
      <c r="E521">
        <v>3938.2</v>
      </c>
      <c r="H521" t="s">
        <v>8</v>
      </c>
      <c r="I521">
        <v>4137.8</v>
      </c>
      <c r="J521">
        <f t="shared" si="52"/>
        <v>1994.1000000000004</v>
      </c>
      <c r="K521">
        <f t="shared" si="53"/>
        <v>1994.1000000000004</v>
      </c>
      <c r="M521" t="s">
        <v>9</v>
      </c>
      <c r="N521">
        <v>87.5</v>
      </c>
    </row>
    <row r="522" spans="2:14" x14ac:dyDescent="0.2">
      <c r="C522" t="s">
        <v>9</v>
      </c>
      <c r="D522">
        <v>8</v>
      </c>
      <c r="E522">
        <v>9402.7000000000007</v>
      </c>
      <c r="H522" s="14" t="s">
        <v>9</v>
      </c>
      <c r="I522">
        <v>11391.1</v>
      </c>
      <c r="M522" t="s">
        <v>9</v>
      </c>
      <c r="N522">
        <v>595.69999999999982</v>
      </c>
    </row>
    <row r="523" spans="2:14" x14ac:dyDescent="0.2">
      <c r="C523" t="s">
        <v>8</v>
      </c>
      <c r="D523">
        <v>9</v>
      </c>
      <c r="E523">
        <v>3773</v>
      </c>
      <c r="H523" t="s">
        <v>9</v>
      </c>
      <c r="I523">
        <v>11105.9</v>
      </c>
      <c r="J523">
        <f t="shared" ref="J523:J528" si="54">I523-$I$522</f>
        <v>-285.20000000000073</v>
      </c>
      <c r="K523">
        <f t="shared" si="53"/>
        <v>0</v>
      </c>
      <c r="M523" t="s">
        <v>9</v>
      </c>
      <c r="N523">
        <v>956.09999999999945</v>
      </c>
    </row>
    <row r="524" spans="2:14" x14ac:dyDescent="0.2">
      <c r="C524" t="s">
        <v>9</v>
      </c>
      <c r="D524">
        <v>10</v>
      </c>
      <c r="E524">
        <v>9832.6</v>
      </c>
      <c r="H524" t="s">
        <v>9</v>
      </c>
      <c r="I524">
        <v>10640.5</v>
      </c>
      <c r="J524">
        <f t="shared" si="54"/>
        <v>-750.60000000000036</v>
      </c>
      <c r="K524">
        <f t="shared" si="53"/>
        <v>0</v>
      </c>
      <c r="M524" t="s">
        <v>9</v>
      </c>
      <c r="N524">
        <v>520.80000000000018</v>
      </c>
    </row>
    <row r="525" spans="2:14" x14ac:dyDescent="0.2">
      <c r="C525" t="s">
        <v>8</v>
      </c>
      <c r="D525">
        <v>11</v>
      </c>
      <c r="E525">
        <v>3525.4</v>
      </c>
      <c r="H525" t="s">
        <v>9</v>
      </c>
      <c r="I525">
        <v>9402.7000000000007</v>
      </c>
      <c r="J525">
        <f t="shared" si="54"/>
        <v>-1988.3999999999996</v>
      </c>
      <c r="K525">
        <f t="shared" si="53"/>
        <v>0</v>
      </c>
      <c r="M525" t="s">
        <v>9</v>
      </c>
      <c r="N525">
        <v>705.89999999999964</v>
      </c>
    </row>
    <row r="526" spans="2:14" x14ac:dyDescent="0.2">
      <c r="C526" t="s">
        <v>9</v>
      </c>
      <c r="D526">
        <v>12</v>
      </c>
      <c r="E526">
        <v>10679.3</v>
      </c>
      <c r="H526" t="s">
        <v>9</v>
      </c>
      <c r="I526">
        <v>9832.6</v>
      </c>
      <c r="J526">
        <f t="shared" si="54"/>
        <v>-1558.5</v>
      </c>
      <c r="K526">
        <f t="shared" si="53"/>
        <v>0</v>
      </c>
      <c r="M526" t="s">
        <v>9</v>
      </c>
      <c r="N526">
        <v>358.89999999999964</v>
      </c>
    </row>
    <row r="527" spans="2:14" x14ac:dyDescent="0.2">
      <c r="C527" t="s">
        <v>8</v>
      </c>
      <c r="D527">
        <v>13</v>
      </c>
      <c r="E527">
        <v>4137.8</v>
      </c>
      <c r="H527" t="s">
        <v>9</v>
      </c>
      <c r="I527">
        <v>10679.3</v>
      </c>
      <c r="J527">
        <f t="shared" si="54"/>
        <v>-711.80000000000109</v>
      </c>
      <c r="K527">
        <f t="shared" si="53"/>
        <v>0</v>
      </c>
      <c r="M527" s="14" t="s">
        <v>9</v>
      </c>
    </row>
    <row r="528" spans="2:14" x14ac:dyDescent="0.2">
      <c r="C528" t="s">
        <v>9</v>
      </c>
      <c r="D528">
        <v>14</v>
      </c>
      <c r="E528">
        <v>11651.8</v>
      </c>
      <c r="H528" t="s">
        <v>9</v>
      </c>
      <c r="I528">
        <v>11651.8</v>
      </c>
      <c r="J528">
        <f t="shared" si="54"/>
        <v>260.69999999999891</v>
      </c>
      <c r="K528">
        <f t="shared" si="53"/>
        <v>260.69999999999891</v>
      </c>
      <c r="M528" t="s">
        <v>9</v>
      </c>
      <c r="N528">
        <v>254.89999999999964</v>
      </c>
    </row>
    <row r="529" spans="2:14" x14ac:dyDescent="0.2">
      <c r="M529" t="s">
        <v>9</v>
      </c>
      <c r="N529">
        <v>0</v>
      </c>
    </row>
    <row r="530" spans="2:14" x14ac:dyDescent="0.2">
      <c r="B530" t="s">
        <v>140</v>
      </c>
      <c r="M530" t="s">
        <v>9</v>
      </c>
      <c r="N530">
        <v>0</v>
      </c>
    </row>
    <row r="531" spans="2:14" x14ac:dyDescent="0.2">
      <c r="C531" s="10" t="s">
        <v>8</v>
      </c>
      <c r="D531">
        <v>1</v>
      </c>
      <c r="E531">
        <v>1961.3</v>
      </c>
      <c r="H531" s="10" t="s">
        <v>8</v>
      </c>
      <c r="I531">
        <v>1961.3</v>
      </c>
      <c r="M531" t="s">
        <v>9</v>
      </c>
      <c r="N531">
        <v>0</v>
      </c>
    </row>
    <row r="532" spans="2:14" x14ac:dyDescent="0.2">
      <c r="C532" s="11" t="s">
        <v>9</v>
      </c>
      <c r="D532">
        <v>2</v>
      </c>
      <c r="E532">
        <v>6358.4</v>
      </c>
      <c r="H532" s="3" t="s">
        <v>8</v>
      </c>
      <c r="I532">
        <v>4478.3999999999996</v>
      </c>
      <c r="J532">
        <f>I532-$I$531</f>
        <v>2517.0999999999995</v>
      </c>
      <c r="K532">
        <f t="shared" si="53"/>
        <v>2517.0999999999995</v>
      </c>
      <c r="M532" s="3" t="s">
        <v>9</v>
      </c>
      <c r="N532">
        <v>0</v>
      </c>
    </row>
    <row r="533" spans="2:14" x14ac:dyDescent="0.2">
      <c r="C533" t="s">
        <v>8</v>
      </c>
      <c r="D533">
        <v>3</v>
      </c>
      <c r="E533">
        <v>4478.3999999999996</v>
      </c>
      <c r="H533" t="s">
        <v>8</v>
      </c>
      <c r="I533">
        <v>3015.3</v>
      </c>
      <c r="J533">
        <f t="shared" ref="J533:J538" si="55">I533-$I$531</f>
        <v>1054.0000000000002</v>
      </c>
      <c r="K533">
        <f t="shared" si="53"/>
        <v>1054.0000000000002</v>
      </c>
      <c r="M533" t="s">
        <v>9</v>
      </c>
      <c r="N533">
        <v>1150.6999999999989</v>
      </c>
    </row>
    <row r="534" spans="2:14" x14ac:dyDescent="0.2">
      <c r="C534" t="s">
        <v>9</v>
      </c>
      <c r="D534">
        <v>4</v>
      </c>
      <c r="E534">
        <v>6593.8</v>
      </c>
      <c r="H534" t="s">
        <v>8</v>
      </c>
      <c r="I534">
        <v>4001.4</v>
      </c>
      <c r="J534">
        <f t="shared" si="55"/>
        <v>2040.1000000000001</v>
      </c>
      <c r="K534">
        <f t="shared" si="53"/>
        <v>2040.1000000000001</v>
      </c>
      <c r="M534" t="s">
        <v>9</v>
      </c>
      <c r="N534">
        <v>1290.1000000000004</v>
      </c>
    </row>
    <row r="535" spans="2:14" x14ac:dyDescent="0.2">
      <c r="C535" t="s">
        <v>8</v>
      </c>
      <c r="D535">
        <v>5</v>
      </c>
      <c r="E535">
        <v>3015.3</v>
      </c>
      <c r="H535" t="s">
        <v>8</v>
      </c>
      <c r="I535">
        <v>4359.2</v>
      </c>
      <c r="J535">
        <f t="shared" si="55"/>
        <v>2397.8999999999996</v>
      </c>
      <c r="K535">
        <f t="shared" si="53"/>
        <v>2397.8999999999996</v>
      </c>
      <c r="M535" t="s">
        <v>9</v>
      </c>
      <c r="N535">
        <v>0</v>
      </c>
    </row>
    <row r="536" spans="2:14" x14ac:dyDescent="0.2">
      <c r="C536" t="s">
        <v>9</v>
      </c>
      <c r="D536">
        <v>6</v>
      </c>
      <c r="E536">
        <v>6385.2</v>
      </c>
      <c r="H536" t="s">
        <v>8</v>
      </c>
      <c r="I536">
        <v>4117.6000000000004</v>
      </c>
      <c r="J536">
        <f t="shared" si="55"/>
        <v>2156.3000000000002</v>
      </c>
      <c r="K536">
        <f t="shared" si="53"/>
        <v>2156.3000000000002</v>
      </c>
      <c r="M536" t="s">
        <v>9</v>
      </c>
      <c r="N536">
        <v>0</v>
      </c>
    </row>
    <row r="537" spans="2:14" x14ac:dyDescent="0.2">
      <c r="C537" t="s">
        <v>8</v>
      </c>
      <c r="D537">
        <v>7</v>
      </c>
      <c r="E537">
        <v>4001.4</v>
      </c>
      <c r="H537" t="s">
        <v>8</v>
      </c>
      <c r="I537">
        <v>5170.6000000000004</v>
      </c>
      <c r="J537">
        <f t="shared" si="55"/>
        <v>3209.3</v>
      </c>
      <c r="K537">
        <f t="shared" si="53"/>
        <v>3209.3</v>
      </c>
      <c r="M537" t="s">
        <v>9</v>
      </c>
      <c r="N537">
        <v>698.60000000000036</v>
      </c>
    </row>
    <row r="538" spans="2:14" x14ac:dyDescent="0.2">
      <c r="C538" t="s">
        <v>9</v>
      </c>
      <c r="D538">
        <v>8</v>
      </c>
      <c r="E538">
        <v>6681</v>
      </c>
      <c r="H538" t="s">
        <v>8</v>
      </c>
      <c r="I538">
        <v>4314.3</v>
      </c>
      <c r="J538">
        <f t="shared" si="55"/>
        <v>2353</v>
      </c>
      <c r="K538">
        <f t="shared" si="53"/>
        <v>2353</v>
      </c>
      <c r="M538" s="14" t="s">
        <v>9</v>
      </c>
    </row>
    <row r="539" spans="2:14" x14ac:dyDescent="0.2">
      <c r="C539" t="s">
        <v>8</v>
      </c>
      <c r="D539">
        <v>9</v>
      </c>
      <c r="E539">
        <v>4359.2</v>
      </c>
      <c r="H539" s="14" t="s">
        <v>9</v>
      </c>
      <c r="I539">
        <v>6358.4</v>
      </c>
      <c r="M539" t="s">
        <v>9</v>
      </c>
      <c r="N539">
        <v>0</v>
      </c>
    </row>
    <row r="540" spans="2:14" x14ac:dyDescent="0.2">
      <c r="C540" t="s">
        <v>9</v>
      </c>
      <c r="D540">
        <v>10</v>
      </c>
      <c r="E540">
        <v>6883.6</v>
      </c>
      <c r="H540" t="s">
        <v>9</v>
      </c>
      <c r="I540">
        <v>6593.8</v>
      </c>
      <c r="J540">
        <f>I540-$I$539</f>
        <v>235.40000000000055</v>
      </c>
      <c r="K540">
        <f t="shared" si="53"/>
        <v>235.40000000000055</v>
      </c>
      <c r="M540" t="s">
        <v>9</v>
      </c>
      <c r="N540">
        <v>0</v>
      </c>
    </row>
    <row r="541" spans="2:14" x14ac:dyDescent="0.2">
      <c r="C541" t="s">
        <v>8</v>
      </c>
      <c r="D541">
        <v>11</v>
      </c>
      <c r="E541">
        <v>4117.6000000000004</v>
      </c>
      <c r="H541" t="s">
        <v>9</v>
      </c>
      <c r="I541">
        <v>6385.2</v>
      </c>
      <c r="J541">
        <f t="shared" ref="J541:J546" si="56">I541-$I$539</f>
        <v>26.800000000000182</v>
      </c>
      <c r="K541">
        <f t="shared" si="53"/>
        <v>26.800000000000182</v>
      </c>
      <c r="M541" t="s">
        <v>9</v>
      </c>
      <c r="N541">
        <v>24.399999999999636</v>
      </c>
    </row>
    <row r="542" spans="2:14" x14ac:dyDescent="0.2">
      <c r="C542" t="s">
        <v>9</v>
      </c>
      <c r="D542">
        <v>12</v>
      </c>
      <c r="E542">
        <v>7044.6</v>
      </c>
      <c r="H542" t="s">
        <v>9</v>
      </c>
      <c r="I542">
        <v>6681</v>
      </c>
      <c r="J542">
        <f t="shared" si="56"/>
        <v>322.60000000000036</v>
      </c>
      <c r="K542">
        <f t="shared" si="53"/>
        <v>322.60000000000036</v>
      </c>
      <c r="M542" t="s">
        <v>9</v>
      </c>
      <c r="N542">
        <v>0</v>
      </c>
    </row>
    <row r="543" spans="2:14" x14ac:dyDescent="0.2">
      <c r="C543" t="s">
        <v>8</v>
      </c>
      <c r="D543">
        <v>13</v>
      </c>
      <c r="E543">
        <v>5170.6000000000004</v>
      </c>
      <c r="H543" t="s">
        <v>9</v>
      </c>
      <c r="I543">
        <v>6883.6</v>
      </c>
      <c r="J543">
        <f t="shared" si="56"/>
        <v>525.20000000000073</v>
      </c>
      <c r="K543">
        <f t="shared" si="53"/>
        <v>525.20000000000073</v>
      </c>
      <c r="M543" t="s">
        <v>9</v>
      </c>
      <c r="N543">
        <v>0</v>
      </c>
    </row>
    <row r="544" spans="2:14" x14ac:dyDescent="0.2">
      <c r="C544" t="s">
        <v>9</v>
      </c>
      <c r="D544">
        <v>14</v>
      </c>
      <c r="E544">
        <v>6123.1</v>
      </c>
      <c r="H544" t="s">
        <v>9</v>
      </c>
      <c r="I544">
        <v>7044.6</v>
      </c>
      <c r="J544">
        <f t="shared" si="56"/>
        <v>686.20000000000073</v>
      </c>
      <c r="K544">
        <f t="shared" si="53"/>
        <v>686.20000000000073</v>
      </c>
      <c r="M544" t="s">
        <v>9</v>
      </c>
      <c r="N544">
        <v>1497.2000000000007</v>
      </c>
    </row>
    <row r="545" spans="2:14" x14ac:dyDescent="0.2">
      <c r="C545" t="s">
        <v>8</v>
      </c>
      <c r="D545">
        <v>15</v>
      </c>
      <c r="E545">
        <v>4314.3</v>
      </c>
      <c r="H545" t="s">
        <v>9</v>
      </c>
      <c r="I545">
        <v>6123.1</v>
      </c>
      <c r="J545">
        <f t="shared" si="56"/>
        <v>-235.29999999999927</v>
      </c>
      <c r="K545">
        <f t="shared" si="53"/>
        <v>0</v>
      </c>
      <c r="M545" t="s">
        <v>9</v>
      </c>
      <c r="N545">
        <v>0</v>
      </c>
    </row>
    <row r="546" spans="2:14" x14ac:dyDescent="0.2">
      <c r="C546" t="s">
        <v>9</v>
      </c>
      <c r="D546">
        <v>16</v>
      </c>
      <c r="E546">
        <v>7097.1</v>
      </c>
      <c r="H546" t="s">
        <v>9</v>
      </c>
      <c r="I546">
        <v>7097.1</v>
      </c>
      <c r="J546">
        <f t="shared" si="56"/>
        <v>738.70000000000073</v>
      </c>
      <c r="K546">
        <f t="shared" si="53"/>
        <v>738.70000000000073</v>
      </c>
      <c r="M546" s="14" t="s">
        <v>9</v>
      </c>
    </row>
    <row r="547" spans="2:14" x14ac:dyDescent="0.2">
      <c r="M547" t="s">
        <v>9</v>
      </c>
      <c r="N547">
        <v>853.19999999999891</v>
      </c>
    </row>
    <row r="548" spans="2:14" x14ac:dyDescent="0.2">
      <c r="B548" t="s">
        <v>141</v>
      </c>
      <c r="M548" t="s">
        <v>9</v>
      </c>
      <c r="N548">
        <v>564.69999999999891</v>
      </c>
    </row>
    <row r="549" spans="2:14" x14ac:dyDescent="0.2">
      <c r="C549" s="10" t="s">
        <v>8</v>
      </c>
      <c r="D549">
        <v>1</v>
      </c>
      <c r="E549">
        <v>2509.9</v>
      </c>
      <c r="H549" s="10" t="s">
        <v>8</v>
      </c>
      <c r="I549">
        <v>2509.9</v>
      </c>
      <c r="M549" t="s">
        <v>9</v>
      </c>
      <c r="N549">
        <v>471.29999999999927</v>
      </c>
    </row>
    <row r="550" spans="2:14" x14ac:dyDescent="0.2">
      <c r="C550" s="11" t="s">
        <v>9</v>
      </c>
      <c r="D550">
        <v>2</v>
      </c>
      <c r="E550">
        <v>4146</v>
      </c>
      <c r="H550" s="3" t="s">
        <v>8</v>
      </c>
      <c r="I550">
        <v>6692.2</v>
      </c>
      <c r="J550">
        <f t="shared" ref="J550:J555" si="57">I550-$I$549</f>
        <v>4182.2999999999993</v>
      </c>
      <c r="K550">
        <f t="shared" si="53"/>
        <v>4182.2999999999993</v>
      </c>
      <c r="M550" s="3" t="s">
        <v>9</v>
      </c>
      <c r="N550">
        <v>399.19999999999891</v>
      </c>
    </row>
    <row r="551" spans="2:14" x14ac:dyDescent="0.2">
      <c r="C551" t="s">
        <v>8</v>
      </c>
      <c r="D551">
        <v>3</v>
      </c>
      <c r="E551">
        <v>6692.2</v>
      </c>
      <c r="H551" t="s">
        <v>8</v>
      </c>
      <c r="I551">
        <v>6914.5</v>
      </c>
      <c r="J551">
        <f t="shared" si="57"/>
        <v>4404.6000000000004</v>
      </c>
      <c r="K551">
        <f t="shared" si="53"/>
        <v>4404.6000000000004</v>
      </c>
      <c r="M551" t="s">
        <v>9</v>
      </c>
      <c r="N551">
        <v>258.59999999999854</v>
      </c>
    </row>
    <row r="552" spans="2:14" x14ac:dyDescent="0.2">
      <c r="C552" t="s">
        <v>9</v>
      </c>
      <c r="D552">
        <v>4</v>
      </c>
      <c r="E552">
        <v>4217.6000000000004</v>
      </c>
      <c r="H552" t="s">
        <v>8</v>
      </c>
      <c r="I552">
        <v>6611.9</v>
      </c>
      <c r="J552">
        <f t="shared" si="57"/>
        <v>4102</v>
      </c>
      <c r="K552">
        <f t="shared" si="53"/>
        <v>4102</v>
      </c>
      <c r="M552" t="s">
        <v>9</v>
      </c>
      <c r="N552">
        <v>504.5</v>
      </c>
    </row>
    <row r="553" spans="2:14" x14ac:dyDescent="0.2">
      <c r="C553" t="s">
        <v>8</v>
      </c>
      <c r="D553">
        <v>5</v>
      </c>
      <c r="E553">
        <v>6914.5</v>
      </c>
      <c r="H553" t="s">
        <v>8</v>
      </c>
      <c r="I553">
        <v>9716.1</v>
      </c>
      <c r="J553">
        <f t="shared" si="57"/>
        <v>7206.2000000000007</v>
      </c>
      <c r="K553">
        <f t="shared" si="53"/>
        <v>7206.2000000000007</v>
      </c>
      <c r="M553" t="s">
        <v>9</v>
      </c>
      <c r="N553">
        <v>1838.0999999999985</v>
      </c>
    </row>
    <row r="554" spans="2:14" x14ac:dyDescent="0.2">
      <c r="C554" t="s">
        <v>9</v>
      </c>
      <c r="D554">
        <v>6</v>
      </c>
      <c r="E554">
        <v>4483.8999999999996</v>
      </c>
      <c r="H554" t="s">
        <v>8</v>
      </c>
      <c r="I554">
        <v>5494.6</v>
      </c>
      <c r="J554">
        <f t="shared" si="57"/>
        <v>2984.7000000000003</v>
      </c>
      <c r="K554">
        <f t="shared" si="53"/>
        <v>2984.7000000000003</v>
      </c>
      <c r="M554" s="14" t="s">
        <v>9</v>
      </c>
    </row>
    <row r="555" spans="2:14" x14ac:dyDescent="0.2">
      <c r="C555" t="s">
        <v>8</v>
      </c>
      <c r="D555">
        <v>7</v>
      </c>
      <c r="E555">
        <v>6611.9</v>
      </c>
      <c r="H555" t="s">
        <v>8</v>
      </c>
      <c r="I555">
        <v>5684.1</v>
      </c>
      <c r="J555">
        <f t="shared" si="57"/>
        <v>3174.2000000000003</v>
      </c>
      <c r="K555">
        <f t="shared" si="53"/>
        <v>3174.2000000000003</v>
      </c>
      <c r="M555" t="s">
        <v>9</v>
      </c>
      <c r="N555">
        <v>0</v>
      </c>
    </row>
    <row r="556" spans="2:14" x14ac:dyDescent="0.2">
      <c r="C556" t="s">
        <v>9</v>
      </c>
      <c r="D556">
        <v>8</v>
      </c>
      <c r="E556">
        <v>4194.7</v>
      </c>
      <c r="H556" s="14" t="s">
        <v>9</v>
      </c>
      <c r="I556">
        <v>4146</v>
      </c>
      <c r="M556" t="s">
        <v>9</v>
      </c>
      <c r="N556">
        <v>230.39999999999782</v>
      </c>
    </row>
    <row r="557" spans="2:14" x14ac:dyDescent="0.2">
      <c r="C557" t="s">
        <v>8</v>
      </c>
      <c r="D557">
        <v>9</v>
      </c>
      <c r="E557">
        <v>9716.1</v>
      </c>
      <c r="H557" t="s">
        <v>9</v>
      </c>
      <c r="I557">
        <v>4217.6000000000004</v>
      </c>
      <c r="J557">
        <f t="shared" ref="J557:J562" si="58">I557-$I$556</f>
        <v>71.600000000000364</v>
      </c>
      <c r="K557">
        <f t="shared" si="53"/>
        <v>71.600000000000364</v>
      </c>
      <c r="M557" t="s">
        <v>9</v>
      </c>
      <c r="N557">
        <v>0</v>
      </c>
    </row>
    <row r="558" spans="2:14" x14ac:dyDescent="0.2">
      <c r="C558" t="s">
        <v>9</v>
      </c>
      <c r="D558">
        <v>10</v>
      </c>
      <c r="E558">
        <v>4478.7</v>
      </c>
      <c r="H558" t="s">
        <v>9</v>
      </c>
      <c r="I558">
        <v>4483.8999999999996</v>
      </c>
      <c r="J558">
        <f t="shared" si="58"/>
        <v>337.89999999999964</v>
      </c>
      <c r="K558">
        <f t="shared" si="53"/>
        <v>337.89999999999964</v>
      </c>
      <c r="M558" t="s">
        <v>9</v>
      </c>
      <c r="N558">
        <v>666.39999999999782</v>
      </c>
    </row>
    <row r="559" spans="2:14" x14ac:dyDescent="0.2">
      <c r="C559" t="s">
        <v>8</v>
      </c>
      <c r="D559">
        <v>11</v>
      </c>
      <c r="E559">
        <v>5494.6</v>
      </c>
      <c r="H559" t="s">
        <v>9</v>
      </c>
      <c r="I559">
        <v>4194.7</v>
      </c>
      <c r="J559">
        <f t="shared" si="58"/>
        <v>48.699999999999818</v>
      </c>
      <c r="K559">
        <f t="shared" si="53"/>
        <v>48.699999999999818</v>
      </c>
      <c r="M559" s="14" t="s">
        <v>9</v>
      </c>
    </row>
    <row r="560" spans="2:14" x14ac:dyDescent="0.2">
      <c r="C560" t="s">
        <v>9</v>
      </c>
      <c r="D560">
        <v>12</v>
      </c>
      <c r="E560">
        <v>4144.8999999999996</v>
      </c>
      <c r="H560" t="s">
        <v>9</v>
      </c>
      <c r="I560">
        <v>4478.7</v>
      </c>
      <c r="J560">
        <f t="shared" si="58"/>
        <v>332.69999999999982</v>
      </c>
      <c r="K560">
        <f t="shared" si="53"/>
        <v>332.69999999999982</v>
      </c>
      <c r="M560" t="s">
        <v>9</v>
      </c>
      <c r="N560">
        <v>252.80000000000109</v>
      </c>
    </row>
    <row r="561" spans="2:14" x14ac:dyDescent="0.2">
      <c r="C561" t="s">
        <v>8</v>
      </c>
      <c r="D561">
        <v>13</v>
      </c>
      <c r="E561">
        <v>5684.1</v>
      </c>
      <c r="H561" t="s">
        <v>9</v>
      </c>
      <c r="I561">
        <v>4144.8999999999996</v>
      </c>
      <c r="J561">
        <f t="shared" si="58"/>
        <v>-1.1000000000003638</v>
      </c>
      <c r="K561">
        <f t="shared" si="53"/>
        <v>0</v>
      </c>
      <c r="M561" t="s">
        <v>9</v>
      </c>
      <c r="N561">
        <v>0</v>
      </c>
    </row>
    <row r="562" spans="2:14" x14ac:dyDescent="0.2">
      <c r="C562" t="s">
        <v>9</v>
      </c>
      <c r="D562">
        <v>14</v>
      </c>
      <c r="E562">
        <v>4386.8999999999996</v>
      </c>
      <c r="H562" t="s">
        <v>9</v>
      </c>
      <c r="I562">
        <v>4386.8999999999996</v>
      </c>
      <c r="J562">
        <f t="shared" si="58"/>
        <v>240.89999999999964</v>
      </c>
      <c r="K562">
        <f t="shared" si="53"/>
        <v>240.89999999999964</v>
      </c>
      <c r="M562" t="s">
        <v>9</v>
      </c>
      <c r="N562">
        <v>0</v>
      </c>
    </row>
    <row r="563" spans="2:14" x14ac:dyDescent="0.2">
      <c r="M563" t="s">
        <v>9</v>
      </c>
      <c r="N563">
        <v>594.90000000000146</v>
      </c>
    </row>
    <row r="564" spans="2:14" x14ac:dyDescent="0.2">
      <c r="B564" t="s">
        <v>142</v>
      </c>
      <c r="M564" s="14" t="s">
        <v>9</v>
      </c>
    </row>
    <row r="565" spans="2:14" x14ac:dyDescent="0.2">
      <c r="C565" s="10" t="s">
        <v>8</v>
      </c>
      <c r="D565">
        <v>1</v>
      </c>
      <c r="E565">
        <v>2840.4</v>
      </c>
      <c r="H565" s="10" t="s">
        <v>8</v>
      </c>
      <c r="I565">
        <v>2840.4</v>
      </c>
      <c r="M565" t="s">
        <v>9</v>
      </c>
      <c r="N565">
        <v>1606.1000000000004</v>
      </c>
    </row>
    <row r="566" spans="2:14" x14ac:dyDescent="0.2">
      <c r="C566" s="11" t="s">
        <v>9</v>
      </c>
      <c r="D566">
        <v>2</v>
      </c>
      <c r="E566">
        <v>7244.4</v>
      </c>
      <c r="H566" s="3" t="s">
        <v>8</v>
      </c>
      <c r="I566">
        <v>5146.5</v>
      </c>
      <c r="J566">
        <f>I566-$I$565</f>
        <v>2306.1</v>
      </c>
      <c r="K566">
        <f t="shared" si="53"/>
        <v>2306.1</v>
      </c>
      <c r="M566" s="3" t="s">
        <v>9</v>
      </c>
      <c r="N566">
        <v>1475.9000000000015</v>
      </c>
    </row>
    <row r="567" spans="2:14" x14ac:dyDescent="0.2">
      <c r="C567" t="s">
        <v>8</v>
      </c>
      <c r="D567">
        <v>3</v>
      </c>
      <c r="E567">
        <v>5146.5</v>
      </c>
      <c r="H567" t="s">
        <v>8</v>
      </c>
      <c r="I567">
        <v>5596.2</v>
      </c>
      <c r="J567">
        <f>I567-$I$565</f>
        <v>2755.7999999999997</v>
      </c>
      <c r="K567">
        <f t="shared" si="53"/>
        <v>2755.7999999999997</v>
      </c>
      <c r="M567" s="14" t="s">
        <v>9</v>
      </c>
    </row>
    <row r="568" spans="2:14" x14ac:dyDescent="0.2">
      <c r="C568" t="s">
        <v>9</v>
      </c>
      <c r="D568">
        <v>4</v>
      </c>
      <c r="E568">
        <v>7589.1</v>
      </c>
      <c r="H568" t="s">
        <v>8</v>
      </c>
      <c r="I568">
        <v>5136.3</v>
      </c>
      <c r="J568">
        <f>I568-$I$565</f>
        <v>2295.9</v>
      </c>
      <c r="K568">
        <f t="shared" si="53"/>
        <v>2295.9</v>
      </c>
      <c r="M568" t="s">
        <v>9</v>
      </c>
      <c r="N568">
        <v>0</v>
      </c>
    </row>
    <row r="569" spans="2:14" x14ac:dyDescent="0.2">
      <c r="C569" t="s">
        <v>8</v>
      </c>
      <c r="D569">
        <v>5</v>
      </c>
      <c r="E569">
        <v>5596.2</v>
      </c>
      <c r="H569" s="14" t="s">
        <v>9</v>
      </c>
      <c r="I569">
        <v>7244.4</v>
      </c>
      <c r="K569">
        <f t="shared" si="53"/>
        <v>0</v>
      </c>
      <c r="M569" t="s">
        <v>9</v>
      </c>
      <c r="N569">
        <v>281.09999999999945</v>
      </c>
    </row>
    <row r="570" spans="2:14" x14ac:dyDescent="0.2">
      <c r="C570" t="s">
        <v>9</v>
      </c>
      <c r="D570">
        <v>6</v>
      </c>
      <c r="E570">
        <v>8067.2</v>
      </c>
      <c r="H570" t="s">
        <v>9</v>
      </c>
      <c r="I570">
        <v>7589.1</v>
      </c>
      <c r="J570">
        <f>I570-$I$569</f>
        <v>344.70000000000073</v>
      </c>
      <c r="K570">
        <f t="shared" si="53"/>
        <v>344.70000000000073</v>
      </c>
      <c r="M570" t="s">
        <v>9</v>
      </c>
      <c r="N570">
        <v>0</v>
      </c>
    </row>
    <row r="571" spans="2:14" x14ac:dyDescent="0.2">
      <c r="C571" t="s">
        <v>8</v>
      </c>
      <c r="D571">
        <v>7</v>
      </c>
      <c r="E571">
        <v>5136.3</v>
      </c>
      <c r="H571" t="s">
        <v>9</v>
      </c>
      <c r="I571">
        <v>8067.2</v>
      </c>
      <c r="J571">
        <f>I571-$I$569</f>
        <v>822.80000000000018</v>
      </c>
      <c r="K571">
        <f t="shared" si="53"/>
        <v>822.80000000000018</v>
      </c>
      <c r="M571" t="s">
        <v>9</v>
      </c>
      <c r="N571">
        <v>86.800000000000182</v>
      </c>
    </row>
    <row r="572" spans="2:14" x14ac:dyDescent="0.2">
      <c r="C572" t="s">
        <v>9</v>
      </c>
      <c r="D572">
        <v>8</v>
      </c>
      <c r="E572">
        <v>7230.5</v>
      </c>
      <c r="H572" t="s">
        <v>9</v>
      </c>
      <c r="I572">
        <v>7230.5</v>
      </c>
      <c r="J572">
        <f>I572-$I$569</f>
        <v>-13.899999999999636</v>
      </c>
      <c r="K572">
        <f t="shared" si="53"/>
        <v>0</v>
      </c>
      <c r="M572" s="14" t="s">
        <v>9</v>
      </c>
    </row>
    <row r="573" spans="2:14" x14ac:dyDescent="0.2">
      <c r="M573" t="s">
        <v>9</v>
      </c>
      <c r="N573">
        <v>71.600000000000364</v>
      </c>
    </row>
    <row r="574" spans="2:14" x14ac:dyDescent="0.2">
      <c r="B574" t="s">
        <v>143</v>
      </c>
      <c r="M574" t="s">
        <v>9</v>
      </c>
      <c r="N574">
        <v>0</v>
      </c>
    </row>
    <row r="575" spans="2:14" x14ac:dyDescent="0.2">
      <c r="C575" s="10" t="s">
        <v>8</v>
      </c>
      <c r="D575">
        <v>1</v>
      </c>
      <c r="E575">
        <v>2982.5</v>
      </c>
      <c r="H575" s="10" t="s">
        <v>8</v>
      </c>
      <c r="I575">
        <v>2982.5</v>
      </c>
      <c r="M575" t="s">
        <v>9</v>
      </c>
      <c r="N575">
        <v>0</v>
      </c>
    </row>
    <row r="576" spans="2:14" x14ac:dyDescent="0.2">
      <c r="C576" s="11" t="s">
        <v>9</v>
      </c>
      <c r="D576">
        <v>2</v>
      </c>
      <c r="E576">
        <v>13385.7</v>
      </c>
      <c r="H576" s="3" t="s">
        <v>8</v>
      </c>
      <c r="I576">
        <v>6682.5</v>
      </c>
      <c r="J576">
        <f>I576-$I$75</f>
        <v>3752.8</v>
      </c>
      <c r="K576">
        <f t="shared" si="53"/>
        <v>3752.8</v>
      </c>
      <c r="M576" s="3" t="s">
        <v>9</v>
      </c>
      <c r="N576">
        <v>0</v>
      </c>
    </row>
    <row r="577" spans="3:14" x14ac:dyDescent="0.2">
      <c r="C577" t="s">
        <v>8</v>
      </c>
      <c r="D577">
        <v>3</v>
      </c>
      <c r="E577">
        <v>6682.5</v>
      </c>
      <c r="H577" t="s">
        <v>8</v>
      </c>
      <c r="I577">
        <v>6549.9</v>
      </c>
      <c r="J577">
        <f t="shared" ref="J577:J589" si="59">I577-$I$75</f>
        <v>3620.2</v>
      </c>
      <c r="K577">
        <f t="shared" si="53"/>
        <v>3620.2</v>
      </c>
      <c r="M577" t="s">
        <v>9</v>
      </c>
      <c r="N577">
        <v>0</v>
      </c>
    </row>
    <row r="578" spans="3:14" x14ac:dyDescent="0.2">
      <c r="C578" t="s">
        <v>9</v>
      </c>
      <c r="D578">
        <v>4</v>
      </c>
      <c r="E578">
        <v>13502.5</v>
      </c>
      <c r="H578" t="s">
        <v>8</v>
      </c>
      <c r="I578">
        <v>7597</v>
      </c>
      <c r="J578">
        <f t="shared" si="59"/>
        <v>4667.3</v>
      </c>
      <c r="K578">
        <f t="shared" si="53"/>
        <v>4667.3</v>
      </c>
      <c r="M578" t="s">
        <v>9</v>
      </c>
      <c r="N578">
        <v>0</v>
      </c>
    </row>
    <row r="579" spans="3:14" x14ac:dyDescent="0.2">
      <c r="C579" t="s">
        <v>8</v>
      </c>
      <c r="D579">
        <v>5</v>
      </c>
      <c r="E579">
        <v>6549.9</v>
      </c>
      <c r="H579" t="s">
        <v>8</v>
      </c>
      <c r="I579">
        <v>5774.4</v>
      </c>
      <c r="J579">
        <f t="shared" si="59"/>
        <v>2844.7</v>
      </c>
      <c r="K579">
        <f t="shared" si="53"/>
        <v>2844.7</v>
      </c>
      <c r="M579" t="s">
        <v>9</v>
      </c>
      <c r="N579">
        <v>0</v>
      </c>
    </row>
    <row r="580" spans="3:14" x14ac:dyDescent="0.2">
      <c r="C580" t="s">
        <v>9</v>
      </c>
      <c r="D580">
        <v>6</v>
      </c>
      <c r="E580">
        <v>13456</v>
      </c>
      <c r="H580" t="s">
        <v>8</v>
      </c>
      <c r="I580">
        <v>6497.4</v>
      </c>
      <c r="J580">
        <f t="shared" si="59"/>
        <v>3567.7</v>
      </c>
      <c r="K580">
        <f t="shared" si="53"/>
        <v>3567.7</v>
      </c>
      <c r="M580" s="14" t="s">
        <v>9</v>
      </c>
    </row>
    <row r="581" spans="3:14" x14ac:dyDescent="0.2">
      <c r="C581" t="s">
        <v>8</v>
      </c>
      <c r="D581">
        <v>7</v>
      </c>
      <c r="E581">
        <v>7597</v>
      </c>
      <c r="H581" t="s">
        <v>8</v>
      </c>
      <c r="I581">
        <v>6520.5</v>
      </c>
      <c r="J581">
        <f t="shared" si="59"/>
        <v>3590.8</v>
      </c>
      <c r="K581">
        <f t="shared" si="53"/>
        <v>3590.8</v>
      </c>
      <c r="M581" t="s">
        <v>9</v>
      </c>
      <c r="N581">
        <v>0</v>
      </c>
    </row>
    <row r="582" spans="3:14" x14ac:dyDescent="0.2">
      <c r="C582" t="s">
        <v>9</v>
      </c>
      <c r="D582">
        <v>8</v>
      </c>
      <c r="E582">
        <v>14522.8</v>
      </c>
      <c r="H582" t="s">
        <v>8</v>
      </c>
      <c r="I582">
        <v>8207</v>
      </c>
      <c r="J582">
        <f t="shared" si="59"/>
        <v>5277.3</v>
      </c>
      <c r="K582">
        <f t="shared" ref="K582:K645" si="60">IF(J582&gt;0,J582,0)</f>
        <v>5277.3</v>
      </c>
      <c r="M582" t="s">
        <v>9</v>
      </c>
      <c r="N582">
        <v>0</v>
      </c>
    </row>
    <row r="583" spans="3:14" x14ac:dyDescent="0.2">
      <c r="C583" t="s">
        <v>8</v>
      </c>
      <c r="D583">
        <v>9</v>
      </c>
      <c r="E583">
        <v>5774.4</v>
      </c>
      <c r="H583" t="s">
        <v>8</v>
      </c>
      <c r="I583">
        <v>7317.5</v>
      </c>
      <c r="J583">
        <f t="shared" si="59"/>
        <v>4387.8</v>
      </c>
      <c r="K583">
        <f t="shared" si="60"/>
        <v>4387.8</v>
      </c>
      <c r="M583" t="s">
        <v>9</v>
      </c>
      <c r="N583">
        <v>0</v>
      </c>
    </row>
    <row r="584" spans="3:14" x14ac:dyDescent="0.2">
      <c r="C584" t="s">
        <v>9</v>
      </c>
      <c r="D584">
        <v>10</v>
      </c>
      <c r="E584">
        <v>12346.4</v>
      </c>
      <c r="H584" t="s">
        <v>8</v>
      </c>
      <c r="I584">
        <v>6607.3</v>
      </c>
      <c r="J584">
        <f t="shared" si="59"/>
        <v>3677.6000000000004</v>
      </c>
      <c r="K584">
        <f t="shared" si="60"/>
        <v>3677.6000000000004</v>
      </c>
      <c r="M584" t="s">
        <v>9</v>
      </c>
      <c r="N584">
        <v>0</v>
      </c>
    </row>
    <row r="585" spans="3:14" x14ac:dyDescent="0.2">
      <c r="C585" t="s">
        <v>8</v>
      </c>
      <c r="D585">
        <v>11</v>
      </c>
      <c r="E585">
        <v>6497.4</v>
      </c>
      <c r="H585" t="s">
        <v>8</v>
      </c>
      <c r="I585">
        <v>5673.6</v>
      </c>
      <c r="J585">
        <f t="shared" si="59"/>
        <v>2743.9000000000005</v>
      </c>
      <c r="K585">
        <f t="shared" si="60"/>
        <v>2743.9000000000005</v>
      </c>
      <c r="M585" t="s">
        <v>9</v>
      </c>
      <c r="N585">
        <v>0</v>
      </c>
    </row>
    <row r="586" spans="3:14" x14ac:dyDescent="0.2">
      <c r="C586" t="s">
        <v>9</v>
      </c>
      <c r="D586">
        <v>12</v>
      </c>
      <c r="E586">
        <v>14527.6</v>
      </c>
      <c r="H586" t="s">
        <v>8</v>
      </c>
      <c r="I586">
        <v>5697.5</v>
      </c>
      <c r="J586">
        <f t="shared" si="59"/>
        <v>2767.8</v>
      </c>
      <c r="K586">
        <f t="shared" si="60"/>
        <v>2767.8</v>
      </c>
      <c r="M586" t="s">
        <v>9</v>
      </c>
      <c r="N586">
        <v>260.69999999999891</v>
      </c>
    </row>
    <row r="587" spans="3:14" x14ac:dyDescent="0.2">
      <c r="C587" t="s">
        <v>8</v>
      </c>
      <c r="D587">
        <v>13</v>
      </c>
      <c r="E587">
        <v>6520.5</v>
      </c>
      <c r="H587" t="s">
        <v>8</v>
      </c>
      <c r="I587">
        <v>6259.2</v>
      </c>
      <c r="J587">
        <f t="shared" si="59"/>
        <v>3329.5</v>
      </c>
      <c r="K587">
        <f t="shared" si="60"/>
        <v>3329.5</v>
      </c>
      <c r="M587" s="14" t="s">
        <v>9</v>
      </c>
    </row>
    <row r="588" spans="3:14" x14ac:dyDescent="0.2">
      <c r="C588" t="s">
        <v>9</v>
      </c>
      <c r="D588">
        <v>14</v>
      </c>
      <c r="E588">
        <v>14274.7</v>
      </c>
      <c r="H588" t="s">
        <v>8</v>
      </c>
      <c r="I588">
        <v>3520.9</v>
      </c>
      <c r="J588">
        <f t="shared" si="59"/>
        <v>591.20000000000027</v>
      </c>
      <c r="K588">
        <f t="shared" si="60"/>
        <v>591.20000000000027</v>
      </c>
      <c r="M588" t="s">
        <v>9</v>
      </c>
      <c r="N588">
        <v>235.40000000000055</v>
      </c>
    </row>
    <row r="589" spans="3:14" x14ac:dyDescent="0.2">
      <c r="C589" t="s">
        <v>8</v>
      </c>
      <c r="D589">
        <v>15</v>
      </c>
      <c r="E589">
        <v>8207</v>
      </c>
      <c r="H589" t="s">
        <v>8</v>
      </c>
      <c r="I589">
        <v>6452.9</v>
      </c>
      <c r="J589">
        <f t="shared" si="59"/>
        <v>3523.2</v>
      </c>
      <c r="K589">
        <f t="shared" si="60"/>
        <v>3523.2</v>
      </c>
      <c r="M589" t="s">
        <v>9</v>
      </c>
      <c r="N589">
        <v>26.800000000000182</v>
      </c>
    </row>
    <row r="590" spans="3:14" x14ac:dyDescent="0.2">
      <c r="C590" t="s">
        <v>9</v>
      </c>
      <c r="D590">
        <v>16</v>
      </c>
      <c r="E590">
        <v>14365.7</v>
      </c>
      <c r="H590" s="14" t="s">
        <v>9</v>
      </c>
      <c r="I590">
        <v>13385.7</v>
      </c>
      <c r="M590" t="s">
        <v>9</v>
      </c>
      <c r="N590">
        <v>322.60000000000036</v>
      </c>
    </row>
    <row r="591" spans="3:14" x14ac:dyDescent="0.2">
      <c r="C591" t="s">
        <v>8</v>
      </c>
      <c r="D591">
        <v>17</v>
      </c>
      <c r="E591">
        <v>7317.5</v>
      </c>
      <c r="H591" t="s">
        <v>9</v>
      </c>
      <c r="I591">
        <v>13502.5</v>
      </c>
      <c r="J591">
        <f>I591-$I$590</f>
        <v>116.79999999999927</v>
      </c>
      <c r="K591">
        <f t="shared" si="60"/>
        <v>116.79999999999927</v>
      </c>
      <c r="M591" t="s">
        <v>9</v>
      </c>
      <c r="N591">
        <v>525.20000000000073</v>
      </c>
    </row>
    <row r="592" spans="3:14" x14ac:dyDescent="0.2">
      <c r="C592" t="s">
        <v>9</v>
      </c>
      <c r="D592">
        <v>18</v>
      </c>
      <c r="E592">
        <v>14451.8</v>
      </c>
      <c r="H592" t="s">
        <v>9</v>
      </c>
      <c r="I592">
        <v>13456</v>
      </c>
      <c r="J592">
        <f t="shared" ref="J592:J604" si="61">I592-$I$590</f>
        <v>70.299999999999272</v>
      </c>
      <c r="K592">
        <f t="shared" si="60"/>
        <v>70.299999999999272</v>
      </c>
      <c r="M592" t="s">
        <v>9</v>
      </c>
      <c r="N592">
        <v>686.20000000000073</v>
      </c>
    </row>
    <row r="593" spans="2:14" x14ac:dyDescent="0.2">
      <c r="C593" t="s">
        <v>8</v>
      </c>
      <c r="D593">
        <v>19</v>
      </c>
      <c r="E593">
        <v>6607.3</v>
      </c>
      <c r="H593" t="s">
        <v>9</v>
      </c>
      <c r="I593">
        <v>14522.8</v>
      </c>
      <c r="J593">
        <f t="shared" si="61"/>
        <v>1137.0999999999985</v>
      </c>
      <c r="K593">
        <f t="shared" si="60"/>
        <v>1137.0999999999985</v>
      </c>
      <c r="M593" t="s">
        <v>9</v>
      </c>
      <c r="N593">
        <v>0</v>
      </c>
    </row>
    <row r="594" spans="2:14" x14ac:dyDescent="0.2">
      <c r="C594" t="s">
        <v>9</v>
      </c>
      <c r="D594">
        <v>20</v>
      </c>
      <c r="E594">
        <v>13140</v>
      </c>
      <c r="H594" t="s">
        <v>9</v>
      </c>
      <c r="I594">
        <v>12346.4</v>
      </c>
      <c r="J594">
        <f t="shared" si="61"/>
        <v>-1039.3000000000011</v>
      </c>
      <c r="K594">
        <f t="shared" si="60"/>
        <v>0</v>
      </c>
      <c r="M594" t="s">
        <v>9</v>
      </c>
      <c r="N594">
        <v>738.70000000000073</v>
      </c>
    </row>
    <row r="595" spans="2:14" x14ac:dyDescent="0.2">
      <c r="C595" t="s">
        <v>8</v>
      </c>
      <c r="D595">
        <v>21</v>
      </c>
      <c r="E595">
        <v>5673.6</v>
      </c>
      <c r="H595" t="s">
        <v>9</v>
      </c>
      <c r="I595">
        <v>14527.6</v>
      </c>
      <c r="J595">
        <f t="shared" si="61"/>
        <v>1141.8999999999996</v>
      </c>
      <c r="K595">
        <f t="shared" si="60"/>
        <v>1141.8999999999996</v>
      </c>
      <c r="M595" s="14" t="s">
        <v>9</v>
      </c>
    </row>
    <row r="596" spans="2:14" x14ac:dyDescent="0.2">
      <c r="C596" t="s">
        <v>9</v>
      </c>
      <c r="D596">
        <v>22</v>
      </c>
      <c r="E596">
        <v>13783.4</v>
      </c>
      <c r="H596" t="s">
        <v>9</v>
      </c>
      <c r="I596">
        <v>14274.7</v>
      </c>
      <c r="J596">
        <f t="shared" si="61"/>
        <v>889</v>
      </c>
      <c r="K596">
        <f t="shared" si="60"/>
        <v>889</v>
      </c>
      <c r="M596" t="s">
        <v>9</v>
      </c>
      <c r="N596">
        <v>71.600000000000364</v>
      </c>
    </row>
    <row r="597" spans="2:14" x14ac:dyDescent="0.2">
      <c r="C597" t="s">
        <v>8</v>
      </c>
      <c r="D597">
        <v>23</v>
      </c>
      <c r="E597">
        <v>5697.5</v>
      </c>
      <c r="H597" t="s">
        <v>9</v>
      </c>
      <c r="I597">
        <v>14365.7</v>
      </c>
      <c r="J597">
        <f t="shared" si="61"/>
        <v>980</v>
      </c>
      <c r="K597">
        <f t="shared" si="60"/>
        <v>980</v>
      </c>
      <c r="M597" t="s">
        <v>9</v>
      </c>
      <c r="N597">
        <v>337.89999999999964</v>
      </c>
    </row>
    <row r="598" spans="2:14" x14ac:dyDescent="0.2">
      <c r="C598" t="s">
        <v>9</v>
      </c>
      <c r="D598">
        <v>24</v>
      </c>
      <c r="E598">
        <v>13426.5</v>
      </c>
      <c r="H598" t="s">
        <v>9</v>
      </c>
      <c r="I598">
        <v>14451.8</v>
      </c>
      <c r="J598">
        <f t="shared" si="61"/>
        <v>1066.0999999999985</v>
      </c>
      <c r="K598">
        <f t="shared" si="60"/>
        <v>1066.0999999999985</v>
      </c>
      <c r="M598" t="s">
        <v>9</v>
      </c>
      <c r="N598">
        <v>48.699999999999818</v>
      </c>
    </row>
    <row r="599" spans="2:14" x14ac:dyDescent="0.2">
      <c r="C599" t="s">
        <v>8</v>
      </c>
      <c r="D599">
        <v>25</v>
      </c>
      <c r="E599">
        <v>6259.2</v>
      </c>
      <c r="H599" t="s">
        <v>9</v>
      </c>
      <c r="I599">
        <v>13140</v>
      </c>
      <c r="J599">
        <f t="shared" si="61"/>
        <v>-245.70000000000073</v>
      </c>
      <c r="K599">
        <f t="shared" si="60"/>
        <v>0</v>
      </c>
      <c r="M599" t="s">
        <v>9</v>
      </c>
      <c r="N599">
        <v>332.69999999999982</v>
      </c>
    </row>
    <row r="600" spans="2:14" x14ac:dyDescent="0.2">
      <c r="C600" t="s">
        <v>9</v>
      </c>
      <c r="D600">
        <v>26</v>
      </c>
      <c r="E600">
        <v>12084.6</v>
      </c>
      <c r="H600" t="s">
        <v>9</v>
      </c>
      <c r="I600">
        <v>13783.4</v>
      </c>
      <c r="J600">
        <f t="shared" si="61"/>
        <v>397.69999999999891</v>
      </c>
      <c r="K600">
        <f t="shared" si="60"/>
        <v>397.69999999999891</v>
      </c>
      <c r="M600" t="s">
        <v>9</v>
      </c>
      <c r="N600">
        <v>0</v>
      </c>
    </row>
    <row r="601" spans="2:14" x14ac:dyDescent="0.2">
      <c r="C601" t="s">
        <v>8</v>
      </c>
      <c r="D601">
        <v>27</v>
      </c>
      <c r="E601">
        <v>3520.9</v>
      </c>
      <c r="H601" t="s">
        <v>9</v>
      </c>
      <c r="I601">
        <v>13426.5</v>
      </c>
      <c r="J601">
        <f t="shared" si="61"/>
        <v>40.799999999999272</v>
      </c>
      <c r="K601">
        <f t="shared" si="60"/>
        <v>40.799999999999272</v>
      </c>
      <c r="M601" t="s">
        <v>9</v>
      </c>
      <c r="N601">
        <v>240.89999999999964</v>
      </c>
    </row>
    <row r="602" spans="2:14" x14ac:dyDescent="0.2">
      <c r="C602" t="s">
        <v>9</v>
      </c>
      <c r="D602">
        <v>28</v>
      </c>
      <c r="E602">
        <v>11512.4</v>
      </c>
      <c r="H602" t="s">
        <v>9</v>
      </c>
      <c r="I602">
        <v>12084.6</v>
      </c>
      <c r="J602">
        <f t="shared" si="61"/>
        <v>-1301.1000000000004</v>
      </c>
      <c r="K602">
        <f t="shared" si="60"/>
        <v>0</v>
      </c>
      <c r="M602" s="14" t="s">
        <v>9</v>
      </c>
      <c r="N602">
        <v>0</v>
      </c>
    </row>
    <row r="603" spans="2:14" x14ac:dyDescent="0.2">
      <c r="C603" t="s">
        <v>8</v>
      </c>
      <c r="D603">
        <v>29</v>
      </c>
      <c r="E603">
        <v>6452.9</v>
      </c>
      <c r="H603" t="s">
        <v>9</v>
      </c>
      <c r="I603">
        <v>11512.4</v>
      </c>
      <c r="J603">
        <f t="shared" si="61"/>
        <v>-1873.3000000000011</v>
      </c>
      <c r="K603">
        <f t="shared" si="60"/>
        <v>0</v>
      </c>
      <c r="M603" t="s">
        <v>9</v>
      </c>
      <c r="N603">
        <v>344.70000000000073</v>
      </c>
    </row>
    <row r="604" spans="2:14" x14ac:dyDescent="0.2">
      <c r="C604" t="s">
        <v>9</v>
      </c>
      <c r="D604">
        <v>30</v>
      </c>
      <c r="E604">
        <v>14035.3</v>
      </c>
      <c r="H604" t="s">
        <v>9</v>
      </c>
      <c r="I604">
        <v>14035.3</v>
      </c>
      <c r="J604">
        <f t="shared" si="61"/>
        <v>649.59999999999854</v>
      </c>
      <c r="K604">
        <f t="shared" si="60"/>
        <v>649.59999999999854</v>
      </c>
      <c r="M604" t="s">
        <v>9</v>
      </c>
      <c r="N604">
        <v>822.80000000000018</v>
      </c>
    </row>
    <row r="605" spans="2:14" x14ac:dyDescent="0.2">
      <c r="M605" t="s">
        <v>9</v>
      </c>
      <c r="N605">
        <v>0</v>
      </c>
    </row>
    <row r="606" spans="2:14" x14ac:dyDescent="0.2">
      <c r="B606" t="s">
        <v>144</v>
      </c>
      <c r="M606" s="14" t="s">
        <v>9</v>
      </c>
    </row>
    <row r="607" spans="2:14" x14ac:dyDescent="0.2">
      <c r="C607" s="10" t="s">
        <v>8</v>
      </c>
      <c r="D607">
        <v>1</v>
      </c>
      <c r="E607">
        <v>2374.1</v>
      </c>
      <c r="H607" s="10" t="s">
        <v>8</v>
      </c>
      <c r="I607">
        <v>2374.1</v>
      </c>
      <c r="M607" t="s">
        <v>9</v>
      </c>
      <c r="N607">
        <v>116.79999999999927</v>
      </c>
    </row>
    <row r="608" spans="2:14" x14ac:dyDescent="0.2">
      <c r="C608" s="11" t="s">
        <v>9</v>
      </c>
      <c r="D608">
        <v>2</v>
      </c>
      <c r="E608">
        <v>26950.400000000001</v>
      </c>
      <c r="H608" s="3" t="s">
        <v>8</v>
      </c>
      <c r="I608">
        <v>4554.1000000000004</v>
      </c>
      <c r="J608">
        <f>I608-$I$607</f>
        <v>2180.0000000000005</v>
      </c>
      <c r="K608">
        <f t="shared" si="60"/>
        <v>2180.0000000000005</v>
      </c>
      <c r="M608" s="3" t="s">
        <v>9</v>
      </c>
      <c r="N608">
        <v>70.299999999999272</v>
      </c>
    </row>
    <row r="609" spans="2:14" x14ac:dyDescent="0.2">
      <c r="C609" t="s">
        <v>8</v>
      </c>
      <c r="D609">
        <v>3</v>
      </c>
      <c r="E609">
        <v>4554.1000000000004</v>
      </c>
      <c r="H609" t="s">
        <v>8</v>
      </c>
      <c r="I609">
        <v>3919.5</v>
      </c>
      <c r="J609">
        <f>I609-$I$607</f>
        <v>1545.4</v>
      </c>
      <c r="K609">
        <f t="shared" si="60"/>
        <v>1545.4</v>
      </c>
      <c r="M609" t="s">
        <v>9</v>
      </c>
      <c r="N609">
        <v>1137.0999999999985</v>
      </c>
    </row>
    <row r="610" spans="2:14" x14ac:dyDescent="0.2">
      <c r="C610" t="s">
        <v>9</v>
      </c>
      <c r="D610">
        <v>4</v>
      </c>
      <c r="E610">
        <v>27247.1</v>
      </c>
      <c r="H610" s="14" t="s">
        <v>9</v>
      </c>
      <c r="I610">
        <v>26950.400000000001</v>
      </c>
      <c r="M610" t="s">
        <v>9</v>
      </c>
      <c r="N610">
        <v>0</v>
      </c>
    </row>
    <row r="611" spans="2:14" x14ac:dyDescent="0.2">
      <c r="C611" t="s">
        <v>8</v>
      </c>
      <c r="D611">
        <v>5</v>
      </c>
      <c r="E611">
        <v>3919.5</v>
      </c>
      <c r="H611" t="s">
        <v>9</v>
      </c>
      <c r="I611">
        <v>27247.1</v>
      </c>
      <c r="J611">
        <f>I611-$I$610</f>
        <v>296.69999999999709</v>
      </c>
      <c r="K611">
        <f t="shared" si="60"/>
        <v>296.69999999999709</v>
      </c>
      <c r="M611" t="s">
        <v>9</v>
      </c>
      <c r="N611">
        <v>1141.8999999999996</v>
      </c>
    </row>
    <row r="612" spans="2:14" x14ac:dyDescent="0.2">
      <c r="C612" t="s">
        <v>9</v>
      </c>
      <c r="D612">
        <v>6</v>
      </c>
      <c r="E612">
        <v>27106</v>
      </c>
      <c r="H612" t="s">
        <v>9</v>
      </c>
      <c r="I612">
        <v>27106</v>
      </c>
      <c r="J612">
        <f>I612-$I$610</f>
        <v>155.59999999999854</v>
      </c>
      <c r="K612">
        <f t="shared" si="60"/>
        <v>155.59999999999854</v>
      </c>
      <c r="M612" t="s">
        <v>9</v>
      </c>
      <c r="N612">
        <v>889</v>
      </c>
    </row>
    <row r="613" spans="2:14" x14ac:dyDescent="0.2">
      <c r="M613" t="s">
        <v>9</v>
      </c>
      <c r="N613">
        <v>980</v>
      </c>
    </row>
    <row r="614" spans="2:14" x14ac:dyDescent="0.2">
      <c r="B614" t="s">
        <v>145</v>
      </c>
      <c r="M614" t="s">
        <v>9</v>
      </c>
      <c r="N614">
        <v>1066.0999999999985</v>
      </c>
    </row>
    <row r="615" spans="2:14" x14ac:dyDescent="0.2">
      <c r="C615" s="10" t="s">
        <v>8</v>
      </c>
      <c r="D615">
        <v>1</v>
      </c>
      <c r="E615">
        <v>2992.9</v>
      </c>
      <c r="H615" s="10" t="s">
        <v>8</v>
      </c>
      <c r="I615">
        <v>2992.9</v>
      </c>
      <c r="M615" t="s">
        <v>9</v>
      </c>
      <c r="N615">
        <v>0</v>
      </c>
    </row>
    <row r="616" spans="2:14" x14ac:dyDescent="0.2">
      <c r="C616" s="11" t="s">
        <v>9</v>
      </c>
      <c r="D616">
        <v>2</v>
      </c>
      <c r="E616">
        <v>8085.4</v>
      </c>
      <c r="H616" s="3" t="s">
        <v>8</v>
      </c>
      <c r="I616">
        <v>10379</v>
      </c>
      <c r="J616">
        <f>I616-$I$615</f>
        <v>7386.1</v>
      </c>
      <c r="K616">
        <f t="shared" si="60"/>
        <v>7386.1</v>
      </c>
      <c r="M616" s="3" t="s">
        <v>9</v>
      </c>
      <c r="N616">
        <v>397.69999999999891</v>
      </c>
    </row>
    <row r="617" spans="2:14" x14ac:dyDescent="0.2">
      <c r="C617" t="s">
        <v>8</v>
      </c>
      <c r="D617">
        <v>3</v>
      </c>
      <c r="E617">
        <v>10379</v>
      </c>
      <c r="H617" t="s">
        <v>8</v>
      </c>
      <c r="I617">
        <v>10257.4</v>
      </c>
      <c r="J617">
        <f t="shared" ref="J617:J625" si="62">I617-$I$615</f>
        <v>7264.5</v>
      </c>
      <c r="K617">
        <f t="shared" si="60"/>
        <v>7264.5</v>
      </c>
      <c r="M617" t="s">
        <v>9</v>
      </c>
      <c r="N617">
        <v>40.799999999999272</v>
      </c>
    </row>
    <row r="618" spans="2:14" x14ac:dyDescent="0.2">
      <c r="C618" t="s">
        <v>9</v>
      </c>
      <c r="D618">
        <v>4</v>
      </c>
      <c r="E618">
        <v>8892.4</v>
      </c>
      <c r="H618" t="s">
        <v>8</v>
      </c>
      <c r="I618">
        <v>9666.6</v>
      </c>
      <c r="J618">
        <f t="shared" si="62"/>
        <v>6673.7000000000007</v>
      </c>
      <c r="K618">
        <f t="shared" si="60"/>
        <v>6673.7000000000007</v>
      </c>
      <c r="M618" t="s">
        <v>9</v>
      </c>
      <c r="N618">
        <v>0</v>
      </c>
    </row>
    <row r="619" spans="2:14" x14ac:dyDescent="0.2">
      <c r="C619" t="s">
        <v>8</v>
      </c>
      <c r="D619">
        <v>5</v>
      </c>
      <c r="E619">
        <v>10257.4</v>
      </c>
      <c r="H619" t="s">
        <v>8</v>
      </c>
      <c r="I619">
        <v>9709.5</v>
      </c>
      <c r="J619">
        <f t="shared" si="62"/>
        <v>6716.6</v>
      </c>
      <c r="K619">
        <f t="shared" si="60"/>
        <v>6716.6</v>
      </c>
      <c r="M619" t="s">
        <v>9</v>
      </c>
      <c r="N619">
        <v>0</v>
      </c>
    </row>
    <row r="620" spans="2:14" x14ac:dyDescent="0.2">
      <c r="C620" t="s">
        <v>9</v>
      </c>
      <c r="D620">
        <v>6</v>
      </c>
      <c r="E620">
        <v>8757.7000000000007</v>
      </c>
      <c r="H620" t="s">
        <v>8</v>
      </c>
      <c r="I620">
        <v>9661</v>
      </c>
      <c r="J620">
        <f t="shared" si="62"/>
        <v>6668.1</v>
      </c>
      <c r="K620">
        <f t="shared" si="60"/>
        <v>6668.1</v>
      </c>
      <c r="M620" t="s">
        <v>9</v>
      </c>
      <c r="N620">
        <v>649.59999999999854</v>
      </c>
    </row>
    <row r="621" spans="2:14" x14ac:dyDescent="0.2">
      <c r="C621" t="s">
        <v>8</v>
      </c>
      <c r="D621">
        <v>7</v>
      </c>
      <c r="E621">
        <v>9666.6</v>
      </c>
      <c r="H621" t="s">
        <v>8</v>
      </c>
      <c r="I621">
        <v>8578.5</v>
      </c>
      <c r="J621">
        <f t="shared" si="62"/>
        <v>5585.6</v>
      </c>
      <c r="K621">
        <f t="shared" si="60"/>
        <v>5585.6</v>
      </c>
      <c r="M621" s="14" t="s">
        <v>9</v>
      </c>
    </row>
    <row r="622" spans="2:14" x14ac:dyDescent="0.2">
      <c r="C622" t="s">
        <v>9</v>
      </c>
      <c r="D622">
        <v>8</v>
      </c>
      <c r="E622">
        <v>8674</v>
      </c>
      <c r="H622" t="s">
        <v>8</v>
      </c>
      <c r="I622">
        <v>6867.2</v>
      </c>
      <c r="J622">
        <f t="shared" si="62"/>
        <v>3874.2999999999997</v>
      </c>
      <c r="K622">
        <f t="shared" si="60"/>
        <v>3874.2999999999997</v>
      </c>
      <c r="M622" t="s">
        <v>9</v>
      </c>
      <c r="N622">
        <v>296.69999999999709</v>
      </c>
    </row>
    <row r="623" spans="2:14" x14ac:dyDescent="0.2">
      <c r="C623" t="s">
        <v>8</v>
      </c>
      <c r="D623">
        <v>9</v>
      </c>
      <c r="E623">
        <v>9709.5</v>
      </c>
      <c r="H623" t="s">
        <v>8</v>
      </c>
      <c r="I623">
        <v>7034.3</v>
      </c>
      <c r="J623">
        <f t="shared" si="62"/>
        <v>4041.4</v>
      </c>
      <c r="K623">
        <f t="shared" si="60"/>
        <v>4041.4</v>
      </c>
      <c r="M623" t="s">
        <v>9</v>
      </c>
      <c r="N623">
        <v>155.59999999999854</v>
      </c>
    </row>
    <row r="624" spans="2:14" x14ac:dyDescent="0.2">
      <c r="C624" t="s">
        <v>9</v>
      </c>
      <c r="D624">
        <v>10</v>
      </c>
      <c r="E624">
        <v>8014.1</v>
      </c>
      <c r="H624" t="s">
        <v>8</v>
      </c>
      <c r="I624">
        <v>9938.4</v>
      </c>
      <c r="J624">
        <f t="shared" si="62"/>
        <v>6945.5</v>
      </c>
      <c r="K624">
        <f t="shared" si="60"/>
        <v>6945.5</v>
      </c>
      <c r="M624" s="14" t="s">
        <v>9</v>
      </c>
    </row>
    <row r="625" spans="2:14" x14ac:dyDescent="0.2">
      <c r="C625" t="s">
        <v>8</v>
      </c>
      <c r="D625">
        <v>11</v>
      </c>
      <c r="E625">
        <v>9661</v>
      </c>
      <c r="H625" t="s">
        <v>8</v>
      </c>
      <c r="I625">
        <v>8366.7000000000007</v>
      </c>
      <c r="J625">
        <f t="shared" si="62"/>
        <v>5373.8000000000011</v>
      </c>
      <c r="K625">
        <f t="shared" si="60"/>
        <v>5373.8000000000011</v>
      </c>
      <c r="M625" t="s">
        <v>9</v>
      </c>
      <c r="N625">
        <v>807</v>
      </c>
    </row>
    <row r="626" spans="2:14" x14ac:dyDescent="0.2">
      <c r="C626" t="s">
        <v>9</v>
      </c>
      <c r="D626">
        <v>12</v>
      </c>
      <c r="E626">
        <v>7945.7</v>
      </c>
      <c r="H626" t="s">
        <v>8</v>
      </c>
      <c r="I626">
        <v>10022.299999999999</v>
      </c>
      <c r="J626">
        <f>I626-$I$615</f>
        <v>7029.4</v>
      </c>
      <c r="K626">
        <f t="shared" si="60"/>
        <v>7029.4</v>
      </c>
      <c r="M626" t="s">
        <v>9</v>
      </c>
      <c r="N626">
        <v>672.30000000000109</v>
      </c>
    </row>
    <row r="627" spans="2:14" x14ac:dyDescent="0.2">
      <c r="C627" t="s">
        <v>8</v>
      </c>
      <c r="D627">
        <v>13</v>
      </c>
      <c r="E627">
        <v>8578.5</v>
      </c>
      <c r="H627" s="14" t="s">
        <v>9</v>
      </c>
      <c r="I627">
        <v>8085.4</v>
      </c>
      <c r="M627" t="s">
        <v>9</v>
      </c>
      <c r="N627">
        <v>588.60000000000036</v>
      </c>
    </row>
    <row r="628" spans="2:14" x14ac:dyDescent="0.2">
      <c r="C628" t="s">
        <v>9</v>
      </c>
      <c r="D628">
        <v>14</v>
      </c>
      <c r="E628">
        <v>7639.2</v>
      </c>
      <c r="H628" t="s">
        <v>9</v>
      </c>
      <c r="I628">
        <v>8892.4</v>
      </c>
      <c r="J628">
        <f>I628-$I$627</f>
        <v>807</v>
      </c>
      <c r="K628">
        <f t="shared" si="60"/>
        <v>807</v>
      </c>
      <c r="M628" t="s">
        <v>9</v>
      </c>
      <c r="N628">
        <v>0</v>
      </c>
    </row>
    <row r="629" spans="2:14" x14ac:dyDescent="0.2">
      <c r="C629" t="s">
        <v>8</v>
      </c>
      <c r="D629">
        <v>15</v>
      </c>
      <c r="E629">
        <v>6867.2</v>
      </c>
      <c r="H629" t="s">
        <v>9</v>
      </c>
      <c r="I629">
        <v>8757.7000000000007</v>
      </c>
      <c r="J629">
        <f t="shared" ref="J629:J638" si="63">I629-$I$627</f>
        <v>672.30000000000109</v>
      </c>
      <c r="K629">
        <f t="shared" si="60"/>
        <v>672.30000000000109</v>
      </c>
      <c r="M629" t="s">
        <v>9</v>
      </c>
      <c r="N629">
        <v>0</v>
      </c>
    </row>
    <row r="630" spans="2:14" x14ac:dyDescent="0.2">
      <c r="C630" t="s">
        <v>9</v>
      </c>
      <c r="D630">
        <v>16</v>
      </c>
      <c r="E630">
        <v>7165</v>
      </c>
      <c r="H630" t="s">
        <v>9</v>
      </c>
      <c r="I630">
        <v>8674</v>
      </c>
      <c r="J630">
        <f t="shared" si="63"/>
        <v>588.60000000000036</v>
      </c>
      <c r="K630">
        <f t="shared" si="60"/>
        <v>588.60000000000036</v>
      </c>
      <c r="M630" t="s">
        <v>9</v>
      </c>
      <c r="N630">
        <v>0</v>
      </c>
    </row>
    <row r="631" spans="2:14" x14ac:dyDescent="0.2">
      <c r="C631" t="s">
        <v>8</v>
      </c>
      <c r="D631">
        <v>17</v>
      </c>
      <c r="E631">
        <v>7034.3</v>
      </c>
      <c r="H631" t="s">
        <v>9</v>
      </c>
      <c r="I631">
        <v>8014.1</v>
      </c>
      <c r="J631">
        <f t="shared" si="63"/>
        <v>-71.299999999999272</v>
      </c>
      <c r="K631">
        <f t="shared" si="60"/>
        <v>0</v>
      </c>
      <c r="M631" t="s">
        <v>9</v>
      </c>
      <c r="N631">
        <v>0</v>
      </c>
    </row>
    <row r="632" spans="2:14" x14ac:dyDescent="0.2">
      <c r="C632" t="s">
        <v>9</v>
      </c>
      <c r="D632">
        <v>18</v>
      </c>
      <c r="E632">
        <v>8093.6</v>
      </c>
      <c r="H632" t="s">
        <v>9</v>
      </c>
      <c r="I632">
        <v>7945.7</v>
      </c>
      <c r="J632">
        <f t="shared" si="63"/>
        <v>-139.69999999999982</v>
      </c>
      <c r="K632">
        <f t="shared" si="60"/>
        <v>0</v>
      </c>
      <c r="M632" t="s">
        <v>9</v>
      </c>
      <c r="N632">
        <v>8.2000000000007276</v>
      </c>
    </row>
    <row r="633" spans="2:14" x14ac:dyDescent="0.2">
      <c r="C633" t="s">
        <v>8</v>
      </c>
      <c r="D633">
        <v>19</v>
      </c>
      <c r="E633">
        <v>9938.4</v>
      </c>
      <c r="H633" t="s">
        <v>9</v>
      </c>
      <c r="I633">
        <v>7639.2</v>
      </c>
      <c r="J633">
        <f t="shared" si="63"/>
        <v>-446.19999999999982</v>
      </c>
      <c r="K633">
        <f t="shared" si="60"/>
        <v>0</v>
      </c>
      <c r="M633" t="s">
        <v>9</v>
      </c>
      <c r="N633">
        <v>637.39999999999964</v>
      </c>
    </row>
    <row r="634" spans="2:14" x14ac:dyDescent="0.2">
      <c r="C634" t="s">
        <v>9</v>
      </c>
      <c r="D634">
        <v>20</v>
      </c>
      <c r="E634">
        <v>8722.7999999999993</v>
      </c>
      <c r="H634" t="s">
        <v>9</v>
      </c>
      <c r="I634">
        <v>7165</v>
      </c>
      <c r="J634">
        <f t="shared" si="63"/>
        <v>-920.39999999999964</v>
      </c>
      <c r="K634">
        <f t="shared" si="60"/>
        <v>0</v>
      </c>
      <c r="M634" t="s">
        <v>9</v>
      </c>
      <c r="N634">
        <v>21</v>
      </c>
    </row>
    <row r="635" spans="2:14" x14ac:dyDescent="0.2">
      <c r="C635" t="s">
        <v>8</v>
      </c>
      <c r="D635">
        <v>21</v>
      </c>
      <c r="E635">
        <v>8366.7000000000007</v>
      </c>
      <c r="H635" t="s">
        <v>9</v>
      </c>
      <c r="I635">
        <v>8093.6</v>
      </c>
      <c r="J635">
        <f t="shared" si="63"/>
        <v>8.2000000000007276</v>
      </c>
      <c r="K635">
        <f t="shared" si="60"/>
        <v>8.2000000000007276</v>
      </c>
      <c r="M635" t="s">
        <v>9</v>
      </c>
      <c r="N635">
        <v>598.60000000000036</v>
      </c>
    </row>
    <row r="636" spans="2:14" x14ac:dyDescent="0.2">
      <c r="C636" t="s">
        <v>9</v>
      </c>
      <c r="D636">
        <v>22</v>
      </c>
      <c r="E636">
        <v>8106.4</v>
      </c>
      <c r="H636" t="s">
        <v>9</v>
      </c>
      <c r="I636">
        <v>8722.7999999999993</v>
      </c>
      <c r="J636">
        <f t="shared" si="63"/>
        <v>637.39999999999964</v>
      </c>
      <c r="K636">
        <f t="shared" si="60"/>
        <v>637.39999999999964</v>
      </c>
      <c r="M636" s="14" t="s">
        <v>9</v>
      </c>
    </row>
    <row r="637" spans="2:14" x14ac:dyDescent="0.2">
      <c r="C637" t="s">
        <v>8</v>
      </c>
      <c r="D637">
        <v>23</v>
      </c>
      <c r="E637">
        <v>10022.299999999999</v>
      </c>
      <c r="H637" t="s">
        <v>9</v>
      </c>
      <c r="I637">
        <v>8106.4</v>
      </c>
      <c r="J637">
        <f t="shared" si="63"/>
        <v>21</v>
      </c>
      <c r="K637">
        <f t="shared" si="60"/>
        <v>21</v>
      </c>
      <c r="M637" t="s">
        <v>9</v>
      </c>
      <c r="N637">
        <v>0.5</v>
      </c>
    </row>
    <row r="638" spans="2:14" x14ac:dyDescent="0.2">
      <c r="C638" t="s">
        <v>9</v>
      </c>
      <c r="D638">
        <v>24</v>
      </c>
      <c r="E638">
        <v>8684</v>
      </c>
      <c r="H638" t="s">
        <v>9</v>
      </c>
      <c r="I638">
        <v>8684</v>
      </c>
      <c r="J638">
        <f t="shared" si="63"/>
        <v>598.60000000000036</v>
      </c>
      <c r="K638">
        <f t="shared" si="60"/>
        <v>598.60000000000036</v>
      </c>
      <c r="M638" t="s">
        <v>9</v>
      </c>
      <c r="N638">
        <v>0</v>
      </c>
    </row>
    <row r="639" spans="2:14" x14ac:dyDescent="0.2">
      <c r="M639" t="s">
        <v>9</v>
      </c>
      <c r="N639">
        <v>1031.8000000000011</v>
      </c>
    </row>
    <row r="640" spans="2:14" x14ac:dyDescent="0.2">
      <c r="B640" t="s">
        <v>146</v>
      </c>
      <c r="M640" t="s">
        <v>9</v>
      </c>
      <c r="N640">
        <v>0</v>
      </c>
    </row>
    <row r="641" spans="3:14" x14ac:dyDescent="0.2">
      <c r="C641" s="10" t="s">
        <v>8</v>
      </c>
      <c r="D641">
        <v>1</v>
      </c>
      <c r="E641">
        <v>2349.4</v>
      </c>
      <c r="H641" s="10" t="s">
        <v>8</v>
      </c>
      <c r="I641">
        <v>2349.4</v>
      </c>
      <c r="M641" t="s">
        <v>9</v>
      </c>
      <c r="N641">
        <v>0</v>
      </c>
    </row>
    <row r="642" spans="3:14" x14ac:dyDescent="0.2">
      <c r="C642" s="11" t="s">
        <v>9</v>
      </c>
      <c r="D642">
        <v>2</v>
      </c>
      <c r="E642">
        <v>11787.8</v>
      </c>
      <c r="H642" s="3" t="s">
        <v>8</v>
      </c>
      <c r="I642">
        <v>5412.5</v>
      </c>
      <c r="J642">
        <f>I642-$I$641</f>
        <v>3063.1</v>
      </c>
      <c r="K642">
        <f t="shared" si="60"/>
        <v>3063.1</v>
      </c>
      <c r="M642" s="3" t="s">
        <v>9</v>
      </c>
      <c r="N642">
        <v>0</v>
      </c>
    </row>
    <row r="643" spans="3:14" x14ac:dyDescent="0.2">
      <c r="C643" t="s">
        <v>8</v>
      </c>
      <c r="D643">
        <v>3</v>
      </c>
      <c r="E643">
        <v>5412.5</v>
      </c>
      <c r="H643" t="s">
        <v>8</v>
      </c>
      <c r="I643">
        <v>3455.1</v>
      </c>
      <c r="J643">
        <f t="shared" ref="J643:J650" si="64">I643-$I$641</f>
        <v>1105.6999999999998</v>
      </c>
      <c r="K643">
        <f t="shared" si="60"/>
        <v>1105.6999999999998</v>
      </c>
      <c r="M643" t="s">
        <v>9</v>
      </c>
      <c r="N643">
        <v>9.6000000000003638</v>
      </c>
    </row>
    <row r="644" spans="3:14" x14ac:dyDescent="0.2">
      <c r="C644" t="s">
        <v>9</v>
      </c>
      <c r="D644">
        <v>4</v>
      </c>
      <c r="E644">
        <v>11788.3</v>
      </c>
      <c r="H644" t="s">
        <v>8</v>
      </c>
      <c r="I644">
        <v>5624</v>
      </c>
      <c r="J644">
        <f t="shared" si="64"/>
        <v>3274.6</v>
      </c>
      <c r="K644">
        <f t="shared" si="60"/>
        <v>3274.6</v>
      </c>
      <c r="M644" t="s">
        <v>9</v>
      </c>
      <c r="N644">
        <v>0</v>
      </c>
    </row>
    <row r="645" spans="3:14" x14ac:dyDescent="0.2">
      <c r="C645" t="s">
        <v>8</v>
      </c>
      <c r="D645">
        <v>5</v>
      </c>
      <c r="E645">
        <v>3455.1</v>
      </c>
      <c r="H645" t="s">
        <v>8</v>
      </c>
      <c r="I645">
        <v>6121.8</v>
      </c>
      <c r="J645">
        <f t="shared" si="64"/>
        <v>3772.4</v>
      </c>
      <c r="K645">
        <f t="shared" si="60"/>
        <v>3772.4</v>
      </c>
      <c r="M645" t="s">
        <v>9</v>
      </c>
      <c r="N645">
        <v>0</v>
      </c>
    </row>
    <row r="646" spans="3:14" x14ac:dyDescent="0.2">
      <c r="C646" t="s">
        <v>9</v>
      </c>
      <c r="D646">
        <v>6</v>
      </c>
      <c r="E646">
        <v>10971.6</v>
      </c>
      <c r="H646" t="s">
        <v>8</v>
      </c>
      <c r="I646">
        <v>5647.7</v>
      </c>
      <c r="J646">
        <f t="shared" si="64"/>
        <v>3298.2999999999997</v>
      </c>
      <c r="K646">
        <f t="shared" ref="K646:K709" si="65">IF(J646&gt;0,J646,0)</f>
        <v>3298.2999999999997</v>
      </c>
      <c r="M646" s="14" t="s">
        <v>9</v>
      </c>
    </row>
    <row r="647" spans="3:14" x14ac:dyDescent="0.2">
      <c r="C647" t="s">
        <v>8</v>
      </c>
      <c r="D647">
        <v>7</v>
      </c>
      <c r="E647">
        <v>5624</v>
      </c>
      <c r="H647" t="s">
        <v>8</v>
      </c>
      <c r="I647">
        <v>4700.3999999999996</v>
      </c>
      <c r="J647">
        <f t="shared" si="64"/>
        <v>2350.9999999999995</v>
      </c>
      <c r="K647">
        <f t="shared" si="65"/>
        <v>2350.9999999999995</v>
      </c>
      <c r="M647" t="s">
        <v>9</v>
      </c>
      <c r="N647">
        <v>834.59999999999854</v>
      </c>
    </row>
    <row r="648" spans="3:14" x14ac:dyDescent="0.2">
      <c r="C648" t="s">
        <v>9</v>
      </c>
      <c r="D648">
        <v>8</v>
      </c>
      <c r="E648">
        <v>12819.6</v>
      </c>
      <c r="H648" t="s">
        <v>8</v>
      </c>
      <c r="I648">
        <v>5256.4</v>
      </c>
      <c r="J648">
        <f t="shared" si="64"/>
        <v>2906.9999999999995</v>
      </c>
      <c r="K648">
        <f t="shared" si="65"/>
        <v>2906.9999999999995</v>
      </c>
      <c r="M648" t="s">
        <v>9</v>
      </c>
      <c r="N648">
        <v>52.799999999999272</v>
      </c>
    </row>
    <row r="649" spans="3:14" x14ac:dyDescent="0.2">
      <c r="C649" t="s">
        <v>8</v>
      </c>
      <c r="D649">
        <v>9</v>
      </c>
      <c r="E649">
        <v>6121.8</v>
      </c>
      <c r="H649" t="s">
        <v>8</v>
      </c>
      <c r="I649">
        <v>3955.3</v>
      </c>
      <c r="J649">
        <f t="shared" si="64"/>
        <v>1605.9</v>
      </c>
      <c r="K649">
        <f t="shared" si="65"/>
        <v>1605.9</v>
      </c>
      <c r="M649" t="s">
        <v>9</v>
      </c>
      <c r="N649">
        <v>727.19999999999891</v>
      </c>
    </row>
    <row r="650" spans="3:14" x14ac:dyDescent="0.2">
      <c r="C650" t="s">
        <v>9</v>
      </c>
      <c r="D650">
        <v>10</v>
      </c>
      <c r="E650">
        <v>11139</v>
      </c>
      <c r="H650" t="s">
        <v>8</v>
      </c>
      <c r="I650">
        <v>5031.1000000000004</v>
      </c>
      <c r="J650">
        <f t="shared" si="64"/>
        <v>2681.7000000000003</v>
      </c>
      <c r="K650">
        <f t="shared" si="65"/>
        <v>2681.7000000000003</v>
      </c>
      <c r="M650" t="s">
        <v>9</v>
      </c>
      <c r="N650">
        <v>1413.0999999999985</v>
      </c>
    </row>
    <row r="651" spans="3:14" x14ac:dyDescent="0.2">
      <c r="C651" t="s">
        <v>8</v>
      </c>
      <c r="D651">
        <v>11</v>
      </c>
      <c r="E651">
        <v>5647.7</v>
      </c>
      <c r="H651" s="14" t="s">
        <v>9</v>
      </c>
      <c r="I651">
        <v>11787.8</v>
      </c>
      <c r="M651" s="14" t="s">
        <v>9</v>
      </c>
      <c r="N651">
        <v>10344.4</v>
      </c>
    </row>
    <row r="652" spans="3:14" x14ac:dyDescent="0.2">
      <c r="C652" t="s">
        <v>9</v>
      </c>
      <c r="D652">
        <v>12</v>
      </c>
      <c r="E652">
        <v>11716.6</v>
      </c>
      <c r="H652" t="s">
        <v>9</v>
      </c>
      <c r="I652">
        <v>11788.3</v>
      </c>
      <c r="J652">
        <f>I652-$I$651</f>
        <v>0.5</v>
      </c>
      <c r="K652">
        <f t="shared" si="65"/>
        <v>0.5</v>
      </c>
      <c r="M652" t="s">
        <v>9</v>
      </c>
      <c r="N652">
        <v>11483.199999999999</v>
      </c>
    </row>
    <row r="653" spans="3:14" x14ac:dyDescent="0.2">
      <c r="C653" t="s">
        <v>8</v>
      </c>
      <c r="D653">
        <v>13</v>
      </c>
      <c r="E653">
        <v>4700.3999999999996</v>
      </c>
      <c r="H653" t="s">
        <v>9</v>
      </c>
      <c r="I653">
        <v>10971.6</v>
      </c>
      <c r="J653">
        <f t="shared" ref="J653:J660" si="66">I653-$I$651</f>
        <v>-816.19999999999891</v>
      </c>
      <c r="K653">
        <f t="shared" si="65"/>
        <v>0</v>
      </c>
      <c r="M653" s="14" t="s">
        <v>9</v>
      </c>
    </row>
    <row r="654" spans="3:14" x14ac:dyDescent="0.2">
      <c r="C654" t="s">
        <v>9</v>
      </c>
      <c r="D654">
        <v>14</v>
      </c>
      <c r="E654">
        <v>10572.4</v>
      </c>
      <c r="H654" t="s">
        <v>9</v>
      </c>
      <c r="I654">
        <v>12819.6</v>
      </c>
      <c r="J654">
        <f t="shared" si="66"/>
        <v>1031.8000000000011</v>
      </c>
      <c r="K654">
        <f t="shared" si="65"/>
        <v>1031.8000000000011</v>
      </c>
      <c r="M654" t="s">
        <v>9</v>
      </c>
      <c r="N654">
        <v>1192.1999999999971</v>
      </c>
    </row>
    <row r="655" spans="3:14" x14ac:dyDescent="0.2">
      <c r="C655" t="s">
        <v>8</v>
      </c>
      <c r="D655">
        <v>15</v>
      </c>
      <c r="E655">
        <v>5256.4</v>
      </c>
      <c r="H655" t="s">
        <v>9</v>
      </c>
      <c r="I655">
        <v>11139</v>
      </c>
      <c r="J655">
        <f t="shared" si="66"/>
        <v>-648.79999999999927</v>
      </c>
      <c r="K655">
        <f t="shared" si="65"/>
        <v>0</v>
      </c>
      <c r="M655" t="s">
        <v>9</v>
      </c>
      <c r="N655">
        <v>977.19999999999709</v>
      </c>
    </row>
    <row r="656" spans="3:14" x14ac:dyDescent="0.2">
      <c r="C656" t="s">
        <v>9</v>
      </c>
      <c r="D656">
        <v>16</v>
      </c>
      <c r="E656">
        <v>11797.4</v>
      </c>
      <c r="H656" t="s">
        <v>9</v>
      </c>
      <c r="I656">
        <v>11716.6</v>
      </c>
      <c r="J656">
        <f t="shared" si="66"/>
        <v>-71.199999999998909</v>
      </c>
      <c r="K656">
        <f t="shared" si="65"/>
        <v>0</v>
      </c>
      <c r="M656" t="s">
        <v>9</v>
      </c>
      <c r="N656">
        <v>1541.8999999999978</v>
      </c>
    </row>
    <row r="657" spans="2:14" x14ac:dyDescent="0.2">
      <c r="C657" t="s">
        <v>8</v>
      </c>
      <c r="D657">
        <v>17</v>
      </c>
      <c r="E657">
        <v>3955.3</v>
      </c>
      <c r="H657" t="s">
        <v>9</v>
      </c>
      <c r="I657">
        <v>10572.4</v>
      </c>
      <c r="J657">
        <f t="shared" si="66"/>
        <v>-1215.3999999999996</v>
      </c>
      <c r="K657">
        <f t="shared" si="65"/>
        <v>0</v>
      </c>
      <c r="M657" t="s">
        <v>9</v>
      </c>
      <c r="N657">
        <v>0</v>
      </c>
    </row>
    <row r="658" spans="2:14" x14ac:dyDescent="0.2">
      <c r="C658" t="s">
        <v>9</v>
      </c>
      <c r="D658">
        <v>18</v>
      </c>
      <c r="E658">
        <v>9212.1</v>
      </c>
      <c r="H658" t="s">
        <v>9</v>
      </c>
      <c r="I658">
        <v>11797.4</v>
      </c>
      <c r="J658">
        <f t="shared" si="66"/>
        <v>9.6000000000003638</v>
      </c>
      <c r="K658">
        <f t="shared" si="65"/>
        <v>9.6000000000003638</v>
      </c>
      <c r="M658" t="s">
        <v>9</v>
      </c>
      <c r="N658">
        <v>0</v>
      </c>
    </row>
    <row r="659" spans="2:14" x14ac:dyDescent="0.2">
      <c r="C659" t="s">
        <v>8</v>
      </c>
      <c r="D659">
        <v>19</v>
      </c>
      <c r="E659">
        <v>5031.1000000000004</v>
      </c>
      <c r="H659" t="s">
        <v>9</v>
      </c>
      <c r="I659">
        <v>9212.1</v>
      </c>
      <c r="J659">
        <f t="shared" si="66"/>
        <v>-2575.6999999999989</v>
      </c>
      <c r="K659">
        <f t="shared" si="65"/>
        <v>0</v>
      </c>
      <c r="M659" t="s">
        <v>9</v>
      </c>
      <c r="N659">
        <v>0</v>
      </c>
    </row>
    <row r="660" spans="2:14" x14ac:dyDescent="0.2">
      <c r="C660" t="s">
        <v>9</v>
      </c>
      <c r="D660">
        <v>20</v>
      </c>
      <c r="E660">
        <v>10874</v>
      </c>
      <c r="H660" t="s">
        <v>9</v>
      </c>
      <c r="I660">
        <v>10874</v>
      </c>
      <c r="J660">
        <f t="shared" si="66"/>
        <v>-913.79999999999927</v>
      </c>
      <c r="K660">
        <f t="shared" si="65"/>
        <v>0</v>
      </c>
      <c r="M660" t="s">
        <v>9</v>
      </c>
      <c r="N660">
        <v>0</v>
      </c>
    </row>
    <row r="661" spans="2:14" x14ac:dyDescent="0.2">
      <c r="M661" s="14" t="s">
        <v>9</v>
      </c>
    </row>
    <row r="662" spans="2:14" x14ac:dyDescent="0.2">
      <c r="B662" t="s">
        <v>147</v>
      </c>
      <c r="M662" t="s">
        <v>9</v>
      </c>
      <c r="N662">
        <v>0</v>
      </c>
    </row>
    <row r="663" spans="2:14" x14ac:dyDescent="0.2">
      <c r="C663" s="10" t="s">
        <v>8</v>
      </c>
      <c r="D663">
        <v>1</v>
      </c>
      <c r="E663">
        <v>3149.5</v>
      </c>
      <c r="H663" s="10" t="s">
        <v>8</v>
      </c>
      <c r="I663">
        <v>3149.5</v>
      </c>
      <c r="M663" t="s">
        <v>9</v>
      </c>
      <c r="N663">
        <v>0</v>
      </c>
    </row>
    <row r="664" spans="2:14" x14ac:dyDescent="0.2">
      <c r="C664" s="11" t="s">
        <v>9</v>
      </c>
      <c r="D664">
        <v>2</v>
      </c>
      <c r="E664">
        <v>11628.7</v>
      </c>
      <c r="H664" s="3" t="s">
        <v>8</v>
      </c>
      <c r="I664">
        <v>7293</v>
      </c>
      <c r="J664">
        <f>I664-$I$663</f>
        <v>4143.5</v>
      </c>
      <c r="K664">
        <f t="shared" si="65"/>
        <v>4143.5</v>
      </c>
      <c r="M664" s="3" t="s">
        <v>9</v>
      </c>
      <c r="N664">
        <v>452.39999999999964</v>
      </c>
    </row>
    <row r="665" spans="2:14" x14ac:dyDescent="0.2">
      <c r="C665" t="s">
        <v>8</v>
      </c>
      <c r="D665">
        <v>3</v>
      </c>
      <c r="E665">
        <v>7293</v>
      </c>
      <c r="H665" t="s">
        <v>8</v>
      </c>
      <c r="I665">
        <v>6433.6</v>
      </c>
      <c r="J665">
        <f>I665-$I$663</f>
        <v>3284.1000000000004</v>
      </c>
      <c r="K665">
        <f t="shared" si="65"/>
        <v>3284.1000000000004</v>
      </c>
      <c r="M665" t="s">
        <v>9</v>
      </c>
      <c r="N665">
        <v>0</v>
      </c>
    </row>
    <row r="666" spans="2:14" x14ac:dyDescent="0.2">
      <c r="C666" t="s">
        <v>9</v>
      </c>
      <c r="D666">
        <v>4</v>
      </c>
      <c r="E666">
        <v>12463.3</v>
      </c>
      <c r="H666" t="s">
        <v>8</v>
      </c>
      <c r="I666">
        <v>6576.7</v>
      </c>
      <c r="J666">
        <f>I666-$I$663</f>
        <v>3427.2</v>
      </c>
      <c r="K666">
        <f t="shared" si="65"/>
        <v>3427.2</v>
      </c>
      <c r="M666" t="s">
        <v>9</v>
      </c>
      <c r="N666">
        <v>9.7999999999992724</v>
      </c>
    </row>
    <row r="667" spans="2:14" x14ac:dyDescent="0.2">
      <c r="C667" t="s">
        <v>8</v>
      </c>
      <c r="D667">
        <v>5</v>
      </c>
      <c r="E667">
        <v>6433.6</v>
      </c>
      <c r="H667" t="s">
        <v>8</v>
      </c>
      <c r="I667">
        <v>7091.8</v>
      </c>
      <c r="J667">
        <f>I667-$I$663</f>
        <v>3942.3</v>
      </c>
      <c r="K667">
        <f t="shared" si="65"/>
        <v>3942.3</v>
      </c>
      <c r="M667" s="14" t="s">
        <v>9</v>
      </c>
    </row>
    <row r="668" spans="2:14" x14ac:dyDescent="0.2">
      <c r="C668" t="s">
        <v>9</v>
      </c>
      <c r="D668">
        <v>6</v>
      </c>
      <c r="E668">
        <v>11681.5</v>
      </c>
      <c r="H668" s="14" t="s">
        <v>9</v>
      </c>
      <c r="I668">
        <v>11628.7</v>
      </c>
      <c r="M668" t="s">
        <v>9</v>
      </c>
      <c r="N668">
        <v>0</v>
      </c>
    </row>
    <row r="669" spans="2:14" x14ac:dyDescent="0.2">
      <c r="C669" t="s">
        <v>8</v>
      </c>
      <c r="D669">
        <v>7</v>
      </c>
      <c r="E669">
        <v>6576.7</v>
      </c>
      <c r="H669" t="s">
        <v>9</v>
      </c>
      <c r="I669">
        <v>12463.3</v>
      </c>
      <c r="J669">
        <f>I669-$I$668</f>
        <v>834.59999999999854</v>
      </c>
      <c r="K669">
        <f t="shared" si="65"/>
        <v>834.59999999999854</v>
      </c>
      <c r="M669" t="s">
        <v>9</v>
      </c>
      <c r="N669">
        <v>0</v>
      </c>
    </row>
    <row r="670" spans="2:14" x14ac:dyDescent="0.2">
      <c r="C670" t="s">
        <v>9</v>
      </c>
      <c r="D670">
        <v>8</v>
      </c>
      <c r="E670">
        <v>12355.9</v>
      </c>
      <c r="H670" t="s">
        <v>9</v>
      </c>
      <c r="I670">
        <v>11681.5</v>
      </c>
      <c r="J670">
        <f>I670-$I$668</f>
        <v>52.799999999999272</v>
      </c>
      <c r="K670">
        <f t="shared" si="65"/>
        <v>52.799999999999272</v>
      </c>
      <c r="M670" t="s">
        <v>9</v>
      </c>
      <c r="N670">
        <v>0</v>
      </c>
    </row>
    <row r="671" spans="2:14" x14ac:dyDescent="0.2">
      <c r="C671" t="s">
        <v>8</v>
      </c>
      <c r="D671">
        <v>9</v>
      </c>
      <c r="E671">
        <v>7091.8</v>
      </c>
      <c r="H671" t="s">
        <v>9</v>
      </c>
      <c r="I671">
        <v>12355.9</v>
      </c>
      <c r="J671">
        <f>I671-$I$668</f>
        <v>727.19999999999891</v>
      </c>
      <c r="K671">
        <f t="shared" si="65"/>
        <v>727.19999999999891</v>
      </c>
      <c r="M671" t="s">
        <v>9</v>
      </c>
      <c r="N671">
        <v>629.60000000000036</v>
      </c>
    </row>
    <row r="672" spans="2:14" x14ac:dyDescent="0.2">
      <c r="C672" t="s">
        <v>9</v>
      </c>
      <c r="D672">
        <v>10</v>
      </c>
      <c r="E672">
        <v>13041.8</v>
      </c>
      <c r="H672" t="s">
        <v>9</v>
      </c>
      <c r="I672">
        <v>13041.8</v>
      </c>
      <c r="J672">
        <f>I672-$I$668</f>
        <v>1413.0999999999985</v>
      </c>
      <c r="K672">
        <f t="shared" si="65"/>
        <v>1413.0999999999985</v>
      </c>
      <c r="M672" t="s">
        <v>9</v>
      </c>
      <c r="N672">
        <v>570.60000000000036</v>
      </c>
    </row>
    <row r="673" spans="2:14" x14ac:dyDescent="0.2">
      <c r="M673" t="s">
        <v>9</v>
      </c>
      <c r="N673">
        <v>99.100000000000364</v>
      </c>
    </row>
    <row r="674" spans="2:14" x14ac:dyDescent="0.2">
      <c r="B674" t="s">
        <v>148</v>
      </c>
      <c r="M674" t="s">
        <v>9</v>
      </c>
      <c r="N674">
        <v>0</v>
      </c>
    </row>
    <row r="675" spans="2:14" x14ac:dyDescent="0.2">
      <c r="C675" s="10" t="s">
        <v>8</v>
      </c>
      <c r="D675">
        <v>1</v>
      </c>
      <c r="E675">
        <v>1785.6</v>
      </c>
      <c r="H675" s="10" t="s">
        <v>8</v>
      </c>
      <c r="I675">
        <v>1785.6</v>
      </c>
      <c r="M675" t="s">
        <v>9</v>
      </c>
      <c r="N675">
        <v>719.20000000000073</v>
      </c>
    </row>
    <row r="676" spans="2:14" x14ac:dyDescent="0.2">
      <c r="C676" s="11" t="s">
        <v>9</v>
      </c>
      <c r="D676">
        <v>2</v>
      </c>
      <c r="E676">
        <v>12130</v>
      </c>
      <c r="H676" s="3" t="s">
        <v>8</v>
      </c>
      <c r="I676">
        <v>3161.8</v>
      </c>
      <c r="J676">
        <f>I676-$I$675</f>
        <v>1376.2000000000003</v>
      </c>
      <c r="K676">
        <f t="shared" si="65"/>
        <v>1376.2000000000003</v>
      </c>
      <c r="M676" s="3" t="s">
        <v>9</v>
      </c>
      <c r="N676">
        <v>0</v>
      </c>
    </row>
    <row r="677" spans="2:14" x14ac:dyDescent="0.2">
      <c r="C677" t="s">
        <v>8</v>
      </c>
      <c r="D677">
        <v>3</v>
      </c>
      <c r="E677">
        <v>3161.8</v>
      </c>
      <c r="H677" s="14" t="s">
        <v>9</v>
      </c>
      <c r="I677">
        <v>12130</v>
      </c>
      <c r="K677">
        <f t="shared" si="65"/>
        <v>0</v>
      </c>
      <c r="M677" t="s">
        <v>9</v>
      </c>
      <c r="N677">
        <v>397.20000000000073</v>
      </c>
    </row>
    <row r="678" spans="2:14" x14ac:dyDescent="0.2">
      <c r="C678" t="s">
        <v>9</v>
      </c>
      <c r="D678">
        <v>4</v>
      </c>
      <c r="E678">
        <v>13268.8</v>
      </c>
      <c r="H678" t="s">
        <v>9</v>
      </c>
      <c r="I678">
        <v>13268.8</v>
      </c>
      <c r="J678">
        <f>I678-$I$677</f>
        <v>1138.7999999999993</v>
      </c>
      <c r="K678">
        <f t="shared" si="65"/>
        <v>1138.7999999999993</v>
      </c>
      <c r="M678" t="s">
        <v>9</v>
      </c>
      <c r="N678">
        <v>0</v>
      </c>
    </row>
    <row r="679" spans="2:14" x14ac:dyDescent="0.2">
      <c r="M679" t="s">
        <v>9</v>
      </c>
      <c r="N679">
        <v>614.5</v>
      </c>
    </row>
    <row r="680" spans="2:14" x14ac:dyDescent="0.2">
      <c r="B680" t="s">
        <v>149</v>
      </c>
      <c r="M680" t="s">
        <v>9</v>
      </c>
      <c r="N680">
        <v>0</v>
      </c>
    </row>
    <row r="681" spans="2:14" x14ac:dyDescent="0.2">
      <c r="C681" s="10" t="s">
        <v>8</v>
      </c>
      <c r="D681">
        <v>1</v>
      </c>
      <c r="E681">
        <v>2717.2</v>
      </c>
      <c r="H681" s="10" t="s">
        <v>8</v>
      </c>
      <c r="I681">
        <v>2717.2</v>
      </c>
      <c r="M681" s="14" t="s">
        <v>9</v>
      </c>
    </row>
    <row r="682" spans="2:14" x14ac:dyDescent="0.2">
      <c r="C682" s="11" t="s">
        <v>9</v>
      </c>
      <c r="D682">
        <v>2</v>
      </c>
      <c r="E682">
        <v>19069.400000000001</v>
      </c>
      <c r="H682" s="3" t="s">
        <v>8</v>
      </c>
      <c r="I682">
        <v>3881.9</v>
      </c>
      <c r="J682">
        <f>I682-$I$681</f>
        <v>1164.7000000000003</v>
      </c>
      <c r="K682">
        <f t="shared" si="65"/>
        <v>1164.7000000000003</v>
      </c>
      <c r="M682" s="3" t="s">
        <v>9</v>
      </c>
      <c r="N682">
        <v>0</v>
      </c>
    </row>
    <row r="683" spans="2:14" x14ac:dyDescent="0.2">
      <c r="C683" t="s">
        <v>8</v>
      </c>
      <c r="D683">
        <v>3</v>
      </c>
      <c r="E683">
        <v>3881.9</v>
      </c>
      <c r="H683" t="s">
        <v>8</v>
      </c>
      <c r="I683">
        <v>4197.6000000000004</v>
      </c>
      <c r="J683">
        <f t="shared" ref="J683:J688" si="67">I683-$I$681</f>
        <v>1480.4000000000005</v>
      </c>
      <c r="K683">
        <f t="shared" si="65"/>
        <v>1480.4000000000005</v>
      </c>
      <c r="M683" t="s">
        <v>9</v>
      </c>
      <c r="N683">
        <v>0</v>
      </c>
    </row>
    <row r="684" spans="2:14" x14ac:dyDescent="0.2">
      <c r="C684" t="s">
        <v>9</v>
      </c>
      <c r="D684">
        <v>4</v>
      </c>
      <c r="E684">
        <v>20261.599999999999</v>
      </c>
      <c r="H684" t="s">
        <v>8</v>
      </c>
      <c r="I684">
        <v>4256.1000000000004</v>
      </c>
      <c r="J684">
        <f t="shared" si="67"/>
        <v>1538.9000000000005</v>
      </c>
      <c r="K684">
        <f t="shared" si="65"/>
        <v>1538.9000000000005</v>
      </c>
      <c r="M684" t="s">
        <v>9</v>
      </c>
      <c r="N684">
        <v>7</v>
      </c>
    </row>
    <row r="685" spans="2:14" x14ac:dyDescent="0.2">
      <c r="C685" t="s">
        <v>8</v>
      </c>
      <c r="D685">
        <v>5</v>
      </c>
      <c r="E685">
        <v>4197.6000000000004</v>
      </c>
      <c r="H685" t="s">
        <v>8</v>
      </c>
      <c r="I685">
        <v>3602.2</v>
      </c>
      <c r="J685">
        <f t="shared" si="67"/>
        <v>885</v>
      </c>
      <c r="K685">
        <f t="shared" si="65"/>
        <v>885</v>
      </c>
      <c r="M685" t="s">
        <v>9</v>
      </c>
      <c r="N685">
        <v>0</v>
      </c>
    </row>
    <row r="686" spans="2:14" x14ac:dyDescent="0.2">
      <c r="C686" t="s">
        <v>9</v>
      </c>
      <c r="D686">
        <v>6</v>
      </c>
      <c r="E686">
        <v>20046.599999999999</v>
      </c>
      <c r="H686" t="s">
        <v>8</v>
      </c>
      <c r="I686">
        <v>4599.3999999999996</v>
      </c>
      <c r="J686">
        <f t="shared" si="67"/>
        <v>1882.1999999999998</v>
      </c>
      <c r="K686">
        <f t="shared" si="65"/>
        <v>1882.1999999999998</v>
      </c>
      <c r="M686" t="s">
        <v>9</v>
      </c>
      <c r="N686">
        <v>0</v>
      </c>
    </row>
    <row r="687" spans="2:14" x14ac:dyDescent="0.2">
      <c r="C687" t="s">
        <v>8</v>
      </c>
      <c r="D687">
        <v>7</v>
      </c>
      <c r="E687">
        <v>4256.1000000000004</v>
      </c>
      <c r="H687" t="s">
        <v>8</v>
      </c>
      <c r="I687">
        <v>5360.6</v>
      </c>
      <c r="J687">
        <f t="shared" si="67"/>
        <v>2643.4000000000005</v>
      </c>
      <c r="K687">
        <f t="shared" si="65"/>
        <v>2643.4000000000005</v>
      </c>
      <c r="M687" t="s">
        <v>9</v>
      </c>
      <c r="N687">
        <v>119.19999999999982</v>
      </c>
    </row>
    <row r="688" spans="2:14" x14ac:dyDescent="0.2">
      <c r="C688" t="s">
        <v>9</v>
      </c>
      <c r="D688">
        <v>8</v>
      </c>
      <c r="E688">
        <v>20611.3</v>
      </c>
      <c r="H688" t="s">
        <v>8</v>
      </c>
      <c r="I688">
        <v>3749.4</v>
      </c>
      <c r="J688">
        <f t="shared" si="67"/>
        <v>1032.2000000000003</v>
      </c>
      <c r="K688">
        <f t="shared" si="65"/>
        <v>1032.2000000000003</v>
      </c>
      <c r="M688" t="s">
        <v>9</v>
      </c>
      <c r="N688">
        <v>641.79999999999927</v>
      </c>
    </row>
    <row r="689" spans="2:14" x14ac:dyDescent="0.2">
      <c r="C689" t="s">
        <v>8</v>
      </c>
      <c r="D689">
        <v>9</v>
      </c>
      <c r="E689">
        <v>3602.2</v>
      </c>
      <c r="H689" s="14" t="s">
        <v>9</v>
      </c>
      <c r="I689">
        <v>19069.400000000001</v>
      </c>
      <c r="M689" t="s">
        <v>9</v>
      </c>
      <c r="N689">
        <v>254.5</v>
      </c>
    </row>
    <row r="690" spans="2:14" x14ac:dyDescent="0.2">
      <c r="C690" t="s">
        <v>9</v>
      </c>
      <c r="D690">
        <v>10</v>
      </c>
      <c r="E690">
        <v>16854.3</v>
      </c>
      <c r="H690" t="s">
        <v>9</v>
      </c>
      <c r="I690">
        <v>20261.599999999999</v>
      </c>
      <c r="J690">
        <f>I690-$I$689</f>
        <v>1192.1999999999971</v>
      </c>
      <c r="K690">
        <f t="shared" si="65"/>
        <v>1192.1999999999971</v>
      </c>
      <c r="M690" t="s">
        <v>9</v>
      </c>
      <c r="N690">
        <v>732.19999999999982</v>
      </c>
    </row>
    <row r="691" spans="2:14" x14ac:dyDescent="0.2">
      <c r="C691" t="s">
        <v>8</v>
      </c>
      <c r="D691">
        <v>11</v>
      </c>
      <c r="E691">
        <v>4599.3999999999996</v>
      </c>
      <c r="H691" t="s">
        <v>9</v>
      </c>
      <c r="I691">
        <v>20046.599999999999</v>
      </c>
      <c r="J691">
        <f t="shared" ref="J691:J696" si="68">I691-$I$689</f>
        <v>977.19999999999709</v>
      </c>
      <c r="K691">
        <f t="shared" si="65"/>
        <v>977.19999999999709</v>
      </c>
      <c r="M691" s="14" t="s">
        <v>9</v>
      </c>
    </row>
    <row r="692" spans="2:14" x14ac:dyDescent="0.2">
      <c r="C692" t="s">
        <v>9</v>
      </c>
      <c r="D692">
        <v>12</v>
      </c>
      <c r="E692">
        <v>16832.099999999999</v>
      </c>
      <c r="H692" t="s">
        <v>9</v>
      </c>
      <c r="I692">
        <v>20611.3</v>
      </c>
      <c r="J692">
        <f t="shared" si="68"/>
        <v>1541.8999999999978</v>
      </c>
      <c r="K692">
        <f t="shared" si="65"/>
        <v>1541.8999999999978</v>
      </c>
      <c r="M692" t="s">
        <v>9</v>
      </c>
      <c r="N692">
        <v>0</v>
      </c>
    </row>
    <row r="693" spans="2:14" x14ac:dyDescent="0.2">
      <c r="C693" t="s">
        <v>8</v>
      </c>
      <c r="D693">
        <v>13</v>
      </c>
      <c r="E693">
        <v>5360.6</v>
      </c>
      <c r="H693" t="s">
        <v>9</v>
      </c>
      <c r="I693">
        <v>16854.3</v>
      </c>
      <c r="J693">
        <f t="shared" si="68"/>
        <v>-2215.1000000000022</v>
      </c>
      <c r="K693">
        <f t="shared" si="65"/>
        <v>0</v>
      </c>
      <c r="M693" t="s">
        <v>9</v>
      </c>
      <c r="N693">
        <v>0</v>
      </c>
    </row>
    <row r="694" spans="2:14" x14ac:dyDescent="0.2">
      <c r="C694" t="s">
        <v>9</v>
      </c>
      <c r="D694">
        <v>14</v>
      </c>
      <c r="E694">
        <v>16744.400000000001</v>
      </c>
      <c r="H694" t="s">
        <v>9</v>
      </c>
      <c r="I694">
        <v>16832.099999999999</v>
      </c>
      <c r="J694">
        <f t="shared" si="68"/>
        <v>-2237.3000000000029</v>
      </c>
      <c r="K694">
        <f t="shared" si="65"/>
        <v>0</v>
      </c>
      <c r="M694" t="s">
        <v>9</v>
      </c>
      <c r="N694">
        <v>0</v>
      </c>
    </row>
    <row r="695" spans="2:14" x14ac:dyDescent="0.2">
      <c r="C695" t="s">
        <v>8</v>
      </c>
      <c r="D695">
        <v>15</v>
      </c>
      <c r="E695">
        <v>3749.4</v>
      </c>
      <c r="H695" t="s">
        <v>9</v>
      </c>
      <c r="I695">
        <v>16744.400000000001</v>
      </c>
      <c r="J695">
        <f t="shared" si="68"/>
        <v>-2325</v>
      </c>
      <c r="K695">
        <f t="shared" si="65"/>
        <v>0</v>
      </c>
      <c r="M695" t="s">
        <v>9</v>
      </c>
      <c r="N695">
        <v>0</v>
      </c>
    </row>
    <row r="696" spans="2:14" x14ac:dyDescent="0.2">
      <c r="C696" t="s">
        <v>9</v>
      </c>
      <c r="D696">
        <v>16</v>
      </c>
      <c r="E696">
        <v>15968</v>
      </c>
      <c r="H696" t="s">
        <v>9</v>
      </c>
      <c r="I696">
        <v>15968</v>
      </c>
      <c r="J696">
        <f t="shared" si="68"/>
        <v>-3101.4000000000015</v>
      </c>
      <c r="K696">
        <f t="shared" si="65"/>
        <v>0</v>
      </c>
      <c r="M696" t="s">
        <v>9</v>
      </c>
      <c r="N696">
        <v>0</v>
      </c>
    </row>
    <row r="697" spans="2:14" x14ac:dyDescent="0.2">
      <c r="M697" t="s">
        <v>9</v>
      </c>
      <c r="N697">
        <v>0</v>
      </c>
    </row>
    <row r="698" spans="2:14" x14ac:dyDescent="0.2">
      <c r="B698" t="s">
        <v>150</v>
      </c>
      <c r="M698" t="s">
        <v>9</v>
      </c>
      <c r="N698">
        <v>323.70000000000073</v>
      </c>
    </row>
    <row r="699" spans="2:14" x14ac:dyDescent="0.2">
      <c r="C699" s="10" t="s">
        <v>8</v>
      </c>
      <c r="D699">
        <v>1</v>
      </c>
      <c r="E699">
        <v>2359.4</v>
      </c>
      <c r="H699" s="10" t="s">
        <v>8</v>
      </c>
      <c r="I699">
        <v>2359.4</v>
      </c>
      <c r="M699" t="s">
        <v>9</v>
      </c>
      <c r="N699">
        <v>240.29999999999927</v>
      </c>
    </row>
    <row r="700" spans="2:14" x14ac:dyDescent="0.2">
      <c r="C700" s="11" t="s">
        <v>9</v>
      </c>
      <c r="D700">
        <v>2</v>
      </c>
      <c r="E700">
        <v>6590.1</v>
      </c>
      <c r="H700" s="3" t="s">
        <v>8</v>
      </c>
      <c r="I700">
        <v>4906.1000000000004</v>
      </c>
      <c r="J700">
        <f>I700-$I$699</f>
        <v>2546.7000000000003</v>
      </c>
      <c r="K700">
        <f t="shared" si="65"/>
        <v>2546.7000000000003</v>
      </c>
      <c r="M700" s="3" t="s">
        <v>9</v>
      </c>
      <c r="N700">
        <v>535.20000000000073</v>
      </c>
    </row>
    <row r="701" spans="2:14" x14ac:dyDescent="0.2">
      <c r="C701" t="s">
        <v>8</v>
      </c>
      <c r="D701">
        <v>3</v>
      </c>
      <c r="E701">
        <v>4906.1000000000004</v>
      </c>
      <c r="H701" t="s">
        <v>8</v>
      </c>
      <c r="I701">
        <v>4074</v>
      </c>
      <c r="J701">
        <f>I701-$I$699</f>
        <v>1714.6</v>
      </c>
      <c r="K701">
        <f t="shared" si="65"/>
        <v>1714.6</v>
      </c>
      <c r="M701" t="s">
        <v>9</v>
      </c>
      <c r="N701">
        <v>677.90000000000146</v>
      </c>
    </row>
    <row r="702" spans="2:14" x14ac:dyDescent="0.2">
      <c r="C702" t="s">
        <v>9</v>
      </c>
      <c r="D702">
        <v>4</v>
      </c>
      <c r="E702">
        <v>6214.4</v>
      </c>
      <c r="H702" t="s">
        <v>8</v>
      </c>
      <c r="I702">
        <v>4302.7</v>
      </c>
      <c r="J702">
        <f>I702-$I$699</f>
        <v>1943.2999999999997</v>
      </c>
      <c r="K702">
        <f t="shared" si="65"/>
        <v>1943.2999999999997</v>
      </c>
      <c r="M702" t="s">
        <v>9</v>
      </c>
      <c r="N702">
        <v>0</v>
      </c>
    </row>
    <row r="703" spans="2:14" x14ac:dyDescent="0.2">
      <c r="C703" t="s">
        <v>8</v>
      </c>
      <c r="D703">
        <v>5</v>
      </c>
      <c r="E703">
        <v>4074</v>
      </c>
      <c r="H703" t="s">
        <v>8</v>
      </c>
      <c r="I703">
        <v>5207.5</v>
      </c>
      <c r="J703">
        <f>I703-$I$699</f>
        <v>2848.1</v>
      </c>
      <c r="K703">
        <f t="shared" si="65"/>
        <v>2848.1</v>
      </c>
      <c r="M703" t="s">
        <v>9</v>
      </c>
      <c r="N703">
        <v>0</v>
      </c>
    </row>
    <row r="704" spans="2:14" x14ac:dyDescent="0.2">
      <c r="C704" t="s">
        <v>9</v>
      </c>
      <c r="D704">
        <v>6</v>
      </c>
      <c r="E704">
        <v>5808.9</v>
      </c>
      <c r="H704" t="s">
        <v>8</v>
      </c>
      <c r="I704">
        <v>6055.4</v>
      </c>
      <c r="J704">
        <f>I704-$I$699</f>
        <v>3695.9999999999995</v>
      </c>
      <c r="K704">
        <f t="shared" si="65"/>
        <v>3695.9999999999995</v>
      </c>
      <c r="M704" t="s">
        <v>9</v>
      </c>
      <c r="N704">
        <v>0</v>
      </c>
    </row>
    <row r="705" spans="2:14" x14ac:dyDescent="0.2">
      <c r="C705" t="s">
        <v>8</v>
      </c>
      <c r="D705">
        <v>7</v>
      </c>
      <c r="E705">
        <v>4302.7</v>
      </c>
      <c r="H705" s="14" t="s">
        <v>9</v>
      </c>
      <c r="I705">
        <v>6590.1</v>
      </c>
      <c r="M705" s="14" t="s">
        <v>9</v>
      </c>
    </row>
    <row r="706" spans="2:14" x14ac:dyDescent="0.2">
      <c r="C706" t="s">
        <v>9</v>
      </c>
      <c r="D706">
        <v>8</v>
      </c>
      <c r="E706">
        <v>7042.5</v>
      </c>
      <c r="H706" t="s">
        <v>9</v>
      </c>
      <c r="I706">
        <v>6214.4</v>
      </c>
      <c r="J706">
        <f>I706-$I$705</f>
        <v>-375.70000000000073</v>
      </c>
      <c r="K706">
        <f t="shared" si="65"/>
        <v>0</v>
      </c>
      <c r="M706" t="s">
        <v>9</v>
      </c>
      <c r="N706">
        <v>1105</v>
      </c>
    </row>
    <row r="707" spans="2:14" x14ac:dyDescent="0.2">
      <c r="C707" t="s">
        <v>8</v>
      </c>
      <c r="D707">
        <v>9</v>
      </c>
      <c r="E707">
        <v>5207.5</v>
      </c>
      <c r="H707" t="s">
        <v>9</v>
      </c>
      <c r="I707">
        <v>5808.9</v>
      </c>
      <c r="J707">
        <f>I707-$I$705</f>
        <v>-781.20000000000073</v>
      </c>
      <c r="K707">
        <f t="shared" si="65"/>
        <v>0</v>
      </c>
    </row>
    <row r="708" spans="2:14" x14ac:dyDescent="0.2">
      <c r="C708" t="s">
        <v>9</v>
      </c>
      <c r="D708">
        <v>10</v>
      </c>
      <c r="E708">
        <v>6431.2</v>
      </c>
      <c r="H708" t="s">
        <v>9</v>
      </c>
      <c r="I708">
        <v>7042.5</v>
      </c>
      <c r="J708">
        <f>I708-$I$705</f>
        <v>452.39999999999964</v>
      </c>
      <c r="K708">
        <f t="shared" si="65"/>
        <v>452.39999999999964</v>
      </c>
    </row>
    <row r="709" spans="2:14" x14ac:dyDescent="0.2">
      <c r="C709" t="s">
        <v>8</v>
      </c>
      <c r="D709">
        <v>11</v>
      </c>
      <c r="E709">
        <v>6055.4</v>
      </c>
      <c r="H709" t="s">
        <v>9</v>
      </c>
      <c r="I709">
        <v>6431.2</v>
      </c>
      <c r="J709">
        <f>I709-$I$705</f>
        <v>-158.90000000000055</v>
      </c>
      <c r="K709">
        <f t="shared" si="65"/>
        <v>0</v>
      </c>
    </row>
    <row r="710" spans="2:14" x14ac:dyDescent="0.2">
      <c r="C710" t="s">
        <v>9</v>
      </c>
      <c r="D710">
        <v>12</v>
      </c>
      <c r="E710">
        <v>6599.9</v>
      </c>
      <c r="H710" t="s">
        <v>9</v>
      </c>
      <c r="I710">
        <v>6599.9</v>
      </c>
      <c r="J710">
        <f>I710-$I$705</f>
        <v>9.7999999999992724</v>
      </c>
      <c r="K710">
        <f t="shared" ref="K710:K773" si="69">IF(J710&gt;0,J710,0)</f>
        <v>9.7999999999992724</v>
      </c>
    </row>
    <row r="712" spans="2:14" x14ac:dyDescent="0.2">
      <c r="B712" t="s">
        <v>151</v>
      </c>
    </row>
    <row r="713" spans="2:14" x14ac:dyDescent="0.2">
      <c r="C713" s="10" t="s">
        <v>8</v>
      </c>
      <c r="D713">
        <v>1</v>
      </c>
      <c r="E713">
        <v>1807.2</v>
      </c>
      <c r="H713" s="10" t="s">
        <v>8</v>
      </c>
      <c r="I713">
        <v>1807.2</v>
      </c>
    </row>
    <row r="714" spans="2:14" x14ac:dyDescent="0.2">
      <c r="C714" s="11" t="s">
        <v>9</v>
      </c>
      <c r="D714">
        <v>2</v>
      </c>
      <c r="E714">
        <v>9505.5</v>
      </c>
      <c r="H714" s="3" t="s">
        <v>8</v>
      </c>
      <c r="I714">
        <v>3743.8</v>
      </c>
      <c r="J714">
        <f>I714-$I$713</f>
        <v>1936.6000000000001</v>
      </c>
      <c r="K714">
        <f t="shared" si="69"/>
        <v>1936.6000000000001</v>
      </c>
    </row>
    <row r="715" spans="2:14" x14ac:dyDescent="0.2">
      <c r="C715" t="s">
        <v>8</v>
      </c>
      <c r="D715">
        <v>3</v>
      </c>
      <c r="E715">
        <v>3743.8</v>
      </c>
      <c r="H715" t="s">
        <v>8</v>
      </c>
      <c r="I715">
        <v>3885.2</v>
      </c>
      <c r="J715">
        <f t="shared" ref="J715:J726" si="70">I715-$I$713</f>
        <v>2078</v>
      </c>
      <c r="K715">
        <f t="shared" si="69"/>
        <v>2078</v>
      </c>
    </row>
    <row r="716" spans="2:14" x14ac:dyDescent="0.2">
      <c r="C716" t="s">
        <v>9</v>
      </c>
      <c r="D716">
        <v>4</v>
      </c>
      <c r="E716">
        <v>8341.4</v>
      </c>
      <c r="H716" t="s">
        <v>8</v>
      </c>
      <c r="I716">
        <v>3111.6</v>
      </c>
      <c r="J716">
        <f t="shared" si="70"/>
        <v>1304.3999999999999</v>
      </c>
      <c r="K716">
        <f t="shared" si="69"/>
        <v>1304.3999999999999</v>
      </c>
    </row>
    <row r="717" spans="2:14" x14ac:dyDescent="0.2">
      <c r="C717" t="s">
        <v>8</v>
      </c>
      <c r="D717">
        <v>5</v>
      </c>
      <c r="E717">
        <v>3885.2</v>
      </c>
      <c r="H717" t="s">
        <v>8</v>
      </c>
      <c r="I717">
        <v>5137</v>
      </c>
      <c r="J717">
        <f t="shared" si="70"/>
        <v>3329.8</v>
      </c>
      <c r="K717">
        <f t="shared" si="69"/>
        <v>3329.8</v>
      </c>
    </row>
    <row r="718" spans="2:14" x14ac:dyDescent="0.2">
      <c r="C718" t="s">
        <v>9</v>
      </c>
      <c r="D718">
        <v>6</v>
      </c>
      <c r="E718">
        <v>7989</v>
      </c>
      <c r="H718" t="s">
        <v>8</v>
      </c>
      <c r="I718">
        <v>5445.7</v>
      </c>
      <c r="J718">
        <f t="shared" si="70"/>
        <v>3638.5</v>
      </c>
      <c r="K718">
        <f t="shared" si="69"/>
        <v>3638.5</v>
      </c>
    </row>
    <row r="719" spans="2:14" x14ac:dyDescent="0.2">
      <c r="C719" t="s">
        <v>8</v>
      </c>
      <c r="D719">
        <v>7</v>
      </c>
      <c r="E719">
        <v>3111.6</v>
      </c>
      <c r="H719" t="s">
        <v>8</v>
      </c>
      <c r="I719">
        <v>6039.9</v>
      </c>
      <c r="J719">
        <f t="shared" si="70"/>
        <v>4232.7</v>
      </c>
      <c r="K719">
        <f t="shared" si="69"/>
        <v>4232.7</v>
      </c>
    </row>
    <row r="720" spans="2:14" x14ac:dyDescent="0.2">
      <c r="C720" t="s">
        <v>9</v>
      </c>
      <c r="D720">
        <v>8</v>
      </c>
      <c r="E720">
        <v>8558.2000000000007</v>
      </c>
      <c r="H720" t="s">
        <v>8</v>
      </c>
      <c r="I720">
        <v>3940.5</v>
      </c>
      <c r="J720">
        <f t="shared" si="70"/>
        <v>2133.3000000000002</v>
      </c>
      <c r="K720">
        <f t="shared" si="69"/>
        <v>2133.3000000000002</v>
      </c>
    </row>
    <row r="721" spans="3:11" x14ac:dyDescent="0.2">
      <c r="C721" t="s">
        <v>8</v>
      </c>
      <c r="D721">
        <v>9</v>
      </c>
      <c r="E721">
        <v>5137</v>
      </c>
      <c r="H721" t="s">
        <v>8</v>
      </c>
      <c r="I721">
        <v>5220</v>
      </c>
      <c r="J721">
        <f t="shared" si="70"/>
        <v>3412.8</v>
      </c>
      <c r="K721">
        <f t="shared" si="69"/>
        <v>3412.8</v>
      </c>
    </row>
    <row r="722" spans="3:11" x14ac:dyDescent="0.2">
      <c r="C722" t="s">
        <v>9</v>
      </c>
      <c r="D722">
        <v>10</v>
      </c>
      <c r="E722">
        <v>10135.1</v>
      </c>
      <c r="H722" t="s">
        <v>8</v>
      </c>
      <c r="I722">
        <v>4996.8</v>
      </c>
      <c r="J722">
        <f t="shared" si="70"/>
        <v>3189.6000000000004</v>
      </c>
      <c r="K722">
        <f t="shared" si="69"/>
        <v>3189.6000000000004</v>
      </c>
    </row>
    <row r="723" spans="3:11" x14ac:dyDescent="0.2">
      <c r="C723" t="s">
        <v>8</v>
      </c>
      <c r="D723">
        <v>11</v>
      </c>
      <c r="E723">
        <v>5445.7</v>
      </c>
      <c r="H723" t="s">
        <v>8</v>
      </c>
      <c r="I723">
        <v>4147</v>
      </c>
      <c r="J723">
        <f t="shared" si="70"/>
        <v>2339.8000000000002</v>
      </c>
      <c r="K723">
        <f t="shared" si="69"/>
        <v>2339.8000000000002</v>
      </c>
    </row>
    <row r="724" spans="3:11" x14ac:dyDescent="0.2">
      <c r="C724" t="s">
        <v>9</v>
      </c>
      <c r="D724">
        <v>12</v>
      </c>
      <c r="E724">
        <v>10076.1</v>
      </c>
      <c r="H724" t="s">
        <v>8</v>
      </c>
      <c r="I724">
        <v>4702.3999999999996</v>
      </c>
      <c r="J724">
        <f t="shared" si="70"/>
        <v>2895.2</v>
      </c>
      <c r="K724">
        <f t="shared" si="69"/>
        <v>2895.2</v>
      </c>
    </row>
    <row r="725" spans="3:11" x14ac:dyDescent="0.2">
      <c r="C725" t="s">
        <v>8</v>
      </c>
      <c r="D725">
        <v>13</v>
      </c>
      <c r="E725">
        <v>6039.9</v>
      </c>
      <c r="H725" t="s">
        <v>8</v>
      </c>
      <c r="I725">
        <v>6256.1</v>
      </c>
      <c r="J725">
        <f t="shared" si="70"/>
        <v>4448.9000000000005</v>
      </c>
      <c r="K725">
        <f t="shared" si="69"/>
        <v>4448.9000000000005</v>
      </c>
    </row>
    <row r="726" spans="3:11" x14ac:dyDescent="0.2">
      <c r="C726" t="s">
        <v>9</v>
      </c>
      <c r="D726">
        <v>14</v>
      </c>
      <c r="E726">
        <v>9604.6</v>
      </c>
      <c r="H726" t="s">
        <v>8</v>
      </c>
      <c r="I726">
        <v>4439.6000000000004</v>
      </c>
      <c r="J726">
        <f t="shared" si="70"/>
        <v>2632.4000000000005</v>
      </c>
      <c r="K726">
        <f t="shared" si="69"/>
        <v>2632.4000000000005</v>
      </c>
    </row>
    <row r="727" spans="3:11" x14ac:dyDescent="0.2">
      <c r="C727" t="s">
        <v>8</v>
      </c>
      <c r="D727">
        <v>15</v>
      </c>
      <c r="E727">
        <v>3940.5</v>
      </c>
      <c r="H727" s="14" t="s">
        <v>9</v>
      </c>
      <c r="I727">
        <v>9505.5</v>
      </c>
    </row>
    <row r="728" spans="3:11" x14ac:dyDescent="0.2">
      <c r="C728" t="s">
        <v>9</v>
      </c>
      <c r="D728">
        <v>16</v>
      </c>
      <c r="E728">
        <v>8966.7999999999993</v>
      </c>
      <c r="H728" t="s">
        <v>9</v>
      </c>
      <c r="I728">
        <v>8341.4</v>
      </c>
      <c r="J728">
        <f>I728-$I$727</f>
        <v>-1164.1000000000004</v>
      </c>
      <c r="K728">
        <f t="shared" si="69"/>
        <v>0</v>
      </c>
    </row>
    <row r="729" spans="3:11" x14ac:dyDescent="0.2">
      <c r="C729" t="s">
        <v>8</v>
      </c>
      <c r="D729">
        <v>17</v>
      </c>
      <c r="E729">
        <v>5220</v>
      </c>
      <c r="H729" t="s">
        <v>9</v>
      </c>
      <c r="I729">
        <v>7989</v>
      </c>
      <c r="J729">
        <f t="shared" ref="J729:J740" si="71">I729-$I$727</f>
        <v>-1516.5</v>
      </c>
      <c r="K729">
        <f t="shared" si="69"/>
        <v>0</v>
      </c>
    </row>
    <row r="730" spans="3:11" x14ac:dyDescent="0.2">
      <c r="C730" t="s">
        <v>9</v>
      </c>
      <c r="D730">
        <v>18</v>
      </c>
      <c r="E730">
        <v>10224.700000000001</v>
      </c>
      <c r="H730" t="s">
        <v>9</v>
      </c>
      <c r="I730">
        <v>8558.2000000000007</v>
      </c>
      <c r="J730">
        <f t="shared" si="71"/>
        <v>-947.29999999999927</v>
      </c>
      <c r="K730">
        <f t="shared" si="69"/>
        <v>0</v>
      </c>
    </row>
    <row r="731" spans="3:11" x14ac:dyDescent="0.2">
      <c r="C731" t="s">
        <v>8</v>
      </c>
      <c r="D731">
        <v>19</v>
      </c>
      <c r="E731">
        <v>4996.8</v>
      </c>
      <c r="H731" t="s">
        <v>9</v>
      </c>
      <c r="I731">
        <v>10135.1</v>
      </c>
      <c r="J731">
        <f t="shared" si="71"/>
        <v>629.60000000000036</v>
      </c>
      <c r="K731">
        <f t="shared" si="69"/>
        <v>629.60000000000036</v>
      </c>
    </row>
    <row r="732" spans="3:11" x14ac:dyDescent="0.2">
      <c r="C732" t="s">
        <v>9</v>
      </c>
      <c r="D732">
        <v>20</v>
      </c>
      <c r="E732">
        <v>9164.9</v>
      </c>
      <c r="H732" t="s">
        <v>9</v>
      </c>
      <c r="I732">
        <v>10076.1</v>
      </c>
      <c r="J732">
        <f t="shared" si="71"/>
        <v>570.60000000000036</v>
      </c>
      <c r="K732">
        <f t="shared" si="69"/>
        <v>570.60000000000036</v>
      </c>
    </row>
    <row r="733" spans="3:11" x14ac:dyDescent="0.2">
      <c r="C733" t="s">
        <v>8</v>
      </c>
      <c r="D733">
        <v>21</v>
      </c>
      <c r="E733">
        <v>4147</v>
      </c>
      <c r="H733" t="s">
        <v>9</v>
      </c>
      <c r="I733">
        <v>9604.6</v>
      </c>
      <c r="J733">
        <f t="shared" si="71"/>
        <v>99.100000000000364</v>
      </c>
      <c r="K733">
        <f t="shared" si="69"/>
        <v>99.100000000000364</v>
      </c>
    </row>
    <row r="734" spans="3:11" x14ac:dyDescent="0.2">
      <c r="C734" t="s">
        <v>9</v>
      </c>
      <c r="D734">
        <v>22</v>
      </c>
      <c r="E734">
        <v>9902.7000000000007</v>
      </c>
      <c r="H734" t="s">
        <v>9</v>
      </c>
      <c r="I734">
        <v>8966.7999999999993</v>
      </c>
      <c r="J734">
        <f t="shared" si="71"/>
        <v>-538.70000000000073</v>
      </c>
      <c r="K734">
        <f t="shared" si="69"/>
        <v>0</v>
      </c>
    </row>
    <row r="735" spans="3:11" x14ac:dyDescent="0.2">
      <c r="C735" t="s">
        <v>8</v>
      </c>
      <c r="D735">
        <v>23</v>
      </c>
      <c r="E735">
        <v>4702.3999999999996</v>
      </c>
      <c r="H735" t="s">
        <v>9</v>
      </c>
      <c r="I735">
        <v>10224.700000000001</v>
      </c>
      <c r="J735">
        <f t="shared" si="71"/>
        <v>719.20000000000073</v>
      </c>
      <c r="K735">
        <f t="shared" si="69"/>
        <v>719.20000000000073</v>
      </c>
    </row>
    <row r="736" spans="3:11" x14ac:dyDescent="0.2">
      <c r="C736" t="s">
        <v>9</v>
      </c>
      <c r="D736">
        <v>24</v>
      </c>
      <c r="E736">
        <v>8861.2999999999993</v>
      </c>
      <c r="H736" t="s">
        <v>9</v>
      </c>
      <c r="I736">
        <v>9164.9</v>
      </c>
      <c r="J736">
        <f t="shared" si="71"/>
        <v>-340.60000000000036</v>
      </c>
      <c r="K736">
        <f t="shared" si="69"/>
        <v>0</v>
      </c>
    </row>
    <row r="737" spans="2:11" x14ac:dyDescent="0.2">
      <c r="C737" t="s">
        <v>8</v>
      </c>
      <c r="D737">
        <v>25</v>
      </c>
      <c r="E737">
        <v>6256.1</v>
      </c>
      <c r="H737" t="s">
        <v>9</v>
      </c>
      <c r="I737">
        <v>9902.7000000000007</v>
      </c>
      <c r="J737">
        <f t="shared" si="71"/>
        <v>397.20000000000073</v>
      </c>
      <c r="K737">
        <f t="shared" si="69"/>
        <v>397.20000000000073</v>
      </c>
    </row>
    <row r="738" spans="2:11" x14ac:dyDescent="0.2">
      <c r="C738" t="s">
        <v>9</v>
      </c>
      <c r="D738">
        <v>26</v>
      </c>
      <c r="E738">
        <v>10120</v>
      </c>
      <c r="H738" t="s">
        <v>9</v>
      </c>
      <c r="I738">
        <v>8861.2999999999993</v>
      </c>
      <c r="J738">
        <f t="shared" si="71"/>
        <v>-644.20000000000073</v>
      </c>
      <c r="K738">
        <f t="shared" si="69"/>
        <v>0</v>
      </c>
    </row>
    <row r="739" spans="2:11" x14ac:dyDescent="0.2">
      <c r="C739" t="s">
        <v>8</v>
      </c>
      <c r="D739">
        <v>27</v>
      </c>
      <c r="E739">
        <v>4439.6000000000004</v>
      </c>
      <c r="H739" t="s">
        <v>9</v>
      </c>
      <c r="I739">
        <v>10120</v>
      </c>
      <c r="J739">
        <f t="shared" si="71"/>
        <v>614.5</v>
      </c>
      <c r="K739">
        <f t="shared" si="69"/>
        <v>614.5</v>
      </c>
    </row>
    <row r="740" spans="2:11" x14ac:dyDescent="0.2">
      <c r="C740" t="s">
        <v>9</v>
      </c>
      <c r="D740">
        <v>28</v>
      </c>
      <c r="E740">
        <v>9315.9</v>
      </c>
      <c r="H740" t="s">
        <v>9</v>
      </c>
      <c r="I740">
        <v>9315.9</v>
      </c>
      <c r="J740">
        <f t="shared" si="71"/>
        <v>-189.60000000000036</v>
      </c>
      <c r="K740">
        <f t="shared" si="69"/>
        <v>0</v>
      </c>
    </row>
    <row r="742" spans="2:11" x14ac:dyDescent="0.2">
      <c r="B742" t="s">
        <v>152</v>
      </c>
    </row>
    <row r="743" spans="2:11" x14ac:dyDescent="0.2">
      <c r="C743" s="10" t="s">
        <v>8</v>
      </c>
      <c r="D743">
        <v>1</v>
      </c>
      <c r="E743">
        <v>1808.6</v>
      </c>
      <c r="H743" s="10" t="s">
        <v>8</v>
      </c>
      <c r="I743">
        <v>1808.6</v>
      </c>
    </row>
    <row r="744" spans="2:11" x14ac:dyDescent="0.2">
      <c r="C744" s="11" t="s">
        <v>9</v>
      </c>
      <c r="D744">
        <v>2</v>
      </c>
      <c r="E744">
        <v>4614.6000000000004</v>
      </c>
      <c r="H744" s="3" t="s">
        <v>8</v>
      </c>
      <c r="I744">
        <v>2718.6</v>
      </c>
      <c r="J744">
        <f>I744-$I$743</f>
        <v>910</v>
      </c>
      <c r="K744">
        <f t="shared" si="69"/>
        <v>910</v>
      </c>
    </row>
    <row r="745" spans="2:11" x14ac:dyDescent="0.2">
      <c r="C745" t="s">
        <v>8</v>
      </c>
      <c r="D745">
        <v>3</v>
      </c>
      <c r="E745">
        <v>2718.6</v>
      </c>
      <c r="H745" t="s">
        <v>8</v>
      </c>
      <c r="I745">
        <v>2700.8</v>
      </c>
      <c r="J745">
        <f t="shared" ref="J745:J752" si="72">I745-$I$743</f>
        <v>892.20000000000027</v>
      </c>
      <c r="K745">
        <f t="shared" si="69"/>
        <v>892.20000000000027</v>
      </c>
    </row>
    <row r="746" spans="2:11" x14ac:dyDescent="0.2">
      <c r="C746" t="s">
        <v>9</v>
      </c>
      <c r="D746">
        <v>4</v>
      </c>
      <c r="E746">
        <v>4605.7</v>
      </c>
      <c r="H746" t="s">
        <v>8</v>
      </c>
      <c r="I746">
        <v>3042.6</v>
      </c>
      <c r="J746">
        <f t="shared" si="72"/>
        <v>1234</v>
      </c>
      <c r="K746">
        <f t="shared" si="69"/>
        <v>1234</v>
      </c>
    </row>
    <row r="747" spans="2:11" x14ac:dyDescent="0.2">
      <c r="C747" t="s">
        <v>8</v>
      </c>
      <c r="D747">
        <v>5</v>
      </c>
      <c r="E747">
        <v>2700.8</v>
      </c>
      <c r="H747" t="s">
        <v>8</v>
      </c>
      <c r="I747">
        <v>3813.3</v>
      </c>
      <c r="J747">
        <f t="shared" si="72"/>
        <v>2004.7000000000003</v>
      </c>
      <c r="K747">
        <f t="shared" si="69"/>
        <v>2004.7000000000003</v>
      </c>
    </row>
    <row r="748" spans="2:11" x14ac:dyDescent="0.2">
      <c r="C748" t="s">
        <v>9</v>
      </c>
      <c r="D748">
        <v>6</v>
      </c>
      <c r="E748">
        <v>4584.8999999999996</v>
      </c>
      <c r="H748" t="s">
        <v>8</v>
      </c>
      <c r="I748">
        <v>2940.7</v>
      </c>
      <c r="J748">
        <f t="shared" si="72"/>
        <v>1132.0999999999999</v>
      </c>
      <c r="K748">
        <f t="shared" si="69"/>
        <v>1132.0999999999999</v>
      </c>
    </row>
    <row r="749" spans="2:11" x14ac:dyDescent="0.2">
      <c r="C749" t="s">
        <v>8</v>
      </c>
      <c r="D749">
        <v>7</v>
      </c>
      <c r="E749">
        <v>3042.6</v>
      </c>
      <c r="H749" t="s">
        <v>8</v>
      </c>
      <c r="I749">
        <v>4183.1000000000004</v>
      </c>
      <c r="J749">
        <f t="shared" si="72"/>
        <v>2374.5000000000005</v>
      </c>
      <c r="K749">
        <f t="shared" si="69"/>
        <v>2374.5000000000005</v>
      </c>
    </row>
    <row r="750" spans="2:11" x14ac:dyDescent="0.2">
      <c r="C750" t="s">
        <v>9</v>
      </c>
      <c r="D750">
        <v>8</v>
      </c>
      <c r="E750">
        <v>4621.6000000000004</v>
      </c>
      <c r="H750" t="s">
        <v>8</v>
      </c>
      <c r="I750">
        <v>2744</v>
      </c>
      <c r="J750">
        <f t="shared" si="72"/>
        <v>935.40000000000009</v>
      </c>
      <c r="K750">
        <f t="shared" si="69"/>
        <v>935.40000000000009</v>
      </c>
    </row>
    <row r="751" spans="2:11" x14ac:dyDescent="0.2">
      <c r="C751" t="s">
        <v>8</v>
      </c>
      <c r="D751">
        <v>9</v>
      </c>
      <c r="E751">
        <v>3813.3</v>
      </c>
      <c r="H751" t="s">
        <v>8</v>
      </c>
      <c r="I751">
        <v>2836.4</v>
      </c>
      <c r="J751">
        <f t="shared" si="72"/>
        <v>1027.8000000000002</v>
      </c>
      <c r="K751">
        <f t="shared" si="69"/>
        <v>1027.8000000000002</v>
      </c>
    </row>
    <row r="752" spans="2:11" x14ac:dyDescent="0.2">
      <c r="C752" t="s">
        <v>9</v>
      </c>
      <c r="D752">
        <v>10</v>
      </c>
      <c r="E752">
        <v>4491</v>
      </c>
      <c r="H752" t="s">
        <v>8</v>
      </c>
      <c r="I752">
        <v>5965</v>
      </c>
      <c r="J752">
        <f t="shared" si="72"/>
        <v>4156.3999999999996</v>
      </c>
      <c r="K752">
        <f t="shared" si="69"/>
        <v>4156.3999999999996</v>
      </c>
    </row>
    <row r="753" spans="2:11" x14ac:dyDescent="0.2">
      <c r="C753" t="s">
        <v>8</v>
      </c>
      <c r="D753">
        <v>11</v>
      </c>
      <c r="E753">
        <v>2940.7</v>
      </c>
      <c r="H753" s="14" t="s">
        <v>9</v>
      </c>
      <c r="I753">
        <v>4614.6000000000004</v>
      </c>
    </row>
    <row r="754" spans="2:11" x14ac:dyDescent="0.2">
      <c r="C754" t="s">
        <v>9</v>
      </c>
      <c r="D754">
        <v>12</v>
      </c>
      <c r="E754">
        <v>4266.6000000000004</v>
      </c>
      <c r="H754" t="s">
        <v>9</v>
      </c>
      <c r="I754">
        <v>4605.7</v>
      </c>
      <c r="J754">
        <f>I754-$I$753</f>
        <v>-8.9000000000005457</v>
      </c>
      <c r="K754">
        <f t="shared" si="69"/>
        <v>0</v>
      </c>
    </row>
    <row r="755" spans="2:11" x14ac:dyDescent="0.2">
      <c r="C755" t="s">
        <v>8</v>
      </c>
      <c r="D755">
        <v>13</v>
      </c>
      <c r="E755">
        <v>4183.1000000000004</v>
      </c>
      <c r="H755" t="s">
        <v>9</v>
      </c>
      <c r="I755">
        <v>4584.8999999999996</v>
      </c>
      <c r="J755">
        <f t="shared" ref="J755:J762" si="73">I755-$I$753</f>
        <v>-29.700000000000728</v>
      </c>
      <c r="K755">
        <f t="shared" si="69"/>
        <v>0</v>
      </c>
    </row>
    <row r="756" spans="2:11" x14ac:dyDescent="0.2">
      <c r="C756" t="s">
        <v>9</v>
      </c>
      <c r="D756">
        <v>14</v>
      </c>
      <c r="E756">
        <v>4733.8</v>
      </c>
      <c r="H756" t="s">
        <v>9</v>
      </c>
      <c r="I756">
        <v>4621.6000000000004</v>
      </c>
      <c r="J756">
        <f t="shared" si="73"/>
        <v>7</v>
      </c>
      <c r="K756">
        <f t="shared" si="69"/>
        <v>7</v>
      </c>
    </row>
    <row r="757" spans="2:11" x14ac:dyDescent="0.2">
      <c r="C757" t="s">
        <v>8</v>
      </c>
      <c r="D757">
        <v>15</v>
      </c>
      <c r="E757">
        <v>2744</v>
      </c>
      <c r="H757" t="s">
        <v>9</v>
      </c>
      <c r="I757">
        <v>4491</v>
      </c>
      <c r="J757">
        <f t="shared" si="73"/>
        <v>-123.60000000000036</v>
      </c>
      <c r="K757">
        <f t="shared" si="69"/>
        <v>0</v>
      </c>
    </row>
    <row r="758" spans="2:11" x14ac:dyDescent="0.2">
      <c r="C758" t="s">
        <v>9</v>
      </c>
      <c r="D758">
        <v>16</v>
      </c>
      <c r="E758">
        <v>5256.4</v>
      </c>
      <c r="H758" t="s">
        <v>9</v>
      </c>
      <c r="I758">
        <v>4266.6000000000004</v>
      </c>
      <c r="J758">
        <f t="shared" si="73"/>
        <v>-348</v>
      </c>
      <c r="K758">
        <f t="shared" si="69"/>
        <v>0</v>
      </c>
    </row>
    <row r="759" spans="2:11" x14ac:dyDescent="0.2">
      <c r="C759" t="s">
        <v>8</v>
      </c>
      <c r="D759">
        <v>17</v>
      </c>
      <c r="E759">
        <v>2836.4</v>
      </c>
      <c r="H759" t="s">
        <v>9</v>
      </c>
      <c r="I759">
        <v>4733.8</v>
      </c>
      <c r="J759">
        <f t="shared" si="73"/>
        <v>119.19999999999982</v>
      </c>
      <c r="K759">
        <f t="shared" si="69"/>
        <v>119.19999999999982</v>
      </c>
    </row>
    <row r="760" spans="2:11" x14ac:dyDescent="0.2">
      <c r="C760" t="s">
        <v>9</v>
      </c>
      <c r="D760">
        <v>18</v>
      </c>
      <c r="E760">
        <v>4869.1000000000004</v>
      </c>
      <c r="H760" t="s">
        <v>9</v>
      </c>
      <c r="I760">
        <v>5256.4</v>
      </c>
      <c r="J760">
        <f t="shared" si="73"/>
        <v>641.79999999999927</v>
      </c>
      <c r="K760">
        <f t="shared" si="69"/>
        <v>641.79999999999927</v>
      </c>
    </row>
    <row r="761" spans="2:11" x14ac:dyDescent="0.2">
      <c r="C761" t="s">
        <v>8</v>
      </c>
      <c r="D761">
        <v>19</v>
      </c>
      <c r="E761">
        <v>5965</v>
      </c>
      <c r="H761" t="s">
        <v>9</v>
      </c>
      <c r="I761">
        <v>4869.1000000000004</v>
      </c>
      <c r="J761">
        <f t="shared" si="73"/>
        <v>254.5</v>
      </c>
      <c r="K761">
        <f t="shared" si="69"/>
        <v>254.5</v>
      </c>
    </row>
    <row r="762" spans="2:11" x14ac:dyDescent="0.2">
      <c r="C762" t="s">
        <v>9</v>
      </c>
      <c r="D762">
        <v>20</v>
      </c>
      <c r="E762">
        <v>5346.8</v>
      </c>
      <c r="H762" t="s">
        <v>9</v>
      </c>
      <c r="I762">
        <v>5346.8</v>
      </c>
      <c r="J762">
        <f t="shared" si="73"/>
        <v>732.19999999999982</v>
      </c>
      <c r="K762">
        <f t="shared" si="69"/>
        <v>732.19999999999982</v>
      </c>
    </row>
    <row r="764" spans="2:11" x14ac:dyDescent="0.2">
      <c r="B764" t="s">
        <v>153</v>
      </c>
    </row>
    <row r="765" spans="2:11" x14ac:dyDescent="0.2">
      <c r="C765" s="10" t="s">
        <v>8</v>
      </c>
      <c r="D765">
        <v>1</v>
      </c>
      <c r="E765">
        <v>2946.3</v>
      </c>
      <c r="H765" s="10" t="s">
        <v>8</v>
      </c>
      <c r="I765">
        <v>2946.3</v>
      </c>
    </row>
    <row r="766" spans="2:11" x14ac:dyDescent="0.2">
      <c r="C766" s="11" t="s">
        <v>9</v>
      </c>
      <c r="D766">
        <v>2</v>
      </c>
      <c r="E766">
        <v>28720.799999999999</v>
      </c>
      <c r="H766" s="3" t="s">
        <v>8</v>
      </c>
      <c r="I766">
        <v>4450</v>
      </c>
      <c r="J766">
        <f>I766-$I$765</f>
        <v>1503.6999999999998</v>
      </c>
      <c r="K766">
        <f t="shared" si="69"/>
        <v>1503.6999999999998</v>
      </c>
    </row>
    <row r="767" spans="2:11" x14ac:dyDescent="0.2">
      <c r="C767" t="s">
        <v>8</v>
      </c>
      <c r="D767">
        <v>3</v>
      </c>
      <c r="E767">
        <v>4450</v>
      </c>
      <c r="H767" t="s">
        <v>8</v>
      </c>
      <c r="I767">
        <v>3909.1</v>
      </c>
      <c r="J767">
        <f t="shared" ref="J767:J778" si="74">I767-$I$765</f>
        <v>962.79999999999973</v>
      </c>
      <c r="K767">
        <f t="shared" si="69"/>
        <v>962.79999999999973</v>
      </c>
    </row>
    <row r="768" spans="2:11" x14ac:dyDescent="0.2">
      <c r="C768" t="s">
        <v>9</v>
      </c>
      <c r="D768">
        <v>4</v>
      </c>
      <c r="E768">
        <v>23873.4</v>
      </c>
      <c r="H768" t="s">
        <v>8</v>
      </c>
      <c r="I768">
        <v>5443.3</v>
      </c>
      <c r="J768">
        <f t="shared" si="74"/>
        <v>2497</v>
      </c>
      <c r="K768">
        <f t="shared" si="69"/>
        <v>2497</v>
      </c>
    </row>
    <row r="769" spans="3:11" x14ac:dyDescent="0.2">
      <c r="C769" t="s">
        <v>8</v>
      </c>
      <c r="D769">
        <v>5</v>
      </c>
      <c r="E769">
        <v>3909.1</v>
      </c>
      <c r="H769" t="s">
        <v>8</v>
      </c>
      <c r="I769">
        <v>5951.7</v>
      </c>
      <c r="J769">
        <f t="shared" si="74"/>
        <v>3005.3999999999996</v>
      </c>
      <c r="K769">
        <f t="shared" si="69"/>
        <v>3005.3999999999996</v>
      </c>
    </row>
    <row r="770" spans="3:11" x14ac:dyDescent="0.2">
      <c r="C770" t="s">
        <v>9</v>
      </c>
      <c r="D770">
        <v>6</v>
      </c>
      <c r="E770">
        <v>24487.599999999999</v>
      </c>
      <c r="H770" t="s">
        <v>8</v>
      </c>
      <c r="I770">
        <v>4812.1000000000004</v>
      </c>
      <c r="J770">
        <f t="shared" si="74"/>
        <v>1865.8000000000002</v>
      </c>
      <c r="K770">
        <f t="shared" si="69"/>
        <v>1865.8000000000002</v>
      </c>
    </row>
    <row r="771" spans="3:11" x14ac:dyDescent="0.2">
      <c r="C771" t="s">
        <v>8</v>
      </c>
      <c r="D771">
        <v>7</v>
      </c>
      <c r="E771">
        <v>5443.3</v>
      </c>
      <c r="H771" t="s">
        <v>8</v>
      </c>
      <c r="I771">
        <v>4750.5</v>
      </c>
      <c r="J771">
        <f t="shared" si="74"/>
        <v>1804.1999999999998</v>
      </c>
      <c r="K771">
        <f t="shared" si="69"/>
        <v>1804.1999999999998</v>
      </c>
    </row>
    <row r="772" spans="3:11" x14ac:dyDescent="0.2">
      <c r="C772" t="s">
        <v>9</v>
      </c>
      <c r="D772">
        <v>8</v>
      </c>
      <c r="E772">
        <v>26652.799999999999</v>
      </c>
      <c r="H772" t="s">
        <v>8</v>
      </c>
      <c r="I772">
        <v>5352.9</v>
      </c>
      <c r="J772">
        <f t="shared" si="74"/>
        <v>2406.5999999999995</v>
      </c>
      <c r="K772">
        <f t="shared" si="69"/>
        <v>2406.5999999999995</v>
      </c>
    </row>
    <row r="773" spans="3:11" x14ac:dyDescent="0.2">
      <c r="C773" t="s">
        <v>8</v>
      </c>
      <c r="D773">
        <v>9</v>
      </c>
      <c r="E773">
        <v>5951.7</v>
      </c>
      <c r="H773" t="s">
        <v>8</v>
      </c>
      <c r="I773">
        <v>5211.3999999999996</v>
      </c>
      <c r="J773">
        <f t="shared" si="74"/>
        <v>2265.0999999999995</v>
      </c>
      <c r="K773">
        <f t="shared" si="69"/>
        <v>2265.0999999999995</v>
      </c>
    </row>
    <row r="774" spans="3:11" x14ac:dyDescent="0.2">
      <c r="C774" t="s">
        <v>9</v>
      </c>
      <c r="D774">
        <v>10</v>
      </c>
      <c r="E774">
        <v>27601</v>
      </c>
      <c r="H774" t="s">
        <v>8</v>
      </c>
      <c r="I774">
        <v>5493</v>
      </c>
      <c r="J774">
        <f t="shared" si="74"/>
        <v>2546.6999999999998</v>
      </c>
      <c r="K774">
        <f t="shared" ref="K774:K798" si="75">IF(J774&gt;0,J774,0)</f>
        <v>2546.6999999999998</v>
      </c>
    </row>
    <row r="775" spans="3:11" x14ac:dyDescent="0.2">
      <c r="C775" t="s">
        <v>8</v>
      </c>
      <c r="D775">
        <v>11</v>
      </c>
      <c r="E775">
        <v>4812.1000000000004</v>
      </c>
      <c r="H775" t="s">
        <v>8</v>
      </c>
      <c r="I775">
        <v>5485.3</v>
      </c>
      <c r="J775">
        <f t="shared" si="74"/>
        <v>2539</v>
      </c>
      <c r="K775">
        <f t="shared" si="75"/>
        <v>2539</v>
      </c>
    </row>
    <row r="776" spans="3:11" x14ac:dyDescent="0.2">
      <c r="C776" t="s">
        <v>9</v>
      </c>
      <c r="D776">
        <v>12</v>
      </c>
      <c r="E776">
        <v>23557.5</v>
      </c>
      <c r="H776" t="s">
        <v>8</v>
      </c>
      <c r="I776">
        <v>3856.7</v>
      </c>
      <c r="J776">
        <f t="shared" si="74"/>
        <v>910.39999999999964</v>
      </c>
      <c r="K776">
        <f t="shared" si="75"/>
        <v>910.39999999999964</v>
      </c>
    </row>
    <row r="777" spans="3:11" x14ac:dyDescent="0.2">
      <c r="C777" t="s">
        <v>8</v>
      </c>
      <c r="D777">
        <v>13</v>
      </c>
      <c r="E777">
        <v>4750.5</v>
      </c>
      <c r="H777" t="s">
        <v>8</v>
      </c>
      <c r="I777">
        <v>4069.2</v>
      </c>
      <c r="J777">
        <f t="shared" si="74"/>
        <v>1122.8999999999996</v>
      </c>
      <c r="K777">
        <f t="shared" si="75"/>
        <v>1122.8999999999996</v>
      </c>
    </row>
    <row r="778" spans="3:11" x14ac:dyDescent="0.2">
      <c r="C778" t="s">
        <v>9</v>
      </c>
      <c r="D778">
        <v>14</v>
      </c>
      <c r="E778">
        <v>25185.4</v>
      </c>
      <c r="H778" t="s">
        <v>8</v>
      </c>
      <c r="I778">
        <v>5808.9</v>
      </c>
      <c r="J778">
        <f t="shared" si="74"/>
        <v>2862.5999999999995</v>
      </c>
      <c r="K778">
        <f t="shared" si="75"/>
        <v>2862.5999999999995</v>
      </c>
    </row>
    <row r="779" spans="3:11" x14ac:dyDescent="0.2">
      <c r="C779" t="s">
        <v>8</v>
      </c>
      <c r="D779">
        <v>15</v>
      </c>
      <c r="E779">
        <v>5352.9</v>
      </c>
      <c r="H779" s="14" t="s">
        <v>9</v>
      </c>
      <c r="I779">
        <v>28720.799999999999</v>
      </c>
    </row>
    <row r="780" spans="3:11" x14ac:dyDescent="0.2">
      <c r="C780" t="s">
        <v>9</v>
      </c>
      <c r="D780">
        <v>16</v>
      </c>
      <c r="E780">
        <v>29044.5</v>
      </c>
      <c r="H780" t="s">
        <v>9</v>
      </c>
      <c r="I780">
        <v>23873.4</v>
      </c>
      <c r="J780">
        <f>I780-$I$779</f>
        <v>-4847.3999999999978</v>
      </c>
      <c r="K780">
        <f t="shared" si="75"/>
        <v>0</v>
      </c>
    </row>
    <row r="781" spans="3:11" x14ac:dyDescent="0.2">
      <c r="C781" t="s">
        <v>8</v>
      </c>
      <c r="D781">
        <v>17</v>
      </c>
      <c r="E781">
        <v>5211.3999999999996</v>
      </c>
      <c r="H781" t="s">
        <v>9</v>
      </c>
      <c r="I781">
        <v>24487.599999999999</v>
      </c>
      <c r="J781">
        <f t="shared" ref="J781:J792" si="76">I781-$I$779</f>
        <v>-4233.2000000000007</v>
      </c>
      <c r="K781">
        <f t="shared" si="75"/>
        <v>0</v>
      </c>
    </row>
    <row r="782" spans="3:11" x14ac:dyDescent="0.2">
      <c r="C782" t="s">
        <v>9</v>
      </c>
      <c r="D782">
        <v>18</v>
      </c>
      <c r="E782">
        <v>28961.1</v>
      </c>
      <c r="H782" t="s">
        <v>9</v>
      </c>
      <c r="I782">
        <v>26652.799999999999</v>
      </c>
      <c r="J782">
        <f t="shared" si="76"/>
        <v>-2068</v>
      </c>
      <c r="K782">
        <f t="shared" si="75"/>
        <v>0</v>
      </c>
    </row>
    <row r="783" spans="3:11" x14ac:dyDescent="0.2">
      <c r="C783" t="s">
        <v>8</v>
      </c>
      <c r="D783">
        <v>19</v>
      </c>
      <c r="E783">
        <v>5493</v>
      </c>
      <c r="H783" t="s">
        <v>9</v>
      </c>
      <c r="I783">
        <v>27601</v>
      </c>
      <c r="J783">
        <f t="shared" si="76"/>
        <v>-1119.7999999999993</v>
      </c>
      <c r="K783">
        <f t="shared" si="75"/>
        <v>0</v>
      </c>
    </row>
    <row r="784" spans="3:11" x14ac:dyDescent="0.2">
      <c r="C784" t="s">
        <v>9</v>
      </c>
      <c r="D784">
        <v>20</v>
      </c>
      <c r="E784">
        <v>29256</v>
      </c>
      <c r="H784" t="s">
        <v>9</v>
      </c>
      <c r="I784">
        <v>23557.5</v>
      </c>
      <c r="J784">
        <f t="shared" si="76"/>
        <v>-5163.2999999999993</v>
      </c>
      <c r="K784">
        <f t="shared" si="75"/>
        <v>0</v>
      </c>
    </row>
    <row r="785" spans="2:11" x14ac:dyDescent="0.2">
      <c r="C785" t="s">
        <v>8</v>
      </c>
      <c r="D785">
        <v>21</v>
      </c>
      <c r="E785">
        <v>5485.3</v>
      </c>
      <c r="H785" t="s">
        <v>9</v>
      </c>
      <c r="I785">
        <v>25185.4</v>
      </c>
      <c r="J785">
        <f t="shared" si="76"/>
        <v>-3535.3999999999978</v>
      </c>
      <c r="K785">
        <f t="shared" si="75"/>
        <v>0</v>
      </c>
    </row>
    <row r="786" spans="2:11" x14ac:dyDescent="0.2">
      <c r="C786" t="s">
        <v>9</v>
      </c>
      <c r="D786">
        <v>22</v>
      </c>
      <c r="E786">
        <v>29398.7</v>
      </c>
      <c r="H786" t="s">
        <v>9</v>
      </c>
      <c r="I786">
        <v>29044.5</v>
      </c>
      <c r="J786">
        <f t="shared" si="76"/>
        <v>323.70000000000073</v>
      </c>
      <c r="K786">
        <f t="shared" si="75"/>
        <v>323.70000000000073</v>
      </c>
    </row>
    <row r="787" spans="2:11" x14ac:dyDescent="0.2">
      <c r="C787" t="s">
        <v>8</v>
      </c>
      <c r="D787">
        <v>23</v>
      </c>
      <c r="E787">
        <v>3856.7</v>
      </c>
      <c r="H787" t="s">
        <v>9</v>
      </c>
      <c r="I787">
        <v>28961.1</v>
      </c>
      <c r="J787">
        <f t="shared" si="76"/>
        <v>240.29999999999927</v>
      </c>
      <c r="K787">
        <f t="shared" si="75"/>
        <v>240.29999999999927</v>
      </c>
    </row>
    <row r="788" spans="2:11" x14ac:dyDescent="0.2">
      <c r="C788" t="s">
        <v>9</v>
      </c>
      <c r="D788">
        <v>24</v>
      </c>
      <c r="E788">
        <v>25065.5</v>
      </c>
      <c r="H788" t="s">
        <v>9</v>
      </c>
      <c r="I788">
        <v>29256</v>
      </c>
      <c r="J788">
        <f t="shared" si="76"/>
        <v>535.20000000000073</v>
      </c>
      <c r="K788">
        <f t="shared" si="75"/>
        <v>535.20000000000073</v>
      </c>
    </row>
    <row r="789" spans="2:11" x14ac:dyDescent="0.2">
      <c r="C789" t="s">
        <v>8</v>
      </c>
      <c r="D789">
        <v>25</v>
      </c>
      <c r="E789">
        <v>4069.2</v>
      </c>
      <c r="H789" t="s">
        <v>9</v>
      </c>
      <c r="I789">
        <v>29398.7</v>
      </c>
      <c r="J789">
        <f t="shared" si="76"/>
        <v>677.90000000000146</v>
      </c>
      <c r="K789">
        <f t="shared" si="75"/>
        <v>677.90000000000146</v>
      </c>
    </row>
    <row r="790" spans="2:11" x14ac:dyDescent="0.2">
      <c r="C790" t="s">
        <v>9</v>
      </c>
      <c r="D790">
        <v>26</v>
      </c>
      <c r="E790">
        <v>25394.3</v>
      </c>
      <c r="H790" t="s">
        <v>9</v>
      </c>
      <c r="I790">
        <v>25065.5</v>
      </c>
      <c r="J790">
        <f t="shared" si="76"/>
        <v>-3655.2999999999993</v>
      </c>
      <c r="K790">
        <f t="shared" si="75"/>
        <v>0</v>
      </c>
    </row>
    <row r="791" spans="2:11" x14ac:dyDescent="0.2">
      <c r="C791" t="s">
        <v>8</v>
      </c>
      <c r="D791">
        <v>27</v>
      </c>
      <c r="E791">
        <v>5808.9</v>
      </c>
      <c r="H791" t="s">
        <v>9</v>
      </c>
      <c r="I791">
        <v>25394.3</v>
      </c>
      <c r="J791">
        <f t="shared" si="76"/>
        <v>-3326.5</v>
      </c>
      <c r="K791">
        <f t="shared" si="75"/>
        <v>0</v>
      </c>
    </row>
    <row r="792" spans="2:11" x14ac:dyDescent="0.2">
      <c r="C792" t="s">
        <v>9</v>
      </c>
      <c r="D792">
        <v>28</v>
      </c>
      <c r="E792">
        <v>25803</v>
      </c>
      <c r="H792" t="s">
        <v>9</v>
      </c>
      <c r="I792">
        <v>25803</v>
      </c>
      <c r="J792">
        <f t="shared" si="76"/>
        <v>-2917.7999999999993</v>
      </c>
      <c r="K792">
        <f t="shared" si="75"/>
        <v>0</v>
      </c>
    </row>
    <row r="794" spans="2:11" x14ac:dyDescent="0.2">
      <c r="B794" t="s">
        <v>154</v>
      </c>
    </row>
    <row r="795" spans="2:11" x14ac:dyDescent="0.2">
      <c r="C795" s="10" t="s">
        <v>8</v>
      </c>
      <c r="D795">
        <v>1</v>
      </c>
      <c r="E795">
        <v>2584.5</v>
      </c>
      <c r="H795" s="10" t="s">
        <v>8</v>
      </c>
      <c r="I795">
        <v>2584.5</v>
      </c>
    </row>
    <row r="796" spans="2:11" x14ac:dyDescent="0.2">
      <c r="C796" s="11" t="s">
        <v>9</v>
      </c>
      <c r="D796">
        <v>2</v>
      </c>
      <c r="E796">
        <v>16703.8</v>
      </c>
      <c r="H796" s="3" t="s">
        <v>8</v>
      </c>
      <c r="I796">
        <v>4591.1000000000004</v>
      </c>
      <c r="J796">
        <f>I796-$I$795</f>
        <v>2006.6000000000004</v>
      </c>
      <c r="K796">
        <f t="shared" si="75"/>
        <v>2006.6000000000004</v>
      </c>
    </row>
    <row r="797" spans="2:11" x14ac:dyDescent="0.2">
      <c r="C797" t="s">
        <v>8</v>
      </c>
      <c r="D797">
        <v>3</v>
      </c>
      <c r="E797">
        <v>4591.1000000000004</v>
      </c>
      <c r="H797" s="14" t="s">
        <v>9</v>
      </c>
      <c r="I797">
        <v>16703.8</v>
      </c>
    </row>
    <row r="798" spans="2:11" x14ac:dyDescent="0.2">
      <c r="C798" t="s">
        <v>9</v>
      </c>
      <c r="D798">
        <v>4</v>
      </c>
      <c r="E798">
        <v>17808.8</v>
      </c>
      <c r="H798" t="s">
        <v>9</v>
      </c>
      <c r="I798">
        <v>17808.8</v>
      </c>
      <c r="J798">
        <f>I798-$I$797</f>
        <v>1105</v>
      </c>
      <c r="K798">
        <f t="shared" si="75"/>
        <v>1105</v>
      </c>
    </row>
  </sheetData>
  <sortState xmlns:xlrd2="http://schemas.microsoft.com/office/spreadsheetml/2017/richdata2" ref="M3:N798">
    <sortCondition descending="1" ref="M3:M798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9992D-E283-5546-B8C5-96080C420CC6}">
  <dimension ref="B3:O792"/>
  <sheetViews>
    <sheetView topLeftCell="J5" workbookViewId="0">
      <selection activeCell="O3" sqref="N1:O1048576"/>
    </sheetView>
  </sheetViews>
  <sheetFormatPr baseColWidth="10" defaultColWidth="10.83203125" defaultRowHeight="16" x14ac:dyDescent="0.2"/>
  <cols>
    <col min="2" max="2" width="16.6640625" customWidth="1"/>
  </cols>
  <sheetData>
    <row r="3" spans="2:15" x14ac:dyDescent="0.2">
      <c r="B3" s="5" t="s">
        <v>63</v>
      </c>
    </row>
    <row r="4" spans="2:15" ht="17" thickBot="1" x14ac:dyDescent="0.25">
      <c r="B4" t="s">
        <v>155</v>
      </c>
      <c r="E4" s="1" t="s">
        <v>2</v>
      </c>
      <c r="I4" s="1"/>
      <c r="N4" s="9" t="s">
        <v>65</v>
      </c>
      <c r="O4" s="9"/>
    </row>
    <row r="5" spans="2:15" x14ac:dyDescent="0.2">
      <c r="B5" t="s">
        <v>7</v>
      </c>
      <c r="C5" s="10" t="s">
        <v>8</v>
      </c>
      <c r="D5">
        <v>1</v>
      </c>
      <c r="E5">
        <v>2861.5</v>
      </c>
      <c r="H5" s="10" t="s">
        <v>8</v>
      </c>
      <c r="I5">
        <v>2861.5</v>
      </c>
      <c r="N5" s="7" t="s">
        <v>8</v>
      </c>
      <c r="O5" s="8" t="s">
        <v>9</v>
      </c>
    </row>
    <row r="6" spans="2:15" x14ac:dyDescent="0.2">
      <c r="B6" s="3" t="s">
        <v>7</v>
      </c>
      <c r="C6" s="11" t="s">
        <v>9</v>
      </c>
      <c r="D6" s="3">
        <v>2</v>
      </c>
      <c r="E6" s="3">
        <v>7912.3</v>
      </c>
      <c r="H6" s="3" t="s">
        <v>8</v>
      </c>
      <c r="I6" s="3">
        <v>7101.8</v>
      </c>
      <c r="J6">
        <f>I6-$I$5</f>
        <v>4240.3</v>
      </c>
      <c r="K6">
        <f>IF(J6&gt;0,J6,0)</f>
        <v>4240.3</v>
      </c>
      <c r="N6">
        <v>4240.3</v>
      </c>
      <c r="O6">
        <v>724.99999999999909</v>
      </c>
    </row>
    <row r="7" spans="2:15" x14ac:dyDescent="0.2">
      <c r="C7" t="s">
        <v>8</v>
      </c>
      <c r="D7">
        <v>3</v>
      </c>
      <c r="E7">
        <v>7101.8</v>
      </c>
      <c r="H7" t="s">
        <v>8</v>
      </c>
      <c r="I7">
        <v>6484.3</v>
      </c>
      <c r="J7">
        <f>I7-$I$5</f>
        <v>3622.8</v>
      </c>
      <c r="K7">
        <f t="shared" ref="K7:K70" si="0">IF(J7&gt;0,J7,0)</f>
        <v>3622.8</v>
      </c>
      <c r="N7">
        <v>3622.8</v>
      </c>
      <c r="O7">
        <v>387.69999999999982</v>
      </c>
    </row>
    <row r="8" spans="2:15" x14ac:dyDescent="0.2">
      <c r="C8" t="s">
        <v>9</v>
      </c>
      <c r="D8">
        <v>4</v>
      </c>
      <c r="E8">
        <v>8637.2999999999993</v>
      </c>
      <c r="H8" t="s">
        <v>8</v>
      </c>
      <c r="I8">
        <v>10521.5</v>
      </c>
      <c r="J8">
        <f>I8-$I$5</f>
        <v>7660</v>
      </c>
      <c r="K8">
        <f t="shared" si="0"/>
        <v>7660</v>
      </c>
      <c r="N8">
        <v>7660</v>
      </c>
      <c r="O8">
        <v>1789.9999999999991</v>
      </c>
    </row>
    <row r="9" spans="2:15" x14ac:dyDescent="0.2">
      <c r="C9" t="s">
        <v>8</v>
      </c>
      <c r="D9">
        <v>5</v>
      </c>
      <c r="E9">
        <v>6484.3</v>
      </c>
      <c r="H9" s="14" t="s">
        <v>9</v>
      </c>
      <c r="I9">
        <v>7912.3</v>
      </c>
    </row>
    <row r="10" spans="2:15" x14ac:dyDescent="0.2">
      <c r="C10" t="s">
        <v>9</v>
      </c>
      <c r="D10">
        <v>6</v>
      </c>
      <c r="E10">
        <v>8300</v>
      </c>
      <c r="H10" t="s">
        <v>9</v>
      </c>
      <c r="I10">
        <v>8637.2999999999993</v>
      </c>
      <c r="J10">
        <f>I10-$I$9</f>
        <v>724.99999999999909</v>
      </c>
      <c r="K10">
        <f t="shared" si="0"/>
        <v>724.99999999999909</v>
      </c>
      <c r="N10">
        <v>4533.6000000000004</v>
      </c>
      <c r="O10">
        <v>0</v>
      </c>
    </row>
    <row r="11" spans="2:15" x14ac:dyDescent="0.2">
      <c r="C11" t="s">
        <v>8</v>
      </c>
      <c r="D11">
        <v>7</v>
      </c>
      <c r="E11">
        <v>10521.5</v>
      </c>
      <c r="H11" t="s">
        <v>9</v>
      </c>
      <c r="I11">
        <v>8300</v>
      </c>
      <c r="J11">
        <f>I11-$I$9</f>
        <v>387.69999999999982</v>
      </c>
      <c r="K11">
        <f t="shared" si="0"/>
        <v>387.69999999999982</v>
      </c>
      <c r="N11">
        <v>5450</v>
      </c>
      <c r="O11">
        <v>0</v>
      </c>
    </row>
    <row r="12" spans="2:15" x14ac:dyDescent="0.2">
      <c r="C12" t="s">
        <v>9</v>
      </c>
      <c r="D12">
        <v>8</v>
      </c>
      <c r="E12">
        <v>9702.2999999999993</v>
      </c>
      <c r="H12" t="s">
        <v>9</v>
      </c>
      <c r="I12">
        <v>9702.2999999999993</v>
      </c>
      <c r="J12">
        <f>I12-$I$9</f>
        <v>1789.9999999999991</v>
      </c>
      <c r="K12">
        <f t="shared" si="0"/>
        <v>1789.9999999999991</v>
      </c>
      <c r="N12">
        <v>2720.9999999999995</v>
      </c>
      <c r="O12">
        <v>0</v>
      </c>
    </row>
    <row r="13" spans="2:15" x14ac:dyDescent="0.2">
      <c r="N13">
        <v>5424.5</v>
      </c>
      <c r="O13">
        <v>938.80000000000109</v>
      </c>
    </row>
    <row r="14" spans="2:15" x14ac:dyDescent="0.2">
      <c r="B14" t="s">
        <v>156</v>
      </c>
      <c r="N14">
        <v>4908.7999999999993</v>
      </c>
      <c r="O14">
        <v>0</v>
      </c>
    </row>
    <row r="15" spans="2:15" x14ac:dyDescent="0.2">
      <c r="C15" s="10" t="s">
        <v>8</v>
      </c>
      <c r="D15">
        <v>1</v>
      </c>
      <c r="E15">
        <v>2122.9</v>
      </c>
      <c r="H15" s="10" t="s">
        <v>8</v>
      </c>
      <c r="I15">
        <v>2122.9</v>
      </c>
      <c r="N15">
        <v>5931.1</v>
      </c>
      <c r="O15">
        <v>910</v>
      </c>
    </row>
    <row r="16" spans="2:15" x14ac:dyDescent="0.2">
      <c r="C16" s="11" t="s">
        <v>9</v>
      </c>
      <c r="D16">
        <v>2</v>
      </c>
      <c r="E16">
        <v>11828.8</v>
      </c>
      <c r="H16" s="3" t="s">
        <v>8</v>
      </c>
      <c r="I16">
        <v>6656.5</v>
      </c>
      <c r="J16">
        <f>I16-$I$15</f>
        <v>4533.6000000000004</v>
      </c>
      <c r="K16">
        <f t="shared" si="0"/>
        <v>4533.6000000000004</v>
      </c>
      <c r="N16">
        <v>6910.7000000000007</v>
      </c>
      <c r="O16">
        <v>342.60000000000036</v>
      </c>
    </row>
    <row r="17" spans="3:15" x14ac:dyDescent="0.2">
      <c r="C17" t="s">
        <v>8</v>
      </c>
      <c r="D17">
        <v>3</v>
      </c>
      <c r="E17">
        <v>6656.5</v>
      </c>
      <c r="H17" t="s">
        <v>8</v>
      </c>
      <c r="I17">
        <v>7572.9</v>
      </c>
      <c r="J17">
        <f t="shared" ref="J17:J24" si="1">I17-$I$15</f>
        <v>5450</v>
      </c>
      <c r="K17">
        <f t="shared" si="0"/>
        <v>5450</v>
      </c>
      <c r="N17">
        <v>3797.6</v>
      </c>
      <c r="O17">
        <v>0</v>
      </c>
    </row>
    <row r="18" spans="3:15" x14ac:dyDescent="0.2">
      <c r="C18" t="s">
        <v>9</v>
      </c>
      <c r="D18">
        <v>4</v>
      </c>
      <c r="E18">
        <v>10740.2</v>
      </c>
      <c r="H18" t="s">
        <v>8</v>
      </c>
      <c r="I18">
        <v>4843.8999999999996</v>
      </c>
      <c r="J18">
        <f t="shared" si="1"/>
        <v>2720.9999999999995</v>
      </c>
      <c r="K18">
        <f t="shared" si="0"/>
        <v>2720.9999999999995</v>
      </c>
      <c r="N18">
        <v>5400.9</v>
      </c>
      <c r="O18">
        <v>36.400000000001455</v>
      </c>
    </row>
    <row r="19" spans="3:15" x14ac:dyDescent="0.2">
      <c r="C19" t="s">
        <v>8</v>
      </c>
      <c r="D19">
        <v>5</v>
      </c>
      <c r="E19">
        <v>7572.9</v>
      </c>
      <c r="H19" t="s">
        <v>8</v>
      </c>
      <c r="I19">
        <v>7547.4</v>
      </c>
      <c r="J19">
        <f t="shared" si="1"/>
        <v>5424.5</v>
      </c>
      <c r="K19">
        <f t="shared" si="0"/>
        <v>5424.5</v>
      </c>
    </row>
    <row r="20" spans="3:15" x14ac:dyDescent="0.2">
      <c r="C20" t="s">
        <v>9</v>
      </c>
      <c r="D20">
        <v>6</v>
      </c>
      <c r="E20">
        <v>11310.3</v>
      </c>
      <c r="H20" t="s">
        <v>8</v>
      </c>
      <c r="I20">
        <v>7031.7</v>
      </c>
      <c r="J20">
        <f t="shared" si="1"/>
        <v>4908.7999999999993</v>
      </c>
      <c r="K20">
        <f t="shared" si="0"/>
        <v>4908.7999999999993</v>
      </c>
      <c r="N20">
        <v>2536</v>
      </c>
      <c r="O20">
        <v>67.699999999998909</v>
      </c>
    </row>
    <row r="21" spans="3:15" x14ac:dyDescent="0.2">
      <c r="C21" t="s">
        <v>8</v>
      </c>
      <c r="D21">
        <v>7</v>
      </c>
      <c r="E21">
        <v>4843.8999999999996</v>
      </c>
      <c r="H21" t="s">
        <v>8</v>
      </c>
      <c r="I21">
        <v>8054</v>
      </c>
      <c r="J21">
        <f t="shared" si="1"/>
        <v>5931.1</v>
      </c>
      <c r="K21">
        <f t="shared" si="0"/>
        <v>5931.1</v>
      </c>
      <c r="N21">
        <v>2698.9000000000005</v>
      </c>
      <c r="O21">
        <v>183.89999999999964</v>
      </c>
    </row>
    <row r="22" spans="3:15" x14ac:dyDescent="0.2">
      <c r="C22" t="s">
        <v>9</v>
      </c>
      <c r="D22">
        <v>8</v>
      </c>
      <c r="E22">
        <v>10993.5</v>
      </c>
      <c r="H22" t="s">
        <v>8</v>
      </c>
      <c r="I22">
        <v>9033.6</v>
      </c>
      <c r="J22">
        <f t="shared" si="1"/>
        <v>6910.7000000000007</v>
      </c>
      <c r="K22">
        <f t="shared" si="0"/>
        <v>6910.7000000000007</v>
      </c>
      <c r="N22">
        <v>3426.1000000000004</v>
      </c>
      <c r="O22">
        <v>1010.1999999999989</v>
      </c>
    </row>
    <row r="23" spans="3:15" x14ac:dyDescent="0.2">
      <c r="C23" t="s">
        <v>8</v>
      </c>
      <c r="D23">
        <v>9</v>
      </c>
      <c r="E23">
        <v>7547.4</v>
      </c>
      <c r="H23" t="s">
        <v>8</v>
      </c>
      <c r="I23">
        <v>5920.5</v>
      </c>
      <c r="J23">
        <f t="shared" si="1"/>
        <v>3797.6</v>
      </c>
      <c r="K23">
        <f t="shared" si="0"/>
        <v>3797.6</v>
      </c>
      <c r="N23">
        <v>3274.3</v>
      </c>
      <c r="O23">
        <v>396.59999999999854</v>
      </c>
    </row>
    <row r="24" spans="3:15" x14ac:dyDescent="0.2">
      <c r="C24" t="s">
        <v>9</v>
      </c>
      <c r="D24">
        <v>10</v>
      </c>
      <c r="E24">
        <v>12767.6</v>
      </c>
      <c r="H24" t="s">
        <v>8</v>
      </c>
      <c r="I24">
        <v>7523.8</v>
      </c>
      <c r="J24">
        <f t="shared" si="1"/>
        <v>5400.9</v>
      </c>
      <c r="K24">
        <f t="shared" si="0"/>
        <v>5400.9</v>
      </c>
      <c r="N24">
        <v>3359</v>
      </c>
      <c r="O24">
        <v>1770.3999999999996</v>
      </c>
    </row>
    <row r="25" spans="3:15" x14ac:dyDescent="0.2">
      <c r="C25" t="s">
        <v>8</v>
      </c>
      <c r="D25">
        <v>11</v>
      </c>
      <c r="E25">
        <v>7031.7</v>
      </c>
      <c r="H25" s="14" t="s">
        <v>9</v>
      </c>
      <c r="I25">
        <v>11828.8</v>
      </c>
      <c r="N25">
        <v>3395.1000000000004</v>
      </c>
      <c r="O25">
        <v>2220</v>
      </c>
    </row>
    <row r="26" spans="3:15" x14ac:dyDescent="0.2">
      <c r="C26" t="s">
        <v>9</v>
      </c>
      <c r="D26">
        <v>12</v>
      </c>
      <c r="E26">
        <v>11575.7</v>
      </c>
      <c r="H26" t="s">
        <v>9</v>
      </c>
      <c r="I26">
        <v>10740.2</v>
      </c>
      <c r="J26">
        <f>I26-$I$25</f>
        <v>-1088.5999999999985</v>
      </c>
      <c r="K26">
        <f t="shared" si="0"/>
        <v>0</v>
      </c>
      <c r="N26">
        <v>2478.5</v>
      </c>
      <c r="O26">
        <v>460.79999999999927</v>
      </c>
    </row>
    <row r="27" spans="3:15" x14ac:dyDescent="0.2">
      <c r="C27" t="s">
        <v>8</v>
      </c>
      <c r="D27">
        <v>13</v>
      </c>
      <c r="E27">
        <v>8054</v>
      </c>
      <c r="H27" t="s">
        <v>9</v>
      </c>
      <c r="I27">
        <v>11310.3</v>
      </c>
      <c r="J27">
        <f t="shared" ref="J27:J34" si="2">I27-$I$25</f>
        <v>-518.5</v>
      </c>
      <c r="K27">
        <f t="shared" si="0"/>
        <v>0</v>
      </c>
      <c r="N27">
        <v>4064.6000000000004</v>
      </c>
      <c r="O27">
        <v>1272.0999999999985</v>
      </c>
    </row>
    <row r="28" spans="3:15" x14ac:dyDescent="0.2">
      <c r="C28" t="s">
        <v>9</v>
      </c>
      <c r="D28">
        <v>14</v>
      </c>
      <c r="E28">
        <v>12738.8</v>
      </c>
      <c r="H28" t="s">
        <v>9</v>
      </c>
      <c r="I28">
        <v>10993.5</v>
      </c>
      <c r="J28">
        <f t="shared" si="2"/>
        <v>-835.29999999999927</v>
      </c>
      <c r="K28">
        <f t="shared" si="0"/>
        <v>0</v>
      </c>
      <c r="N28">
        <v>4382.9000000000005</v>
      </c>
      <c r="O28">
        <v>998.89999999999964</v>
      </c>
    </row>
    <row r="29" spans="3:15" x14ac:dyDescent="0.2">
      <c r="C29" t="s">
        <v>8</v>
      </c>
      <c r="D29">
        <v>15</v>
      </c>
      <c r="E29">
        <v>9033.6</v>
      </c>
      <c r="H29" t="s">
        <v>9</v>
      </c>
      <c r="I29">
        <v>12767.6</v>
      </c>
      <c r="J29">
        <f t="shared" si="2"/>
        <v>938.80000000000109</v>
      </c>
      <c r="K29">
        <f t="shared" si="0"/>
        <v>938.80000000000109</v>
      </c>
    </row>
    <row r="30" spans="3:15" x14ac:dyDescent="0.2">
      <c r="C30" t="s">
        <v>9</v>
      </c>
      <c r="D30">
        <v>16</v>
      </c>
      <c r="E30">
        <v>12171.4</v>
      </c>
      <c r="H30" t="s">
        <v>9</v>
      </c>
      <c r="I30">
        <v>11575.7</v>
      </c>
      <c r="J30">
        <f t="shared" si="2"/>
        <v>-253.09999999999854</v>
      </c>
      <c r="K30">
        <f t="shared" si="0"/>
        <v>0</v>
      </c>
      <c r="N30">
        <v>5705.5999999999995</v>
      </c>
      <c r="O30">
        <v>322.30000000000018</v>
      </c>
    </row>
    <row r="31" spans="3:15" x14ac:dyDescent="0.2">
      <c r="C31" t="s">
        <v>8</v>
      </c>
      <c r="D31">
        <v>17</v>
      </c>
      <c r="E31">
        <v>5920.5</v>
      </c>
      <c r="H31" t="s">
        <v>9</v>
      </c>
      <c r="I31">
        <v>12738.8</v>
      </c>
      <c r="J31">
        <f t="shared" si="2"/>
        <v>910</v>
      </c>
      <c r="K31">
        <f t="shared" si="0"/>
        <v>910</v>
      </c>
      <c r="N31">
        <v>3238.5</v>
      </c>
      <c r="O31">
        <v>0</v>
      </c>
    </row>
    <row r="32" spans="3:15" x14ac:dyDescent="0.2">
      <c r="C32" t="s">
        <v>9</v>
      </c>
      <c r="D32">
        <v>18</v>
      </c>
      <c r="E32">
        <v>11122.6</v>
      </c>
      <c r="H32" t="s">
        <v>9</v>
      </c>
      <c r="I32">
        <v>12171.4</v>
      </c>
      <c r="J32">
        <f t="shared" si="2"/>
        <v>342.60000000000036</v>
      </c>
      <c r="K32">
        <f t="shared" si="0"/>
        <v>342.60000000000036</v>
      </c>
      <c r="N32">
        <v>7078.7</v>
      </c>
      <c r="O32">
        <v>141.60000000000036</v>
      </c>
    </row>
    <row r="33" spans="2:15" x14ac:dyDescent="0.2">
      <c r="C33" t="s">
        <v>8</v>
      </c>
      <c r="D33">
        <v>19</v>
      </c>
      <c r="E33">
        <v>7523.8</v>
      </c>
      <c r="H33" t="s">
        <v>9</v>
      </c>
      <c r="I33">
        <v>11122.6</v>
      </c>
      <c r="J33">
        <f t="shared" si="2"/>
        <v>-706.19999999999891</v>
      </c>
      <c r="K33">
        <f t="shared" si="0"/>
        <v>0</v>
      </c>
      <c r="N33">
        <v>5343.0999999999995</v>
      </c>
      <c r="O33">
        <v>729.80000000000018</v>
      </c>
    </row>
    <row r="34" spans="2:15" x14ac:dyDescent="0.2">
      <c r="C34" t="s">
        <v>9</v>
      </c>
      <c r="D34">
        <v>20</v>
      </c>
      <c r="E34">
        <v>11865.2</v>
      </c>
      <c r="H34" t="s">
        <v>9</v>
      </c>
      <c r="I34">
        <v>11865.2</v>
      </c>
      <c r="J34">
        <f t="shared" si="2"/>
        <v>36.400000000001455</v>
      </c>
      <c r="K34">
        <f t="shared" si="0"/>
        <v>36.400000000001455</v>
      </c>
      <c r="N34">
        <v>5608.7</v>
      </c>
      <c r="O34">
        <v>508.40000000000055</v>
      </c>
    </row>
    <row r="35" spans="2:15" x14ac:dyDescent="0.2">
      <c r="N35">
        <v>5951.3</v>
      </c>
      <c r="O35">
        <v>0</v>
      </c>
    </row>
    <row r="36" spans="2:15" x14ac:dyDescent="0.2">
      <c r="B36" t="s">
        <v>157</v>
      </c>
      <c r="N36">
        <v>3167</v>
      </c>
      <c r="O36">
        <v>425.69999999999982</v>
      </c>
    </row>
    <row r="37" spans="2:15" x14ac:dyDescent="0.2">
      <c r="C37" s="10" t="s">
        <v>8</v>
      </c>
      <c r="D37">
        <v>1</v>
      </c>
      <c r="E37">
        <v>2318.1999999999998</v>
      </c>
      <c r="H37" s="10" t="s">
        <v>8</v>
      </c>
      <c r="I37">
        <v>2318.1999999999998</v>
      </c>
      <c r="N37">
        <v>3113.8999999999996</v>
      </c>
      <c r="O37">
        <v>97.400000000000546</v>
      </c>
    </row>
    <row r="38" spans="2:15" x14ac:dyDescent="0.2">
      <c r="C38" s="11" t="s">
        <v>9</v>
      </c>
      <c r="D38">
        <v>2</v>
      </c>
      <c r="E38">
        <v>9610.2000000000007</v>
      </c>
      <c r="H38" s="3" t="s">
        <v>8</v>
      </c>
      <c r="I38">
        <v>4854.2</v>
      </c>
      <c r="J38">
        <f>I38-$I$37</f>
        <v>2536</v>
      </c>
      <c r="K38">
        <f t="shared" si="0"/>
        <v>2536</v>
      </c>
      <c r="N38">
        <v>4869.2</v>
      </c>
      <c r="O38">
        <v>105.90000000000055</v>
      </c>
    </row>
    <row r="39" spans="2:15" x14ac:dyDescent="0.2">
      <c r="C39" t="s">
        <v>8</v>
      </c>
      <c r="D39">
        <v>3</v>
      </c>
      <c r="E39">
        <v>4854.2</v>
      </c>
      <c r="H39" t="s">
        <v>8</v>
      </c>
      <c r="I39">
        <v>5017.1000000000004</v>
      </c>
      <c r="J39">
        <f t="shared" ref="J39:J46" si="3">I39-$I$37</f>
        <v>2698.9000000000005</v>
      </c>
      <c r="K39">
        <f t="shared" si="0"/>
        <v>2698.9000000000005</v>
      </c>
      <c r="N39">
        <v>4187.5999999999995</v>
      </c>
      <c r="O39">
        <v>230.19999999999982</v>
      </c>
    </row>
    <row r="40" spans="2:15" x14ac:dyDescent="0.2">
      <c r="C40" t="s">
        <v>9</v>
      </c>
      <c r="D40">
        <v>4</v>
      </c>
      <c r="E40">
        <v>9677.9</v>
      </c>
      <c r="H40" t="s">
        <v>8</v>
      </c>
      <c r="I40">
        <v>5744.3</v>
      </c>
      <c r="J40">
        <f t="shared" si="3"/>
        <v>3426.1000000000004</v>
      </c>
      <c r="K40">
        <f t="shared" si="0"/>
        <v>3426.1000000000004</v>
      </c>
      <c r="N40">
        <v>4628.3</v>
      </c>
      <c r="O40">
        <v>410.80000000000018</v>
      </c>
    </row>
    <row r="41" spans="2:15" x14ac:dyDescent="0.2">
      <c r="C41" t="s">
        <v>8</v>
      </c>
      <c r="D41">
        <v>5</v>
      </c>
      <c r="E41">
        <v>5017.1000000000004</v>
      </c>
      <c r="H41" t="s">
        <v>8</v>
      </c>
      <c r="I41">
        <v>5592.5</v>
      </c>
      <c r="J41">
        <f t="shared" si="3"/>
        <v>3274.3</v>
      </c>
      <c r="K41">
        <f t="shared" si="0"/>
        <v>3274.3</v>
      </c>
      <c r="N41">
        <v>4304.2</v>
      </c>
      <c r="O41">
        <v>0</v>
      </c>
    </row>
    <row r="42" spans="2:15" x14ac:dyDescent="0.2">
      <c r="C42" t="s">
        <v>9</v>
      </c>
      <c r="D42">
        <v>6</v>
      </c>
      <c r="E42">
        <v>9794.1</v>
      </c>
      <c r="H42" t="s">
        <v>8</v>
      </c>
      <c r="I42">
        <v>5677.2</v>
      </c>
      <c r="J42">
        <f t="shared" si="3"/>
        <v>3359</v>
      </c>
      <c r="K42">
        <f t="shared" si="0"/>
        <v>3359</v>
      </c>
      <c r="N42">
        <v>5603.4000000000005</v>
      </c>
      <c r="O42">
        <v>0</v>
      </c>
    </row>
    <row r="43" spans="2:15" x14ac:dyDescent="0.2">
      <c r="C43" t="s">
        <v>8</v>
      </c>
      <c r="D43">
        <v>7</v>
      </c>
      <c r="E43">
        <v>5744.3</v>
      </c>
      <c r="H43" t="s">
        <v>8</v>
      </c>
      <c r="I43">
        <v>5713.3</v>
      </c>
      <c r="J43">
        <f t="shared" si="3"/>
        <v>3395.1000000000004</v>
      </c>
      <c r="K43">
        <f t="shared" si="0"/>
        <v>3395.1000000000004</v>
      </c>
      <c r="N43">
        <v>2991.2</v>
      </c>
      <c r="O43">
        <v>0</v>
      </c>
    </row>
    <row r="44" spans="2:15" x14ac:dyDescent="0.2">
      <c r="C44" t="s">
        <v>9</v>
      </c>
      <c r="D44">
        <v>8</v>
      </c>
      <c r="E44">
        <v>10620.4</v>
      </c>
      <c r="H44" t="s">
        <v>8</v>
      </c>
      <c r="I44">
        <v>4796.7</v>
      </c>
      <c r="J44">
        <f t="shared" si="3"/>
        <v>2478.5</v>
      </c>
      <c r="K44">
        <f t="shared" si="0"/>
        <v>2478.5</v>
      </c>
      <c r="N44">
        <v>3974.7</v>
      </c>
      <c r="O44">
        <v>0</v>
      </c>
    </row>
    <row r="45" spans="2:15" x14ac:dyDescent="0.2">
      <c r="C45" t="s">
        <v>8</v>
      </c>
      <c r="D45">
        <v>9</v>
      </c>
      <c r="E45">
        <v>5592.5</v>
      </c>
      <c r="H45" t="s">
        <v>8</v>
      </c>
      <c r="I45">
        <v>6382.8</v>
      </c>
      <c r="J45">
        <f t="shared" si="3"/>
        <v>4064.6000000000004</v>
      </c>
      <c r="K45">
        <f t="shared" si="0"/>
        <v>4064.6000000000004</v>
      </c>
      <c r="N45">
        <v>6595.3</v>
      </c>
      <c r="O45">
        <v>0</v>
      </c>
    </row>
    <row r="46" spans="2:15" x14ac:dyDescent="0.2">
      <c r="C46" t="s">
        <v>9</v>
      </c>
      <c r="D46">
        <v>10</v>
      </c>
      <c r="E46">
        <v>10006.799999999999</v>
      </c>
      <c r="H46" t="s">
        <v>8</v>
      </c>
      <c r="I46">
        <v>6701.1</v>
      </c>
      <c r="J46">
        <f t="shared" si="3"/>
        <v>4382.9000000000005</v>
      </c>
      <c r="K46">
        <f t="shared" si="0"/>
        <v>4382.9000000000005</v>
      </c>
    </row>
    <row r="47" spans="2:15" x14ac:dyDescent="0.2">
      <c r="C47" t="s">
        <v>8</v>
      </c>
      <c r="D47">
        <v>11</v>
      </c>
      <c r="E47">
        <v>5677.2</v>
      </c>
      <c r="H47" s="14" t="s">
        <v>9</v>
      </c>
      <c r="I47">
        <v>9610.2000000000007</v>
      </c>
      <c r="N47">
        <v>3183.9000000000005</v>
      </c>
      <c r="O47">
        <v>314.69999999999982</v>
      </c>
    </row>
    <row r="48" spans="2:15" x14ac:dyDescent="0.2">
      <c r="C48" t="s">
        <v>9</v>
      </c>
      <c r="D48">
        <v>12</v>
      </c>
      <c r="E48">
        <v>11380.6</v>
      </c>
      <c r="H48" t="s">
        <v>9</v>
      </c>
      <c r="I48">
        <v>9677.9</v>
      </c>
      <c r="J48">
        <f>I48-$I$47</f>
        <v>67.699999999998909</v>
      </c>
      <c r="K48">
        <f t="shared" si="0"/>
        <v>67.699999999998909</v>
      </c>
      <c r="N48">
        <v>2259.3000000000002</v>
      </c>
      <c r="O48">
        <v>291.80000000000018</v>
      </c>
    </row>
    <row r="49" spans="2:15" x14ac:dyDescent="0.2">
      <c r="C49" t="s">
        <v>8</v>
      </c>
      <c r="D49">
        <v>13</v>
      </c>
      <c r="E49">
        <v>5713.3</v>
      </c>
      <c r="H49" t="s">
        <v>9</v>
      </c>
      <c r="I49">
        <v>9794.1</v>
      </c>
      <c r="J49">
        <f t="shared" ref="J49:J56" si="4">I49-$I$47</f>
        <v>183.89999999999964</v>
      </c>
      <c r="K49">
        <f t="shared" si="0"/>
        <v>183.89999999999964</v>
      </c>
      <c r="N49">
        <v>2266.6999999999998</v>
      </c>
      <c r="O49">
        <v>241.5</v>
      </c>
    </row>
    <row r="50" spans="2:15" x14ac:dyDescent="0.2">
      <c r="C50" t="s">
        <v>9</v>
      </c>
      <c r="D50">
        <v>14</v>
      </c>
      <c r="E50">
        <v>11830.2</v>
      </c>
      <c r="H50" t="s">
        <v>9</v>
      </c>
      <c r="I50">
        <v>10620.4</v>
      </c>
      <c r="J50">
        <f t="shared" si="4"/>
        <v>1010.1999999999989</v>
      </c>
      <c r="K50">
        <f t="shared" si="0"/>
        <v>1010.1999999999989</v>
      </c>
      <c r="N50">
        <v>1985.6999999999998</v>
      </c>
      <c r="O50">
        <v>0</v>
      </c>
    </row>
    <row r="51" spans="2:15" x14ac:dyDescent="0.2">
      <c r="C51" t="s">
        <v>8</v>
      </c>
      <c r="D51">
        <v>15</v>
      </c>
      <c r="E51">
        <v>4796.7</v>
      </c>
      <c r="H51" t="s">
        <v>9</v>
      </c>
      <c r="I51">
        <v>10006.799999999999</v>
      </c>
      <c r="J51">
        <f t="shared" si="4"/>
        <v>396.59999999999854</v>
      </c>
      <c r="K51">
        <f t="shared" si="0"/>
        <v>396.59999999999854</v>
      </c>
      <c r="N51">
        <v>1802.5</v>
      </c>
      <c r="O51">
        <v>0</v>
      </c>
    </row>
    <row r="52" spans="2:15" x14ac:dyDescent="0.2">
      <c r="C52" t="s">
        <v>9</v>
      </c>
      <c r="D52">
        <v>16</v>
      </c>
      <c r="E52">
        <v>10071</v>
      </c>
      <c r="H52" t="s">
        <v>9</v>
      </c>
      <c r="I52">
        <v>11380.6</v>
      </c>
      <c r="J52">
        <f t="shared" si="4"/>
        <v>1770.3999999999996</v>
      </c>
      <c r="K52">
        <f t="shared" si="0"/>
        <v>1770.3999999999996</v>
      </c>
      <c r="N52">
        <v>632.10000000000036</v>
      </c>
      <c r="O52">
        <v>0</v>
      </c>
    </row>
    <row r="53" spans="2:15" x14ac:dyDescent="0.2">
      <c r="C53" t="s">
        <v>8</v>
      </c>
      <c r="D53">
        <v>17</v>
      </c>
      <c r="E53">
        <v>6382.8</v>
      </c>
      <c r="H53" t="s">
        <v>9</v>
      </c>
      <c r="I53">
        <v>11830.2</v>
      </c>
      <c r="J53">
        <f t="shared" si="4"/>
        <v>2220</v>
      </c>
      <c r="K53">
        <f t="shared" si="0"/>
        <v>2220</v>
      </c>
    </row>
    <row r="54" spans="2:15" x14ac:dyDescent="0.2">
      <c r="C54" t="s">
        <v>9</v>
      </c>
      <c r="D54">
        <v>18</v>
      </c>
      <c r="E54">
        <v>10882.3</v>
      </c>
      <c r="H54" t="s">
        <v>9</v>
      </c>
      <c r="I54">
        <v>10071</v>
      </c>
      <c r="J54">
        <f t="shared" si="4"/>
        <v>460.79999999999927</v>
      </c>
      <c r="K54">
        <f t="shared" si="0"/>
        <v>460.79999999999927</v>
      </c>
      <c r="N54">
        <v>2146.3000000000002</v>
      </c>
      <c r="O54">
        <v>0</v>
      </c>
    </row>
    <row r="55" spans="2:15" x14ac:dyDescent="0.2">
      <c r="C55" t="s">
        <v>8</v>
      </c>
      <c r="D55">
        <v>19</v>
      </c>
      <c r="E55">
        <v>6701.1</v>
      </c>
      <c r="H55" t="s">
        <v>9</v>
      </c>
      <c r="I55">
        <v>10882.3</v>
      </c>
      <c r="J55">
        <f t="shared" si="4"/>
        <v>1272.0999999999985</v>
      </c>
      <c r="K55">
        <f t="shared" si="0"/>
        <v>1272.0999999999985</v>
      </c>
      <c r="N55">
        <v>1831.5999999999995</v>
      </c>
      <c r="O55">
        <v>0</v>
      </c>
    </row>
    <row r="56" spans="2:15" x14ac:dyDescent="0.2">
      <c r="C56" t="s">
        <v>9</v>
      </c>
      <c r="D56">
        <v>20</v>
      </c>
      <c r="E56">
        <v>10609.1</v>
      </c>
      <c r="H56" t="s">
        <v>9</v>
      </c>
      <c r="I56">
        <v>10609.1</v>
      </c>
      <c r="J56">
        <f t="shared" si="4"/>
        <v>998.89999999999964</v>
      </c>
      <c r="K56">
        <f t="shared" si="0"/>
        <v>998.89999999999964</v>
      </c>
      <c r="N56">
        <v>2776.5</v>
      </c>
      <c r="O56">
        <v>0</v>
      </c>
    </row>
    <row r="57" spans="2:15" x14ac:dyDescent="0.2">
      <c r="N57">
        <v>3118.3999999999996</v>
      </c>
      <c r="O57">
        <v>110.39999999999964</v>
      </c>
    </row>
    <row r="58" spans="2:15" x14ac:dyDescent="0.2">
      <c r="B58" t="s">
        <v>158</v>
      </c>
      <c r="N58">
        <v>1667</v>
      </c>
      <c r="O58">
        <v>1328.8999999999996</v>
      </c>
    </row>
    <row r="59" spans="2:15" x14ac:dyDescent="0.2">
      <c r="C59" s="10" t="s">
        <v>8</v>
      </c>
      <c r="D59">
        <v>1</v>
      </c>
      <c r="E59">
        <v>3068.3</v>
      </c>
      <c r="H59" s="10" t="s">
        <v>8</v>
      </c>
      <c r="I59">
        <v>3068.3</v>
      </c>
      <c r="N59">
        <v>2222.3999999999996</v>
      </c>
      <c r="O59">
        <v>0</v>
      </c>
    </row>
    <row r="60" spans="2:15" x14ac:dyDescent="0.2">
      <c r="C60" s="11" t="s">
        <v>9</v>
      </c>
      <c r="D60">
        <v>2</v>
      </c>
      <c r="E60">
        <v>7641.7</v>
      </c>
      <c r="H60" s="3" t="s">
        <v>8</v>
      </c>
      <c r="I60">
        <v>8773.9</v>
      </c>
      <c r="J60">
        <f>I60-$I$59</f>
        <v>5705.5999999999995</v>
      </c>
      <c r="K60">
        <f t="shared" si="0"/>
        <v>5705.5999999999995</v>
      </c>
      <c r="N60">
        <v>2507.3999999999996</v>
      </c>
      <c r="O60">
        <v>0</v>
      </c>
    </row>
    <row r="61" spans="2:15" x14ac:dyDescent="0.2">
      <c r="C61" t="s">
        <v>8</v>
      </c>
      <c r="D61">
        <v>3</v>
      </c>
      <c r="E61">
        <v>8773.9</v>
      </c>
      <c r="H61" t="s">
        <v>8</v>
      </c>
      <c r="I61">
        <v>6306.8</v>
      </c>
      <c r="J61">
        <f t="shared" ref="J61:J75" si="5">I61-$I$59</f>
        <v>3238.5</v>
      </c>
      <c r="K61">
        <f t="shared" si="0"/>
        <v>3238.5</v>
      </c>
      <c r="N61">
        <v>2636.8999999999996</v>
      </c>
      <c r="O61">
        <v>570.39999999999964</v>
      </c>
    </row>
    <row r="62" spans="2:15" x14ac:dyDescent="0.2">
      <c r="C62" t="s">
        <v>9</v>
      </c>
      <c r="D62">
        <v>4</v>
      </c>
      <c r="E62">
        <v>7964</v>
      </c>
      <c r="H62" t="s">
        <v>8</v>
      </c>
      <c r="I62">
        <v>10147</v>
      </c>
      <c r="J62">
        <f t="shared" si="5"/>
        <v>7078.7</v>
      </c>
      <c r="K62">
        <f t="shared" si="0"/>
        <v>7078.7</v>
      </c>
      <c r="N62">
        <v>1533</v>
      </c>
      <c r="O62">
        <v>0</v>
      </c>
    </row>
    <row r="63" spans="2:15" x14ac:dyDescent="0.2">
      <c r="C63" t="s">
        <v>8</v>
      </c>
      <c r="D63">
        <v>5</v>
      </c>
      <c r="E63">
        <v>6306.8</v>
      </c>
      <c r="H63" t="s">
        <v>8</v>
      </c>
      <c r="I63">
        <v>8411.4</v>
      </c>
      <c r="J63">
        <f t="shared" si="5"/>
        <v>5343.0999999999995</v>
      </c>
      <c r="K63">
        <f t="shared" si="0"/>
        <v>5343.0999999999995</v>
      </c>
    </row>
    <row r="64" spans="2:15" x14ac:dyDescent="0.2">
      <c r="C64" t="s">
        <v>9</v>
      </c>
      <c r="D64">
        <v>6</v>
      </c>
      <c r="E64">
        <v>6398.5</v>
      </c>
      <c r="H64" t="s">
        <v>8</v>
      </c>
      <c r="I64">
        <v>8677</v>
      </c>
      <c r="J64">
        <f t="shared" si="5"/>
        <v>5608.7</v>
      </c>
      <c r="K64">
        <f t="shared" si="0"/>
        <v>5608.7</v>
      </c>
      <c r="N64">
        <v>2082.6999999999998</v>
      </c>
      <c r="O64">
        <v>0</v>
      </c>
    </row>
    <row r="65" spans="3:15" x14ac:dyDescent="0.2">
      <c r="C65" t="s">
        <v>8</v>
      </c>
      <c r="D65">
        <v>7</v>
      </c>
      <c r="E65">
        <v>10147</v>
      </c>
      <c r="H65" t="s">
        <v>8</v>
      </c>
      <c r="I65">
        <v>9019.6</v>
      </c>
      <c r="J65">
        <f t="shared" si="5"/>
        <v>5951.3</v>
      </c>
      <c r="K65">
        <f t="shared" si="0"/>
        <v>5951.3</v>
      </c>
      <c r="N65">
        <v>3129.5</v>
      </c>
      <c r="O65">
        <v>0</v>
      </c>
    </row>
    <row r="66" spans="3:15" x14ac:dyDescent="0.2">
      <c r="C66" t="s">
        <v>9</v>
      </c>
      <c r="D66">
        <v>8</v>
      </c>
      <c r="E66">
        <v>7783.3</v>
      </c>
      <c r="H66" t="s">
        <v>8</v>
      </c>
      <c r="I66">
        <v>6235.3</v>
      </c>
      <c r="J66">
        <f t="shared" si="5"/>
        <v>3167</v>
      </c>
      <c r="K66">
        <f t="shared" si="0"/>
        <v>3167</v>
      </c>
      <c r="N66">
        <v>2709.5</v>
      </c>
      <c r="O66">
        <v>0</v>
      </c>
    </row>
    <row r="67" spans="3:15" x14ac:dyDescent="0.2">
      <c r="C67" t="s">
        <v>8</v>
      </c>
      <c r="D67">
        <v>9</v>
      </c>
      <c r="E67">
        <v>8411.4</v>
      </c>
      <c r="H67" t="s">
        <v>8</v>
      </c>
      <c r="I67">
        <v>6182.2</v>
      </c>
      <c r="J67">
        <f t="shared" si="5"/>
        <v>3113.8999999999996</v>
      </c>
      <c r="K67">
        <f t="shared" si="0"/>
        <v>3113.8999999999996</v>
      </c>
      <c r="N67">
        <v>2210.6999999999998</v>
      </c>
      <c r="O67">
        <v>0</v>
      </c>
    </row>
    <row r="68" spans="3:15" x14ac:dyDescent="0.2">
      <c r="C68" t="s">
        <v>9</v>
      </c>
      <c r="D68">
        <v>10</v>
      </c>
      <c r="E68">
        <v>8371.5</v>
      </c>
      <c r="H68" t="s">
        <v>8</v>
      </c>
      <c r="I68">
        <v>7937.5</v>
      </c>
      <c r="J68">
        <f t="shared" si="5"/>
        <v>4869.2</v>
      </c>
      <c r="K68">
        <f t="shared" si="0"/>
        <v>4869.2</v>
      </c>
      <c r="N68">
        <v>2554.3000000000002</v>
      </c>
      <c r="O68">
        <v>0</v>
      </c>
    </row>
    <row r="69" spans="3:15" x14ac:dyDescent="0.2">
      <c r="C69" t="s">
        <v>8</v>
      </c>
      <c r="D69">
        <v>11</v>
      </c>
      <c r="E69">
        <v>8677</v>
      </c>
      <c r="H69" t="s">
        <v>8</v>
      </c>
      <c r="I69">
        <v>7255.9</v>
      </c>
      <c r="J69">
        <f t="shared" si="5"/>
        <v>4187.5999999999995</v>
      </c>
      <c r="K69">
        <f t="shared" si="0"/>
        <v>4187.5999999999995</v>
      </c>
      <c r="N69">
        <v>1388.4</v>
      </c>
      <c r="O69">
        <v>0</v>
      </c>
    </row>
    <row r="70" spans="3:15" x14ac:dyDescent="0.2">
      <c r="C70" t="s">
        <v>9</v>
      </c>
      <c r="D70">
        <v>12</v>
      </c>
      <c r="E70">
        <v>8150.1</v>
      </c>
      <c r="H70" t="s">
        <v>8</v>
      </c>
      <c r="I70">
        <v>7696.6</v>
      </c>
      <c r="J70">
        <f t="shared" si="5"/>
        <v>4628.3</v>
      </c>
      <c r="K70">
        <f t="shared" si="0"/>
        <v>4628.3</v>
      </c>
      <c r="N70">
        <v>1592.4</v>
      </c>
      <c r="O70">
        <v>0</v>
      </c>
    </row>
    <row r="71" spans="3:15" x14ac:dyDescent="0.2">
      <c r="C71" t="s">
        <v>8</v>
      </c>
      <c r="D71">
        <v>13</v>
      </c>
      <c r="E71">
        <v>9019.6</v>
      </c>
      <c r="H71" t="s">
        <v>8</v>
      </c>
      <c r="I71">
        <v>7372.5</v>
      </c>
      <c r="J71">
        <f t="shared" si="5"/>
        <v>4304.2</v>
      </c>
      <c r="K71">
        <f t="shared" ref="K71:K134" si="6">IF(J71&gt;0,J71,0)</f>
        <v>4304.2</v>
      </c>
      <c r="N71">
        <v>2522.1000000000004</v>
      </c>
      <c r="O71">
        <v>0</v>
      </c>
    </row>
    <row r="72" spans="3:15" x14ac:dyDescent="0.2">
      <c r="C72" t="s">
        <v>9</v>
      </c>
      <c r="D72">
        <v>14</v>
      </c>
      <c r="E72">
        <v>7252.5</v>
      </c>
      <c r="H72" t="s">
        <v>8</v>
      </c>
      <c r="I72">
        <v>8671.7000000000007</v>
      </c>
      <c r="J72">
        <f t="shared" si="5"/>
        <v>5603.4000000000005</v>
      </c>
      <c r="K72">
        <f t="shared" si="6"/>
        <v>5603.4000000000005</v>
      </c>
      <c r="N72">
        <v>3947.2</v>
      </c>
      <c r="O72">
        <v>0</v>
      </c>
    </row>
    <row r="73" spans="3:15" x14ac:dyDescent="0.2">
      <c r="C73" t="s">
        <v>8</v>
      </c>
      <c r="D73">
        <v>15</v>
      </c>
      <c r="E73">
        <v>6235.3</v>
      </c>
      <c r="H73" t="s">
        <v>8</v>
      </c>
      <c r="I73">
        <v>6059.5</v>
      </c>
      <c r="J73">
        <f t="shared" si="5"/>
        <v>2991.2</v>
      </c>
      <c r="K73">
        <f t="shared" si="6"/>
        <v>2991.2</v>
      </c>
    </row>
    <row r="74" spans="3:15" x14ac:dyDescent="0.2">
      <c r="C74" t="s">
        <v>9</v>
      </c>
      <c r="D74">
        <v>16</v>
      </c>
      <c r="E74">
        <v>8067.4</v>
      </c>
      <c r="H74" t="s">
        <v>8</v>
      </c>
      <c r="I74">
        <v>7043</v>
      </c>
      <c r="J74">
        <f t="shared" si="5"/>
        <v>3974.7</v>
      </c>
      <c r="K74">
        <f t="shared" si="6"/>
        <v>3974.7</v>
      </c>
      <c r="N74">
        <v>2840.6000000000004</v>
      </c>
      <c r="O74">
        <v>348.19999999999982</v>
      </c>
    </row>
    <row r="75" spans="3:15" x14ac:dyDescent="0.2">
      <c r="C75" t="s">
        <v>8</v>
      </c>
      <c r="D75">
        <v>17</v>
      </c>
      <c r="E75">
        <v>6182.2</v>
      </c>
      <c r="H75" t="s">
        <v>8</v>
      </c>
      <c r="I75">
        <v>9663.6</v>
      </c>
      <c r="J75">
        <f t="shared" si="5"/>
        <v>6595.3</v>
      </c>
      <c r="K75">
        <f t="shared" si="6"/>
        <v>6595.3</v>
      </c>
      <c r="N75">
        <v>4387.7000000000007</v>
      </c>
      <c r="O75">
        <v>0</v>
      </c>
    </row>
    <row r="76" spans="3:15" x14ac:dyDescent="0.2">
      <c r="C76" t="s">
        <v>9</v>
      </c>
      <c r="D76">
        <v>18</v>
      </c>
      <c r="E76">
        <v>7739.1</v>
      </c>
      <c r="H76" s="14" t="s">
        <v>9</v>
      </c>
      <c r="I76">
        <v>7641.7</v>
      </c>
      <c r="N76">
        <v>4280.3000000000011</v>
      </c>
      <c r="O76">
        <v>85.399999999999636</v>
      </c>
    </row>
    <row r="77" spans="3:15" x14ac:dyDescent="0.2">
      <c r="C77" t="s">
        <v>8</v>
      </c>
      <c r="D77">
        <v>19</v>
      </c>
      <c r="E77">
        <v>7937.5</v>
      </c>
      <c r="H77" t="s">
        <v>9</v>
      </c>
      <c r="I77">
        <v>7964</v>
      </c>
      <c r="J77">
        <f>I77-$I$76</f>
        <v>322.30000000000018</v>
      </c>
      <c r="K77">
        <f t="shared" si="6"/>
        <v>322.30000000000018</v>
      </c>
      <c r="N77">
        <v>4047.5</v>
      </c>
      <c r="O77">
        <v>38.699999999999818</v>
      </c>
    </row>
    <row r="78" spans="3:15" x14ac:dyDescent="0.2">
      <c r="C78" t="s">
        <v>9</v>
      </c>
      <c r="D78">
        <v>20</v>
      </c>
      <c r="E78">
        <v>7747.6</v>
      </c>
      <c r="H78" t="s">
        <v>9</v>
      </c>
      <c r="I78">
        <v>6398.5</v>
      </c>
      <c r="J78">
        <f t="shared" ref="J78:J92" si="7">I78-$I$76</f>
        <v>-1243.1999999999998</v>
      </c>
      <c r="K78">
        <f t="shared" si="6"/>
        <v>0</v>
      </c>
      <c r="N78">
        <v>3095.9000000000005</v>
      </c>
      <c r="O78">
        <v>0</v>
      </c>
    </row>
    <row r="79" spans="3:15" x14ac:dyDescent="0.2">
      <c r="C79" t="s">
        <v>8</v>
      </c>
      <c r="D79">
        <v>21</v>
      </c>
      <c r="E79">
        <v>7255.9</v>
      </c>
      <c r="H79" t="s">
        <v>9</v>
      </c>
      <c r="I79">
        <v>7783.3</v>
      </c>
      <c r="J79">
        <f t="shared" si="7"/>
        <v>141.60000000000036</v>
      </c>
      <c r="K79">
        <f t="shared" si="6"/>
        <v>141.60000000000036</v>
      </c>
      <c r="N79">
        <v>1742.5</v>
      </c>
      <c r="O79">
        <v>0</v>
      </c>
    </row>
    <row r="80" spans="3:15" x14ac:dyDescent="0.2">
      <c r="C80" t="s">
        <v>9</v>
      </c>
      <c r="D80">
        <v>22</v>
      </c>
      <c r="E80">
        <v>7871.9</v>
      </c>
      <c r="H80" t="s">
        <v>9</v>
      </c>
      <c r="I80">
        <v>8371.5</v>
      </c>
      <c r="J80">
        <f t="shared" si="7"/>
        <v>729.80000000000018</v>
      </c>
      <c r="K80">
        <f t="shared" si="6"/>
        <v>729.80000000000018</v>
      </c>
      <c r="N80">
        <v>3594.5</v>
      </c>
      <c r="O80">
        <v>0</v>
      </c>
    </row>
    <row r="81" spans="2:15" x14ac:dyDescent="0.2">
      <c r="C81" t="s">
        <v>8</v>
      </c>
      <c r="D81">
        <v>23</v>
      </c>
      <c r="E81">
        <v>7696.6</v>
      </c>
      <c r="H81" t="s">
        <v>9</v>
      </c>
      <c r="I81">
        <v>8150.1</v>
      </c>
      <c r="J81">
        <f t="shared" si="7"/>
        <v>508.40000000000055</v>
      </c>
      <c r="K81">
        <f t="shared" si="6"/>
        <v>508.40000000000055</v>
      </c>
      <c r="N81">
        <v>4340.1000000000004</v>
      </c>
      <c r="O81">
        <v>0</v>
      </c>
    </row>
    <row r="82" spans="2:15" x14ac:dyDescent="0.2">
      <c r="C82" t="s">
        <v>9</v>
      </c>
      <c r="D82">
        <v>24</v>
      </c>
      <c r="E82">
        <v>8052.5</v>
      </c>
      <c r="H82" t="s">
        <v>9</v>
      </c>
      <c r="I82">
        <v>7252.5</v>
      </c>
      <c r="J82">
        <f t="shared" si="7"/>
        <v>-389.19999999999982</v>
      </c>
      <c r="K82">
        <f t="shared" si="6"/>
        <v>0</v>
      </c>
      <c r="N82">
        <v>1555.1000000000004</v>
      </c>
      <c r="O82">
        <v>0</v>
      </c>
    </row>
    <row r="83" spans="2:15" x14ac:dyDescent="0.2">
      <c r="C83" t="s">
        <v>8</v>
      </c>
      <c r="D83">
        <v>25</v>
      </c>
      <c r="E83">
        <v>7372.5</v>
      </c>
      <c r="H83" t="s">
        <v>9</v>
      </c>
      <c r="I83">
        <v>8067.4</v>
      </c>
      <c r="J83">
        <f t="shared" si="7"/>
        <v>425.69999999999982</v>
      </c>
      <c r="K83">
        <f t="shared" si="6"/>
        <v>425.69999999999982</v>
      </c>
    </row>
    <row r="84" spans="2:15" x14ac:dyDescent="0.2">
      <c r="C84" t="s">
        <v>9</v>
      </c>
      <c r="D84">
        <v>26</v>
      </c>
      <c r="E84">
        <v>6762.6</v>
      </c>
      <c r="H84" t="s">
        <v>9</v>
      </c>
      <c r="I84">
        <v>7739.1</v>
      </c>
      <c r="J84">
        <f t="shared" si="7"/>
        <v>97.400000000000546</v>
      </c>
      <c r="K84">
        <f t="shared" si="6"/>
        <v>97.400000000000546</v>
      </c>
      <c r="N84">
        <v>7941.8</v>
      </c>
      <c r="O84">
        <v>602.10000000000036</v>
      </c>
    </row>
    <row r="85" spans="2:15" x14ac:dyDescent="0.2">
      <c r="C85" t="s">
        <v>8</v>
      </c>
      <c r="D85">
        <v>27</v>
      </c>
      <c r="E85">
        <v>8671.7000000000007</v>
      </c>
      <c r="H85" t="s">
        <v>9</v>
      </c>
      <c r="I85">
        <v>7747.6</v>
      </c>
      <c r="J85">
        <f t="shared" si="7"/>
        <v>105.90000000000055</v>
      </c>
      <c r="K85">
        <f t="shared" si="6"/>
        <v>105.90000000000055</v>
      </c>
      <c r="N85">
        <v>6474.0999999999995</v>
      </c>
      <c r="O85">
        <v>233.60000000000036</v>
      </c>
    </row>
    <row r="86" spans="2:15" x14ac:dyDescent="0.2">
      <c r="C86" t="s">
        <v>9</v>
      </c>
      <c r="D86">
        <v>28</v>
      </c>
      <c r="E86">
        <v>7578.5</v>
      </c>
      <c r="H86" t="s">
        <v>9</v>
      </c>
      <c r="I86">
        <v>7871.9</v>
      </c>
      <c r="J86">
        <f t="shared" si="7"/>
        <v>230.19999999999982</v>
      </c>
      <c r="K86">
        <f t="shared" si="6"/>
        <v>230.19999999999982</v>
      </c>
      <c r="N86">
        <v>5618.3</v>
      </c>
      <c r="O86">
        <v>372.19999999999982</v>
      </c>
    </row>
    <row r="87" spans="2:15" x14ac:dyDescent="0.2">
      <c r="C87" t="s">
        <v>8</v>
      </c>
      <c r="D87">
        <v>29</v>
      </c>
      <c r="E87">
        <v>6059.5</v>
      </c>
      <c r="H87" t="s">
        <v>9</v>
      </c>
      <c r="I87">
        <v>8052.5</v>
      </c>
      <c r="J87">
        <f t="shared" si="7"/>
        <v>410.80000000000018</v>
      </c>
      <c r="K87">
        <f t="shared" si="6"/>
        <v>410.80000000000018</v>
      </c>
      <c r="N87">
        <v>5625.6</v>
      </c>
      <c r="O87">
        <v>241.60000000000036</v>
      </c>
    </row>
    <row r="88" spans="2:15" x14ac:dyDescent="0.2">
      <c r="C88" t="s">
        <v>9</v>
      </c>
      <c r="D88">
        <v>30</v>
      </c>
      <c r="E88">
        <v>6937.8</v>
      </c>
      <c r="H88" t="s">
        <v>9</v>
      </c>
      <c r="I88">
        <v>6762.6</v>
      </c>
      <c r="J88">
        <f t="shared" si="7"/>
        <v>-879.09999999999945</v>
      </c>
      <c r="K88">
        <f t="shared" si="6"/>
        <v>0</v>
      </c>
      <c r="N88">
        <v>7232.8</v>
      </c>
      <c r="O88">
        <v>295.89999999999964</v>
      </c>
    </row>
    <row r="89" spans="2:15" x14ac:dyDescent="0.2">
      <c r="C89" t="s">
        <v>8</v>
      </c>
      <c r="D89">
        <v>31</v>
      </c>
      <c r="E89">
        <v>7043</v>
      </c>
      <c r="H89" t="s">
        <v>9</v>
      </c>
      <c r="I89">
        <v>7578.5</v>
      </c>
      <c r="J89">
        <f t="shared" si="7"/>
        <v>-63.199999999999818</v>
      </c>
      <c r="K89">
        <f t="shared" si="6"/>
        <v>0</v>
      </c>
      <c r="N89">
        <v>8199.2000000000007</v>
      </c>
      <c r="O89">
        <v>174.80000000000018</v>
      </c>
    </row>
    <row r="90" spans="2:15" x14ac:dyDescent="0.2">
      <c r="C90" t="s">
        <v>9</v>
      </c>
      <c r="D90">
        <v>32</v>
      </c>
      <c r="E90">
        <v>6593.2</v>
      </c>
      <c r="H90" t="s">
        <v>9</v>
      </c>
      <c r="I90">
        <v>6937.8</v>
      </c>
      <c r="J90">
        <f t="shared" si="7"/>
        <v>-703.89999999999964</v>
      </c>
      <c r="K90">
        <f t="shared" si="6"/>
        <v>0</v>
      </c>
      <c r="N90">
        <v>6744.0999999999995</v>
      </c>
      <c r="O90">
        <v>0</v>
      </c>
    </row>
    <row r="91" spans="2:15" x14ac:dyDescent="0.2">
      <c r="C91" t="s">
        <v>8</v>
      </c>
      <c r="D91">
        <v>33</v>
      </c>
      <c r="E91">
        <v>9663.6</v>
      </c>
      <c r="H91" t="s">
        <v>9</v>
      </c>
      <c r="I91">
        <v>6593.2</v>
      </c>
      <c r="J91">
        <f t="shared" si="7"/>
        <v>-1048.5</v>
      </c>
      <c r="K91">
        <f t="shared" si="6"/>
        <v>0</v>
      </c>
      <c r="N91">
        <v>6535.4000000000005</v>
      </c>
      <c r="O91">
        <v>0</v>
      </c>
    </row>
    <row r="92" spans="2:15" x14ac:dyDescent="0.2">
      <c r="C92" t="s">
        <v>9</v>
      </c>
      <c r="D92">
        <v>34</v>
      </c>
      <c r="E92">
        <v>6884.6</v>
      </c>
      <c r="H92" t="s">
        <v>9</v>
      </c>
      <c r="I92">
        <v>6884.6</v>
      </c>
      <c r="J92">
        <f t="shared" si="7"/>
        <v>-757.09999999999945</v>
      </c>
      <c r="K92">
        <f t="shared" si="6"/>
        <v>0</v>
      </c>
      <c r="N92">
        <v>1460.3000000000002</v>
      </c>
      <c r="O92">
        <v>0</v>
      </c>
    </row>
    <row r="93" spans="2:15" x14ac:dyDescent="0.2">
      <c r="N93">
        <v>5645.3</v>
      </c>
      <c r="O93">
        <v>78</v>
      </c>
    </row>
    <row r="94" spans="2:15" x14ac:dyDescent="0.2">
      <c r="B94" t="s">
        <v>159</v>
      </c>
    </row>
    <row r="95" spans="2:15" x14ac:dyDescent="0.2">
      <c r="C95" s="10" t="s">
        <v>8</v>
      </c>
      <c r="D95">
        <v>1</v>
      </c>
      <c r="E95">
        <v>2621.1999999999998</v>
      </c>
      <c r="H95" s="10" t="s">
        <v>8</v>
      </c>
      <c r="I95">
        <v>2621.1999999999998</v>
      </c>
      <c r="N95">
        <v>2187.1</v>
      </c>
      <c r="O95">
        <v>744.39999999999964</v>
      </c>
    </row>
    <row r="96" spans="2:15" x14ac:dyDescent="0.2">
      <c r="C96" s="11" t="s">
        <v>9</v>
      </c>
      <c r="D96">
        <v>2</v>
      </c>
      <c r="E96">
        <v>7197.8</v>
      </c>
      <c r="H96" s="3" t="s">
        <v>8</v>
      </c>
      <c r="I96">
        <v>5805.1</v>
      </c>
      <c r="J96">
        <f t="shared" ref="J96:J101" si="8">I96-$I$95</f>
        <v>3183.9000000000005</v>
      </c>
      <c r="K96">
        <f t="shared" si="6"/>
        <v>3183.9000000000005</v>
      </c>
      <c r="N96">
        <v>2784.7999999999997</v>
      </c>
      <c r="O96">
        <v>357.19999999999891</v>
      </c>
    </row>
    <row r="97" spans="2:15" x14ac:dyDescent="0.2">
      <c r="C97" t="s">
        <v>8</v>
      </c>
      <c r="D97">
        <v>3</v>
      </c>
      <c r="E97">
        <v>5805.1</v>
      </c>
      <c r="H97" t="s">
        <v>8</v>
      </c>
      <c r="I97">
        <v>4880.5</v>
      </c>
      <c r="J97">
        <f t="shared" si="8"/>
        <v>2259.3000000000002</v>
      </c>
      <c r="K97">
        <f t="shared" si="6"/>
        <v>2259.3000000000002</v>
      </c>
      <c r="N97">
        <v>3181.1</v>
      </c>
      <c r="O97">
        <v>0</v>
      </c>
    </row>
    <row r="98" spans="2:15" x14ac:dyDescent="0.2">
      <c r="C98" t="s">
        <v>9</v>
      </c>
      <c r="D98">
        <v>4</v>
      </c>
      <c r="E98">
        <v>7512.5</v>
      </c>
      <c r="H98" t="s">
        <v>8</v>
      </c>
      <c r="I98">
        <v>4887.8999999999996</v>
      </c>
      <c r="J98">
        <f t="shared" si="8"/>
        <v>2266.6999999999998</v>
      </c>
      <c r="K98">
        <f t="shared" si="6"/>
        <v>2266.6999999999998</v>
      </c>
      <c r="N98">
        <v>2231.1999999999998</v>
      </c>
      <c r="O98">
        <v>0</v>
      </c>
    </row>
    <row r="99" spans="2:15" x14ac:dyDescent="0.2">
      <c r="C99" t="s">
        <v>8</v>
      </c>
      <c r="D99">
        <v>5</v>
      </c>
      <c r="E99">
        <v>4880.5</v>
      </c>
      <c r="H99" t="s">
        <v>8</v>
      </c>
      <c r="I99">
        <v>4606.8999999999996</v>
      </c>
      <c r="J99">
        <f t="shared" si="8"/>
        <v>1985.6999999999998</v>
      </c>
      <c r="K99">
        <f t="shared" si="6"/>
        <v>1985.6999999999998</v>
      </c>
      <c r="N99">
        <v>4500.7000000000007</v>
      </c>
      <c r="O99">
        <v>1441</v>
      </c>
    </row>
    <row r="100" spans="2:15" x14ac:dyDescent="0.2">
      <c r="C100" t="s">
        <v>9</v>
      </c>
      <c r="D100">
        <v>6</v>
      </c>
      <c r="E100">
        <v>7489.6</v>
      </c>
      <c r="H100" t="s">
        <v>8</v>
      </c>
      <c r="I100">
        <v>4423.7</v>
      </c>
      <c r="J100">
        <f t="shared" si="8"/>
        <v>1802.5</v>
      </c>
      <c r="K100">
        <f t="shared" si="6"/>
        <v>1802.5</v>
      </c>
      <c r="N100">
        <v>3940.2000000000003</v>
      </c>
      <c r="O100">
        <v>1438.7999999999993</v>
      </c>
    </row>
    <row r="101" spans="2:15" x14ac:dyDescent="0.2">
      <c r="C101" t="s">
        <v>8</v>
      </c>
      <c r="D101">
        <v>7</v>
      </c>
      <c r="E101">
        <v>4887.8999999999996</v>
      </c>
      <c r="H101" t="s">
        <v>8</v>
      </c>
      <c r="I101">
        <v>3253.3</v>
      </c>
      <c r="J101">
        <f t="shared" si="8"/>
        <v>632.10000000000036</v>
      </c>
      <c r="K101">
        <f t="shared" si="6"/>
        <v>632.10000000000036</v>
      </c>
      <c r="N101">
        <v>2622.1</v>
      </c>
      <c r="O101">
        <v>180.5</v>
      </c>
    </row>
    <row r="102" spans="2:15" x14ac:dyDescent="0.2">
      <c r="C102" t="s">
        <v>9</v>
      </c>
      <c r="D102">
        <v>8</v>
      </c>
      <c r="E102">
        <v>7439.3</v>
      </c>
      <c r="H102" s="14" t="s">
        <v>9</v>
      </c>
      <c r="I102">
        <v>7197.8</v>
      </c>
      <c r="N102">
        <v>2725.9</v>
      </c>
      <c r="O102">
        <v>0</v>
      </c>
    </row>
    <row r="103" spans="2:15" x14ac:dyDescent="0.2">
      <c r="C103" t="s">
        <v>8</v>
      </c>
      <c r="D103">
        <v>9</v>
      </c>
      <c r="E103">
        <v>4606.8999999999996</v>
      </c>
      <c r="H103" t="s">
        <v>9</v>
      </c>
      <c r="I103">
        <v>7512.5</v>
      </c>
      <c r="J103">
        <f t="shared" ref="J103:J108" si="9">I103-$I$102</f>
        <v>314.69999999999982</v>
      </c>
      <c r="K103">
        <f t="shared" si="6"/>
        <v>314.69999999999982</v>
      </c>
      <c r="N103">
        <v>3324.2999999999997</v>
      </c>
      <c r="O103">
        <v>810.89999999999964</v>
      </c>
    </row>
    <row r="104" spans="2:15" x14ac:dyDescent="0.2">
      <c r="C104" t="s">
        <v>9</v>
      </c>
      <c r="D104">
        <v>10</v>
      </c>
      <c r="E104">
        <v>7030.3</v>
      </c>
      <c r="H104" t="s">
        <v>9</v>
      </c>
      <c r="I104">
        <v>7489.6</v>
      </c>
      <c r="J104">
        <f t="shared" si="9"/>
        <v>291.80000000000018</v>
      </c>
      <c r="K104">
        <f t="shared" si="6"/>
        <v>291.80000000000018</v>
      </c>
    </row>
    <row r="105" spans="2:15" x14ac:dyDescent="0.2">
      <c r="C105" t="s">
        <v>8</v>
      </c>
      <c r="D105">
        <v>11</v>
      </c>
      <c r="E105">
        <v>4423.7</v>
      </c>
      <c r="H105" t="s">
        <v>9</v>
      </c>
      <c r="I105">
        <v>7439.3</v>
      </c>
      <c r="J105">
        <f t="shared" si="9"/>
        <v>241.5</v>
      </c>
      <c r="K105">
        <f t="shared" si="6"/>
        <v>241.5</v>
      </c>
      <c r="N105">
        <v>3528.1000000000004</v>
      </c>
      <c r="O105">
        <v>393.30000000000018</v>
      </c>
    </row>
    <row r="106" spans="2:15" x14ac:dyDescent="0.2">
      <c r="C106" t="s">
        <v>9</v>
      </c>
      <c r="D106">
        <v>12</v>
      </c>
      <c r="E106">
        <v>7073.8</v>
      </c>
      <c r="H106" t="s">
        <v>9</v>
      </c>
      <c r="I106">
        <v>7030.3</v>
      </c>
      <c r="J106">
        <f t="shared" si="9"/>
        <v>-167.5</v>
      </c>
      <c r="K106">
        <f t="shared" si="6"/>
        <v>0</v>
      </c>
      <c r="N106">
        <v>2741.2</v>
      </c>
      <c r="O106">
        <v>179.5</v>
      </c>
    </row>
    <row r="107" spans="2:15" x14ac:dyDescent="0.2">
      <c r="C107" t="s">
        <v>8</v>
      </c>
      <c r="D107">
        <v>13</v>
      </c>
      <c r="E107">
        <v>3253.3</v>
      </c>
      <c r="H107" t="s">
        <v>9</v>
      </c>
      <c r="I107">
        <v>7073.8</v>
      </c>
      <c r="J107">
        <f t="shared" si="9"/>
        <v>-124</v>
      </c>
      <c r="K107">
        <f t="shared" si="6"/>
        <v>0</v>
      </c>
      <c r="N107">
        <v>3826.6000000000004</v>
      </c>
      <c r="O107">
        <v>323.5</v>
      </c>
    </row>
    <row r="108" spans="2:15" x14ac:dyDescent="0.2">
      <c r="C108" t="s">
        <v>9</v>
      </c>
      <c r="D108">
        <v>14</v>
      </c>
      <c r="E108">
        <v>6607.5</v>
      </c>
      <c r="H108" t="s">
        <v>9</v>
      </c>
      <c r="I108">
        <v>6607.5</v>
      </c>
      <c r="J108">
        <f t="shared" si="9"/>
        <v>-590.30000000000018</v>
      </c>
      <c r="K108">
        <f t="shared" si="6"/>
        <v>0</v>
      </c>
      <c r="N108">
        <v>5548.8</v>
      </c>
      <c r="O108">
        <v>349.69999999999982</v>
      </c>
    </row>
    <row r="109" spans="2:15" x14ac:dyDescent="0.2">
      <c r="N109">
        <v>6542.9</v>
      </c>
      <c r="O109">
        <v>333.39999999999964</v>
      </c>
    </row>
    <row r="110" spans="2:15" x14ac:dyDescent="0.2">
      <c r="B110" t="s">
        <v>160</v>
      </c>
      <c r="N110">
        <v>6721.7999999999993</v>
      </c>
      <c r="O110">
        <v>186.19999999999982</v>
      </c>
    </row>
    <row r="111" spans="2:15" x14ac:dyDescent="0.2">
      <c r="C111" s="10" t="s">
        <v>8</v>
      </c>
      <c r="D111">
        <v>1</v>
      </c>
      <c r="E111">
        <v>2442.8000000000002</v>
      </c>
      <c r="H111" s="10" t="s">
        <v>8</v>
      </c>
      <c r="I111">
        <v>2442.8000000000002</v>
      </c>
      <c r="N111">
        <v>7151.2000000000007</v>
      </c>
      <c r="O111">
        <v>254.69999999999982</v>
      </c>
    </row>
    <row r="112" spans="2:15" x14ac:dyDescent="0.2">
      <c r="C112" s="11" t="s">
        <v>9</v>
      </c>
      <c r="D112">
        <v>2</v>
      </c>
      <c r="E112">
        <v>11530.9</v>
      </c>
      <c r="H112" s="3" t="s">
        <v>8</v>
      </c>
      <c r="I112">
        <v>4589.1000000000004</v>
      </c>
      <c r="J112">
        <f>I112-$I$111</f>
        <v>2146.3000000000002</v>
      </c>
      <c r="K112">
        <f t="shared" si="6"/>
        <v>2146.3000000000002</v>
      </c>
      <c r="N112">
        <v>5515.4</v>
      </c>
      <c r="O112">
        <v>131.30000000000018</v>
      </c>
    </row>
    <row r="113" spans="3:15" x14ac:dyDescent="0.2">
      <c r="C113" t="s">
        <v>8</v>
      </c>
      <c r="D113">
        <v>3</v>
      </c>
      <c r="E113">
        <v>4589.1000000000004</v>
      </c>
      <c r="H113" t="s">
        <v>8</v>
      </c>
      <c r="I113">
        <v>4274.3999999999996</v>
      </c>
      <c r="J113">
        <f t="shared" ref="J113:J120" si="10">I113-$I$111</f>
        <v>1831.5999999999995</v>
      </c>
      <c r="K113">
        <f t="shared" si="6"/>
        <v>1831.5999999999995</v>
      </c>
      <c r="N113">
        <v>8102.1</v>
      </c>
      <c r="O113">
        <v>259.80000000000018</v>
      </c>
    </row>
    <row r="114" spans="3:15" x14ac:dyDescent="0.2">
      <c r="C114" t="s">
        <v>9</v>
      </c>
      <c r="D114">
        <v>4</v>
      </c>
      <c r="E114">
        <v>10438.5</v>
      </c>
      <c r="H114" t="s">
        <v>8</v>
      </c>
      <c r="I114">
        <v>5219.3</v>
      </c>
      <c r="J114">
        <f t="shared" si="10"/>
        <v>2776.5</v>
      </c>
      <c r="K114">
        <f t="shared" si="6"/>
        <v>2776.5</v>
      </c>
      <c r="N114">
        <v>5554.2</v>
      </c>
      <c r="O114">
        <v>127.10000000000036</v>
      </c>
    </row>
    <row r="115" spans="3:15" x14ac:dyDescent="0.2">
      <c r="C115" t="s">
        <v>8</v>
      </c>
      <c r="D115">
        <v>5</v>
      </c>
      <c r="E115">
        <v>4274.3999999999996</v>
      </c>
      <c r="H115" t="s">
        <v>8</v>
      </c>
      <c r="I115">
        <v>5561.2</v>
      </c>
      <c r="J115">
        <f t="shared" si="10"/>
        <v>3118.3999999999996</v>
      </c>
      <c r="K115">
        <f t="shared" si="6"/>
        <v>3118.3999999999996</v>
      </c>
      <c r="N115">
        <v>7240.1</v>
      </c>
      <c r="O115">
        <v>20.399999999999636</v>
      </c>
    </row>
    <row r="116" spans="3:15" x14ac:dyDescent="0.2">
      <c r="C116" t="s">
        <v>9</v>
      </c>
      <c r="D116">
        <v>6</v>
      </c>
      <c r="E116">
        <v>10082.4</v>
      </c>
      <c r="H116" t="s">
        <v>8</v>
      </c>
      <c r="I116">
        <v>4109.8</v>
      </c>
      <c r="J116">
        <f t="shared" si="10"/>
        <v>1667</v>
      </c>
      <c r="K116">
        <f t="shared" si="6"/>
        <v>1667</v>
      </c>
      <c r="N116">
        <v>5588.8</v>
      </c>
      <c r="O116">
        <v>61.800000000000182</v>
      </c>
    </row>
    <row r="117" spans="3:15" x14ac:dyDescent="0.2">
      <c r="C117" t="s">
        <v>8</v>
      </c>
      <c r="D117">
        <v>7</v>
      </c>
      <c r="E117">
        <v>5219.3</v>
      </c>
      <c r="H117" t="s">
        <v>8</v>
      </c>
      <c r="I117">
        <v>4665.2</v>
      </c>
      <c r="J117">
        <f t="shared" si="10"/>
        <v>2222.3999999999996</v>
      </c>
      <c r="K117">
        <f t="shared" si="6"/>
        <v>2222.3999999999996</v>
      </c>
      <c r="N117">
        <v>4820.3</v>
      </c>
      <c r="O117">
        <v>0</v>
      </c>
    </row>
    <row r="118" spans="3:15" x14ac:dyDescent="0.2">
      <c r="C118" t="s">
        <v>9</v>
      </c>
      <c r="D118">
        <v>8</v>
      </c>
      <c r="E118">
        <v>10981.3</v>
      </c>
      <c r="H118" t="s">
        <v>8</v>
      </c>
      <c r="I118">
        <v>4950.2</v>
      </c>
      <c r="J118">
        <f t="shared" si="10"/>
        <v>2507.3999999999996</v>
      </c>
      <c r="K118">
        <f t="shared" si="6"/>
        <v>2507.3999999999996</v>
      </c>
      <c r="N118">
        <v>5603.2</v>
      </c>
      <c r="O118">
        <v>122.39999999999964</v>
      </c>
    </row>
    <row r="119" spans="3:15" x14ac:dyDescent="0.2">
      <c r="C119" t="s">
        <v>8</v>
      </c>
      <c r="D119">
        <v>9</v>
      </c>
      <c r="E119">
        <v>5561.2</v>
      </c>
      <c r="H119" t="s">
        <v>8</v>
      </c>
      <c r="I119">
        <v>5079.7</v>
      </c>
      <c r="J119">
        <f t="shared" si="10"/>
        <v>2636.8999999999996</v>
      </c>
      <c r="K119">
        <f t="shared" si="6"/>
        <v>2636.8999999999996</v>
      </c>
    </row>
    <row r="120" spans="3:15" x14ac:dyDescent="0.2">
      <c r="C120" t="s">
        <v>9</v>
      </c>
      <c r="D120">
        <v>10</v>
      </c>
      <c r="E120">
        <v>11641.3</v>
      </c>
      <c r="H120" t="s">
        <v>8</v>
      </c>
      <c r="I120">
        <v>3975.8</v>
      </c>
      <c r="J120">
        <f t="shared" si="10"/>
        <v>1533</v>
      </c>
      <c r="K120">
        <f t="shared" si="6"/>
        <v>1533</v>
      </c>
      <c r="N120">
        <v>2494.1999999999998</v>
      </c>
      <c r="O120">
        <v>0</v>
      </c>
    </row>
    <row r="121" spans="3:15" x14ac:dyDescent="0.2">
      <c r="C121" t="s">
        <v>8</v>
      </c>
      <c r="D121">
        <v>11</v>
      </c>
      <c r="E121">
        <v>4109.8</v>
      </c>
      <c r="H121" s="14" t="s">
        <v>9</v>
      </c>
      <c r="I121">
        <v>11530.9</v>
      </c>
      <c r="N121">
        <v>2629.8999999999996</v>
      </c>
      <c r="O121">
        <v>0</v>
      </c>
    </row>
    <row r="122" spans="3:15" x14ac:dyDescent="0.2">
      <c r="C122" t="s">
        <v>9</v>
      </c>
      <c r="D122">
        <v>12</v>
      </c>
      <c r="E122">
        <v>12859.8</v>
      </c>
      <c r="H122" t="s">
        <v>9</v>
      </c>
      <c r="I122">
        <v>10438.5</v>
      </c>
      <c r="J122">
        <f>I122-$I$121</f>
        <v>-1092.3999999999996</v>
      </c>
      <c r="K122">
        <f t="shared" si="6"/>
        <v>0</v>
      </c>
      <c r="N122">
        <v>3185.6000000000004</v>
      </c>
      <c r="O122">
        <v>295.39999999999964</v>
      </c>
    </row>
    <row r="123" spans="3:15" x14ac:dyDescent="0.2">
      <c r="C123" t="s">
        <v>8</v>
      </c>
      <c r="D123">
        <v>13</v>
      </c>
      <c r="E123">
        <v>4665.2</v>
      </c>
      <c r="H123" t="s">
        <v>9</v>
      </c>
      <c r="I123">
        <v>10082.4</v>
      </c>
      <c r="J123">
        <f t="shared" ref="J123:J130" si="11">I123-$I$121</f>
        <v>-1448.5</v>
      </c>
      <c r="K123">
        <f t="shared" si="6"/>
        <v>0</v>
      </c>
      <c r="N123">
        <v>2124.1</v>
      </c>
      <c r="O123">
        <v>250.5</v>
      </c>
    </row>
    <row r="124" spans="3:15" x14ac:dyDescent="0.2">
      <c r="C124" t="s">
        <v>9</v>
      </c>
      <c r="D124">
        <v>14</v>
      </c>
      <c r="E124">
        <v>9819.2999999999993</v>
      </c>
      <c r="H124" t="s">
        <v>9</v>
      </c>
      <c r="I124">
        <v>10981.3</v>
      </c>
      <c r="J124">
        <f t="shared" si="11"/>
        <v>-549.60000000000036</v>
      </c>
      <c r="K124">
        <f t="shared" si="6"/>
        <v>0</v>
      </c>
      <c r="N124">
        <v>2040.8000000000002</v>
      </c>
      <c r="O124">
        <v>177.89999999999964</v>
      </c>
    </row>
    <row r="125" spans="3:15" x14ac:dyDescent="0.2">
      <c r="C125" t="s">
        <v>8</v>
      </c>
      <c r="D125">
        <v>15</v>
      </c>
      <c r="E125">
        <v>4950.2</v>
      </c>
      <c r="H125" t="s">
        <v>9</v>
      </c>
      <c r="I125">
        <v>11641.3</v>
      </c>
      <c r="J125">
        <f t="shared" si="11"/>
        <v>110.39999999999964</v>
      </c>
      <c r="K125">
        <f t="shared" si="6"/>
        <v>110.39999999999964</v>
      </c>
      <c r="N125">
        <v>3043.6000000000004</v>
      </c>
      <c r="O125">
        <v>0</v>
      </c>
    </row>
    <row r="126" spans="3:15" x14ac:dyDescent="0.2">
      <c r="C126" t="s">
        <v>9</v>
      </c>
      <c r="D126">
        <v>16</v>
      </c>
      <c r="E126">
        <v>11237.7</v>
      </c>
      <c r="H126" t="s">
        <v>9</v>
      </c>
      <c r="I126">
        <v>12859.8</v>
      </c>
      <c r="J126">
        <f t="shared" si="11"/>
        <v>1328.8999999999996</v>
      </c>
      <c r="K126">
        <f t="shared" si="6"/>
        <v>1328.8999999999996</v>
      </c>
      <c r="N126">
        <v>2237.8000000000002</v>
      </c>
      <c r="O126">
        <v>0</v>
      </c>
    </row>
    <row r="127" spans="3:15" x14ac:dyDescent="0.2">
      <c r="C127" t="s">
        <v>8</v>
      </c>
      <c r="D127">
        <v>17</v>
      </c>
      <c r="E127">
        <v>5079.7</v>
      </c>
      <c r="H127" t="s">
        <v>9</v>
      </c>
      <c r="I127">
        <v>9819.2999999999993</v>
      </c>
      <c r="J127">
        <f t="shared" si="11"/>
        <v>-1711.6000000000004</v>
      </c>
      <c r="K127">
        <f t="shared" si="6"/>
        <v>0</v>
      </c>
      <c r="N127">
        <v>1670</v>
      </c>
      <c r="O127">
        <v>337.89999999999964</v>
      </c>
    </row>
    <row r="128" spans="3:15" x14ac:dyDescent="0.2">
      <c r="C128" t="s">
        <v>9</v>
      </c>
      <c r="D128">
        <v>18</v>
      </c>
      <c r="E128">
        <v>12101.3</v>
      </c>
      <c r="H128" t="s">
        <v>9</v>
      </c>
      <c r="I128">
        <v>11237.7</v>
      </c>
      <c r="J128">
        <f t="shared" si="11"/>
        <v>-293.19999999999891</v>
      </c>
      <c r="K128">
        <f t="shared" si="6"/>
        <v>0</v>
      </c>
      <c r="N128">
        <v>3353.8999999999996</v>
      </c>
      <c r="O128">
        <v>337</v>
      </c>
    </row>
    <row r="129" spans="2:15" x14ac:dyDescent="0.2">
      <c r="C129" t="s">
        <v>8</v>
      </c>
      <c r="D129">
        <v>19</v>
      </c>
      <c r="E129">
        <v>3975.8</v>
      </c>
      <c r="H129" t="s">
        <v>9</v>
      </c>
      <c r="I129">
        <v>12101.3</v>
      </c>
      <c r="J129">
        <f t="shared" si="11"/>
        <v>570.39999999999964</v>
      </c>
      <c r="K129">
        <f t="shared" si="6"/>
        <v>570.39999999999964</v>
      </c>
    </row>
    <row r="130" spans="2:15" x14ac:dyDescent="0.2">
      <c r="C130" t="s">
        <v>9</v>
      </c>
      <c r="D130">
        <v>20</v>
      </c>
      <c r="E130">
        <v>10059.299999999999</v>
      </c>
      <c r="H130" t="s">
        <v>9</v>
      </c>
      <c r="I130">
        <v>10059.299999999999</v>
      </c>
      <c r="J130">
        <f t="shared" si="11"/>
        <v>-1471.6000000000004</v>
      </c>
      <c r="K130">
        <f t="shared" si="6"/>
        <v>0</v>
      </c>
      <c r="N130">
        <v>6129.7999999999993</v>
      </c>
      <c r="O130">
        <v>59.199999999999818</v>
      </c>
    </row>
    <row r="131" spans="2:15" x14ac:dyDescent="0.2">
      <c r="N131">
        <v>4761.2999999999993</v>
      </c>
      <c r="O131">
        <v>2.4000000000000909</v>
      </c>
    </row>
    <row r="132" spans="2:15" x14ac:dyDescent="0.2">
      <c r="B132" t="s">
        <v>161</v>
      </c>
      <c r="N132">
        <v>4783.6000000000004</v>
      </c>
      <c r="O132">
        <v>230.69999999999982</v>
      </c>
    </row>
    <row r="133" spans="2:15" x14ac:dyDescent="0.2">
      <c r="C133" s="10" t="s">
        <v>8</v>
      </c>
      <c r="D133">
        <v>1</v>
      </c>
      <c r="E133">
        <v>2283.5</v>
      </c>
      <c r="H133" s="10" t="s">
        <v>8</v>
      </c>
      <c r="I133">
        <v>2283.5</v>
      </c>
      <c r="N133">
        <v>4475.5</v>
      </c>
      <c r="O133">
        <v>0</v>
      </c>
    </row>
    <row r="134" spans="2:15" x14ac:dyDescent="0.2">
      <c r="C134" s="11" t="s">
        <v>9</v>
      </c>
      <c r="D134">
        <v>2</v>
      </c>
      <c r="E134">
        <v>5249.8</v>
      </c>
      <c r="H134" s="3" t="s">
        <v>8</v>
      </c>
      <c r="I134">
        <v>4366.2</v>
      </c>
      <c r="J134">
        <f>I134-$I$133</f>
        <v>2082.6999999999998</v>
      </c>
      <c r="K134">
        <f t="shared" si="6"/>
        <v>2082.6999999999998</v>
      </c>
      <c r="N134">
        <v>5121</v>
      </c>
      <c r="O134">
        <v>85.5</v>
      </c>
    </row>
    <row r="135" spans="2:15" x14ac:dyDescent="0.2">
      <c r="C135" t="s">
        <v>8</v>
      </c>
      <c r="D135">
        <v>3</v>
      </c>
      <c r="E135">
        <v>4366.2</v>
      </c>
      <c r="H135" t="s">
        <v>8</v>
      </c>
      <c r="I135">
        <v>5413</v>
      </c>
      <c r="J135">
        <f t="shared" ref="J135:J142" si="12">I135-$I$133</f>
        <v>3129.5</v>
      </c>
      <c r="K135">
        <f t="shared" ref="K135:K198" si="13">IF(J135&gt;0,J135,0)</f>
        <v>3129.5</v>
      </c>
      <c r="N135">
        <v>3563.2000000000003</v>
      </c>
      <c r="O135">
        <v>688.09999999999991</v>
      </c>
    </row>
    <row r="136" spans="2:15" x14ac:dyDescent="0.2">
      <c r="C136" t="s">
        <v>9</v>
      </c>
      <c r="D136">
        <v>4</v>
      </c>
      <c r="E136">
        <v>4749.5</v>
      </c>
      <c r="H136" t="s">
        <v>8</v>
      </c>
      <c r="I136">
        <v>4993</v>
      </c>
      <c r="J136">
        <f t="shared" si="12"/>
        <v>2709.5</v>
      </c>
      <c r="K136">
        <f t="shared" si="13"/>
        <v>2709.5</v>
      </c>
      <c r="N136">
        <v>4506.2999999999993</v>
      </c>
      <c r="O136">
        <v>0</v>
      </c>
    </row>
    <row r="137" spans="2:15" x14ac:dyDescent="0.2">
      <c r="C137" t="s">
        <v>8</v>
      </c>
      <c r="D137">
        <v>5</v>
      </c>
      <c r="E137">
        <v>5413</v>
      </c>
      <c r="H137" t="s">
        <v>8</v>
      </c>
      <c r="I137">
        <v>4494.2</v>
      </c>
      <c r="J137">
        <f t="shared" si="12"/>
        <v>2210.6999999999998</v>
      </c>
      <c r="K137">
        <f t="shared" si="13"/>
        <v>2210.6999999999998</v>
      </c>
    </row>
    <row r="138" spans="2:15" x14ac:dyDescent="0.2">
      <c r="C138" t="s">
        <v>9</v>
      </c>
      <c r="D138">
        <v>6</v>
      </c>
      <c r="E138">
        <v>5400.3</v>
      </c>
      <c r="H138" t="s">
        <v>8</v>
      </c>
      <c r="I138">
        <v>4837.8</v>
      </c>
      <c r="J138">
        <f t="shared" si="12"/>
        <v>2554.3000000000002</v>
      </c>
      <c r="K138">
        <f t="shared" si="13"/>
        <v>2554.3000000000002</v>
      </c>
      <c r="N138">
        <v>1101.5</v>
      </c>
      <c r="O138">
        <v>124.70000000000073</v>
      </c>
    </row>
    <row r="139" spans="2:15" x14ac:dyDescent="0.2">
      <c r="C139" t="s">
        <v>8</v>
      </c>
      <c r="D139">
        <v>7</v>
      </c>
      <c r="E139">
        <v>4993</v>
      </c>
      <c r="H139" t="s">
        <v>8</v>
      </c>
      <c r="I139">
        <v>3671.9</v>
      </c>
      <c r="J139">
        <f t="shared" si="12"/>
        <v>1388.4</v>
      </c>
      <c r="K139">
        <f t="shared" si="13"/>
        <v>1388.4</v>
      </c>
      <c r="N139">
        <v>2502.2999999999997</v>
      </c>
      <c r="O139">
        <v>1483</v>
      </c>
    </row>
    <row r="140" spans="2:15" x14ac:dyDescent="0.2">
      <c r="C140" t="s">
        <v>9</v>
      </c>
      <c r="D140">
        <v>8</v>
      </c>
      <c r="E140">
        <v>5280.5</v>
      </c>
      <c r="H140" t="s">
        <v>8</v>
      </c>
      <c r="I140">
        <v>3875.9</v>
      </c>
      <c r="J140">
        <f t="shared" si="12"/>
        <v>1592.4</v>
      </c>
      <c r="K140">
        <f t="shared" si="13"/>
        <v>1592.4</v>
      </c>
      <c r="N140">
        <v>2317.4</v>
      </c>
      <c r="O140">
        <v>842.20000000000073</v>
      </c>
    </row>
    <row r="141" spans="2:15" x14ac:dyDescent="0.2">
      <c r="C141" t="s">
        <v>8</v>
      </c>
      <c r="D141">
        <v>9</v>
      </c>
      <c r="E141">
        <v>4494.2</v>
      </c>
      <c r="H141" t="s">
        <v>8</v>
      </c>
      <c r="I141">
        <v>4805.6000000000004</v>
      </c>
      <c r="J141">
        <f t="shared" si="12"/>
        <v>2522.1000000000004</v>
      </c>
      <c r="K141">
        <f t="shared" si="13"/>
        <v>2522.1000000000004</v>
      </c>
    </row>
    <row r="142" spans="2:15" x14ac:dyDescent="0.2">
      <c r="C142" t="s">
        <v>9</v>
      </c>
      <c r="D142">
        <v>10</v>
      </c>
      <c r="E142">
        <v>5257.4</v>
      </c>
      <c r="H142" t="s">
        <v>8</v>
      </c>
      <c r="I142">
        <v>6230.7</v>
      </c>
      <c r="J142">
        <f t="shared" si="12"/>
        <v>3947.2</v>
      </c>
      <c r="K142">
        <f t="shared" si="13"/>
        <v>3947.2</v>
      </c>
      <c r="N142">
        <v>1622.0000000000002</v>
      </c>
      <c r="O142">
        <v>0</v>
      </c>
    </row>
    <row r="143" spans="2:15" x14ac:dyDescent="0.2">
      <c r="C143" t="s">
        <v>8</v>
      </c>
      <c r="D143">
        <v>11</v>
      </c>
      <c r="E143">
        <v>4837.8</v>
      </c>
      <c r="H143" s="14" t="s">
        <v>9</v>
      </c>
      <c r="I143">
        <v>5249.8</v>
      </c>
      <c r="N143">
        <v>1683.1000000000001</v>
      </c>
      <c r="O143">
        <v>0</v>
      </c>
    </row>
    <row r="144" spans="2:15" x14ac:dyDescent="0.2">
      <c r="C144" t="s">
        <v>9</v>
      </c>
      <c r="D144">
        <v>12</v>
      </c>
      <c r="E144">
        <v>5575</v>
      </c>
      <c r="H144" t="s">
        <v>9</v>
      </c>
      <c r="I144">
        <v>4749.5</v>
      </c>
      <c r="J144">
        <f>I144-$I$43</f>
        <v>-963.80000000000018</v>
      </c>
      <c r="K144">
        <f t="shared" si="13"/>
        <v>0</v>
      </c>
      <c r="N144">
        <v>1835.8</v>
      </c>
      <c r="O144">
        <v>1075.2999999999993</v>
      </c>
    </row>
    <row r="145" spans="2:15" x14ac:dyDescent="0.2">
      <c r="C145" t="s">
        <v>8</v>
      </c>
      <c r="D145">
        <v>13</v>
      </c>
      <c r="E145">
        <v>3671.9</v>
      </c>
      <c r="H145" t="s">
        <v>9</v>
      </c>
      <c r="I145">
        <v>5400.3</v>
      </c>
      <c r="J145">
        <f t="shared" ref="J145:J152" si="14">I145-$I$43</f>
        <v>-313</v>
      </c>
      <c r="K145">
        <f t="shared" si="13"/>
        <v>0</v>
      </c>
      <c r="N145">
        <v>1106.8</v>
      </c>
      <c r="O145">
        <v>0</v>
      </c>
    </row>
    <row r="146" spans="2:15" x14ac:dyDescent="0.2">
      <c r="C146" t="s">
        <v>9</v>
      </c>
      <c r="D146">
        <v>14</v>
      </c>
      <c r="E146">
        <v>5351.7</v>
      </c>
      <c r="H146" t="s">
        <v>9</v>
      </c>
      <c r="I146">
        <v>5280.5</v>
      </c>
      <c r="J146">
        <f t="shared" si="14"/>
        <v>-432.80000000000018</v>
      </c>
      <c r="K146">
        <f t="shared" si="13"/>
        <v>0</v>
      </c>
      <c r="N146">
        <v>1983.8999999999999</v>
      </c>
      <c r="O146">
        <v>21.399999999999636</v>
      </c>
    </row>
    <row r="147" spans="2:15" x14ac:dyDescent="0.2">
      <c r="C147" t="s">
        <v>8</v>
      </c>
      <c r="D147">
        <v>15</v>
      </c>
      <c r="E147">
        <v>3875.9</v>
      </c>
      <c r="H147" t="s">
        <v>9</v>
      </c>
      <c r="I147">
        <v>5257.4</v>
      </c>
      <c r="J147">
        <f t="shared" si="14"/>
        <v>-455.90000000000055</v>
      </c>
      <c r="K147">
        <f t="shared" si="13"/>
        <v>0</v>
      </c>
      <c r="N147">
        <v>1408.5000000000002</v>
      </c>
      <c r="O147">
        <v>248.79999999999927</v>
      </c>
    </row>
    <row r="148" spans="2:15" x14ac:dyDescent="0.2">
      <c r="C148" t="s">
        <v>9</v>
      </c>
      <c r="D148">
        <v>16</v>
      </c>
      <c r="E148">
        <v>5261.6</v>
      </c>
      <c r="H148" t="s">
        <v>9</v>
      </c>
      <c r="I148">
        <v>5575</v>
      </c>
      <c r="J148">
        <f t="shared" si="14"/>
        <v>-138.30000000000018</v>
      </c>
      <c r="K148">
        <f t="shared" si="13"/>
        <v>0</v>
      </c>
      <c r="N148">
        <v>1498.7</v>
      </c>
      <c r="O148">
        <v>0</v>
      </c>
    </row>
    <row r="149" spans="2:15" x14ac:dyDescent="0.2">
      <c r="C149" t="s">
        <v>8</v>
      </c>
      <c r="D149">
        <v>17</v>
      </c>
      <c r="E149">
        <v>4805.6000000000004</v>
      </c>
      <c r="H149" t="s">
        <v>9</v>
      </c>
      <c r="I149">
        <v>5351.7</v>
      </c>
      <c r="J149">
        <f t="shared" si="14"/>
        <v>-361.60000000000036</v>
      </c>
      <c r="K149">
        <f t="shared" si="13"/>
        <v>0</v>
      </c>
    </row>
    <row r="150" spans="2:15" x14ac:dyDescent="0.2">
      <c r="C150" t="s">
        <v>9</v>
      </c>
      <c r="D150">
        <v>18</v>
      </c>
      <c r="E150">
        <v>5485.1</v>
      </c>
      <c r="H150" t="s">
        <v>9</v>
      </c>
      <c r="I150">
        <v>5261.6</v>
      </c>
      <c r="J150">
        <f t="shared" si="14"/>
        <v>-451.69999999999982</v>
      </c>
      <c r="K150">
        <f t="shared" si="13"/>
        <v>0</v>
      </c>
      <c r="N150">
        <v>2841.9</v>
      </c>
      <c r="O150">
        <v>673.80000000000018</v>
      </c>
    </row>
    <row r="151" spans="2:15" x14ac:dyDescent="0.2">
      <c r="C151" t="s">
        <v>8</v>
      </c>
      <c r="D151">
        <v>19</v>
      </c>
      <c r="E151">
        <v>6230.7</v>
      </c>
      <c r="H151" t="s">
        <v>9</v>
      </c>
      <c r="I151">
        <v>5485.1</v>
      </c>
      <c r="J151">
        <f t="shared" si="14"/>
        <v>-228.19999999999982</v>
      </c>
      <c r="K151">
        <f t="shared" si="13"/>
        <v>0</v>
      </c>
      <c r="N151">
        <v>3648.7999999999997</v>
      </c>
      <c r="O151">
        <v>1473.0999999999995</v>
      </c>
    </row>
    <row r="152" spans="2:15" x14ac:dyDescent="0.2">
      <c r="C152" t="s">
        <v>9</v>
      </c>
      <c r="D152">
        <v>20</v>
      </c>
      <c r="E152">
        <v>5712.9</v>
      </c>
      <c r="H152" t="s">
        <v>9</v>
      </c>
      <c r="I152">
        <v>5712.9</v>
      </c>
      <c r="J152">
        <f t="shared" si="14"/>
        <v>-0.4000000000005457</v>
      </c>
      <c r="K152">
        <f t="shared" si="13"/>
        <v>0</v>
      </c>
      <c r="N152">
        <v>2665.1</v>
      </c>
      <c r="O152">
        <v>0</v>
      </c>
    </row>
    <row r="153" spans="2:15" x14ac:dyDescent="0.2">
      <c r="N153">
        <v>3443.1</v>
      </c>
      <c r="O153">
        <v>879.00000000000091</v>
      </c>
    </row>
    <row r="154" spans="2:15" x14ac:dyDescent="0.2">
      <c r="B154" t="s">
        <v>162</v>
      </c>
      <c r="N154">
        <v>3118.2999999999997</v>
      </c>
      <c r="O154">
        <v>446.19999999999982</v>
      </c>
    </row>
    <row r="155" spans="2:15" x14ac:dyDescent="0.2">
      <c r="C155" s="10" t="s">
        <v>8</v>
      </c>
      <c r="D155">
        <v>1</v>
      </c>
      <c r="E155">
        <v>4300.3999999999996</v>
      </c>
      <c r="H155" s="10" t="s">
        <v>8</v>
      </c>
      <c r="I155">
        <v>4300.3999999999996</v>
      </c>
      <c r="N155">
        <v>4855.2000000000007</v>
      </c>
      <c r="O155">
        <v>1390.5999999999995</v>
      </c>
    </row>
    <row r="156" spans="2:15" x14ac:dyDescent="0.2">
      <c r="C156" s="11" t="s">
        <v>9</v>
      </c>
      <c r="D156">
        <v>2</v>
      </c>
      <c r="E156">
        <v>5893.3</v>
      </c>
      <c r="H156" s="3" t="s">
        <v>8</v>
      </c>
      <c r="I156">
        <v>7141</v>
      </c>
      <c r="J156">
        <f>I156-$I$155</f>
        <v>2840.6000000000004</v>
      </c>
      <c r="K156">
        <f t="shared" si="13"/>
        <v>2840.6000000000004</v>
      </c>
      <c r="N156">
        <v>2567.9</v>
      </c>
      <c r="O156">
        <v>902.40000000000055</v>
      </c>
    </row>
    <row r="157" spans="2:15" x14ac:dyDescent="0.2">
      <c r="C157" t="s">
        <v>8</v>
      </c>
      <c r="D157">
        <v>3</v>
      </c>
      <c r="E157">
        <v>7141</v>
      </c>
      <c r="H157" t="s">
        <v>8</v>
      </c>
      <c r="I157">
        <v>8688.1</v>
      </c>
      <c r="J157">
        <f t="shared" ref="J157:J164" si="15">I157-$I$155</f>
        <v>4387.7000000000007</v>
      </c>
      <c r="K157">
        <f t="shared" si="13"/>
        <v>4387.7000000000007</v>
      </c>
    </row>
    <row r="158" spans="2:15" x14ac:dyDescent="0.2">
      <c r="C158" t="s">
        <v>9</v>
      </c>
      <c r="D158">
        <v>4</v>
      </c>
      <c r="E158">
        <v>6241.5</v>
      </c>
      <c r="H158" t="s">
        <v>8</v>
      </c>
      <c r="I158">
        <v>8580.7000000000007</v>
      </c>
      <c r="J158">
        <f t="shared" si="15"/>
        <v>4280.3000000000011</v>
      </c>
      <c r="K158">
        <f t="shared" si="13"/>
        <v>4280.3000000000011</v>
      </c>
      <c r="N158">
        <v>1724.9</v>
      </c>
      <c r="O158">
        <v>633.89999999999964</v>
      </c>
    </row>
    <row r="159" spans="2:15" x14ac:dyDescent="0.2">
      <c r="C159" t="s">
        <v>8</v>
      </c>
      <c r="D159">
        <v>5</v>
      </c>
      <c r="E159">
        <v>8688.1</v>
      </c>
      <c r="H159" t="s">
        <v>8</v>
      </c>
      <c r="I159">
        <v>8347.9</v>
      </c>
      <c r="J159">
        <f t="shared" si="15"/>
        <v>4047.5</v>
      </c>
      <c r="K159">
        <f t="shared" si="13"/>
        <v>4047.5</v>
      </c>
      <c r="N159">
        <v>2923.2999999999997</v>
      </c>
      <c r="O159">
        <v>549.60000000000036</v>
      </c>
    </row>
    <row r="160" spans="2:15" x14ac:dyDescent="0.2">
      <c r="C160" t="s">
        <v>9</v>
      </c>
      <c r="D160">
        <v>6</v>
      </c>
      <c r="E160">
        <v>5824</v>
      </c>
      <c r="H160" t="s">
        <v>8</v>
      </c>
      <c r="I160">
        <v>7396.3</v>
      </c>
      <c r="J160">
        <f t="shared" si="15"/>
        <v>3095.9000000000005</v>
      </c>
      <c r="K160">
        <f t="shared" si="13"/>
        <v>3095.9000000000005</v>
      </c>
      <c r="N160">
        <v>2602.4</v>
      </c>
      <c r="O160">
        <v>68.799999999999272</v>
      </c>
    </row>
    <row r="161" spans="2:15" x14ac:dyDescent="0.2">
      <c r="C161" t="s">
        <v>8</v>
      </c>
      <c r="D161">
        <v>7</v>
      </c>
      <c r="E161">
        <v>8580.7000000000007</v>
      </c>
      <c r="H161" t="s">
        <v>8</v>
      </c>
      <c r="I161">
        <v>6042.9</v>
      </c>
      <c r="J161">
        <f t="shared" si="15"/>
        <v>1742.5</v>
      </c>
      <c r="K161">
        <f t="shared" si="13"/>
        <v>1742.5</v>
      </c>
    </row>
    <row r="162" spans="2:15" x14ac:dyDescent="0.2">
      <c r="C162" t="s">
        <v>9</v>
      </c>
      <c r="D162">
        <v>8</v>
      </c>
      <c r="E162">
        <v>5978.7</v>
      </c>
      <c r="H162" t="s">
        <v>8</v>
      </c>
      <c r="I162">
        <v>7894.9</v>
      </c>
      <c r="J162">
        <f t="shared" si="15"/>
        <v>3594.5</v>
      </c>
      <c r="K162">
        <f t="shared" si="13"/>
        <v>3594.5</v>
      </c>
      <c r="N162">
        <v>5414.3</v>
      </c>
      <c r="O162">
        <v>0</v>
      </c>
    </row>
    <row r="163" spans="2:15" x14ac:dyDescent="0.2">
      <c r="C163" t="s">
        <v>8</v>
      </c>
      <c r="D163">
        <v>9</v>
      </c>
      <c r="E163">
        <v>8347.9</v>
      </c>
      <c r="H163" t="s">
        <v>8</v>
      </c>
      <c r="I163">
        <v>8640.5</v>
      </c>
      <c r="J163">
        <f t="shared" si="15"/>
        <v>4340.1000000000004</v>
      </c>
      <c r="K163">
        <f t="shared" si="13"/>
        <v>4340.1000000000004</v>
      </c>
      <c r="N163">
        <v>5966.4</v>
      </c>
      <c r="O163">
        <v>0</v>
      </c>
    </row>
    <row r="164" spans="2:15" x14ac:dyDescent="0.2">
      <c r="C164" t="s">
        <v>9</v>
      </c>
      <c r="D164">
        <v>10</v>
      </c>
      <c r="E164">
        <v>5932</v>
      </c>
      <c r="H164" t="s">
        <v>8</v>
      </c>
      <c r="I164">
        <v>5855.5</v>
      </c>
      <c r="J164">
        <f t="shared" si="15"/>
        <v>1555.1000000000004</v>
      </c>
      <c r="K164">
        <f t="shared" si="13"/>
        <v>1555.1000000000004</v>
      </c>
      <c r="N164">
        <v>5190.2</v>
      </c>
      <c r="O164">
        <v>881.5</v>
      </c>
    </row>
    <row r="165" spans="2:15" x14ac:dyDescent="0.2">
      <c r="C165" t="s">
        <v>8</v>
      </c>
      <c r="D165">
        <v>11</v>
      </c>
      <c r="E165">
        <v>7396.3</v>
      </c>
      <c r="H165" s="14" t="s">
        <v>9</v>
      </c>
      <c r="I165">
        <v>5893.3</v>
      </c>
      <c r="N165">
        <v>7810.9</v>
      </c>
      <c r="O165">
        <v>478.69999999999891</v>
      </c>
    </row>
    <row r="166" spans="2:15" x14ac:dyDescent="0.2">
      <c r="C166" t="s">
        <v>9</v>
      </c>
      <c r="D166">
        <v>12</v>
      </c>
      <c r="E166">
        <v>5723.9</v>
      </c>
      <c r="H166" t="s">
        <v>9</v>
      </c>
      <c r="I166">
        <v>6241.5</v>
      </c>
      <c r="J166">
        <f>I166-$I$165</f>
        <v>348.19999999999982</v>
      </c>
      <c r="K166">
        <f t="shared" si="13"/>
        <v>348.19999999999982</v>
      </c>
      <c r="N166">
        <v>4534.7</v>
      </c>
      <c r="O166">
        <v>1689.3999999999996</v>
      </c>
    </row>
    <row r="167" spans="2:15" x14ac:dyDescent="0.2">
      <c r="C167" t="s">
        <v>8</v>
      </c>
      <c r="D167">
        <v>13</v>
      </c>
      <c r="E167">
        <v>6042.9</v>
      </c>
      <c r="H167" t="s">
        <v>9</v>
      </c>
      <c r="I167">
        <v>5824</v>
      </c>
      <c r="J167">
        <f t="shared" ref="J167:J174" si="16">I167-$I$165</f>
        <v>-69.300000000000182</v>
      </c>
      <c r="K167">
        <f t="shared" si="13"/>
        <v>0</v>
      </c>
      <c r="N167">
        <v>6052.2</v>
      </c>
      <c r="O167">
        <v>280.79999999999927</v>
      </c>
    </row>
    <row r="168" spans="2:15" x14ac:dyDescent="0.2">
      <c r="C168" t="s">
        <v>9</v>
      </c>
      <c r="D168">
        <v>14</v>
      </c>
      <c r="E168">
        <v>5246</v>
      </c>
      <c r="H168" t="s">
        <v>9</v>
      </c>
      <c r="I168">
        <v>5978.7</v>
      </c>
      <c r="J168">
        <f t="shared" si="16"/>
        <v>85.399999999999636</v>
      </c>
      <c r="K168">
        <f t="shared" si="13"/>
        <v>85.399999999999636</v>
      </c>
      <c r="N168">
        <v>6222.9</v>
      </c>
      <c r="O168">
        <v>139.60000000000036</v>
      </c>
    </row>
    <row r="169" spans="2:15" x14ac:dyDescent="0.2">
      <c r="C169" t="s">
        <v>8</v>
      </c>
      <c r="D169">
        <v>15</v>
      </c>
      <c r="E169">
        <v>7894.9</v>
      </c>
      <c r="H169" t="s">
        <v>9</v>
      </c>
      <c r="I169">
        <v>5932</v>
      </c>
      <c r="J169">
        <f t="shared" si="16"/>
        <v>38.699999999999818</v>
      </c>
      <c r="K169">
        <f t="shared" si="13"/>
        <v>38.699999999999818</v>
      </c>
      <c r="N169">
        <v>5704.2</v>
      </c>
      <c r="O169">
        <v>2.3999999999996362</v>
      </c>
    </row>
    <row r="170" spans="2:15" x14ac:dyDescent="0.2">
      <c r="C170" t="s">
        <v>9</v>
      </c>
      <c r="D170">
        <v>16</v>
      </c>
      <c r="E170">
        <v>5294.5</v>
      </c>
      <c r="H170" t="s">
        <v>9</v>
      </c>
      <c r="I170">
        <v>5723.9</v>
      </c>
      <c r="J170">
        <f t="shared" si="16"/>
        <v>-169.40000000000055</v>
      </c>
      <c r="K170">
        <f t="shared" si="13"/>
        <v>0</v>
      </c>
      <c r="N170">
        <v>7923.6</v>
      </c>
      <c r="O170">
        <v>0</v>
      </c>
    </row>
    <row r="171" spans="2:15" x14ac:dyDescent="0.2">
      <c r="C171" t="s">
        <v>8</v>
      </c>
      <c r="D171">
        <v>17</v>
      </c>
      <c r="E171">
        <v>8640.5</v>
      </c>
      <c r="H171" t="s">
        <v>9</v>
      </c>
      <c r="I171">
        <v>5246</v>
      </c>
      <c r="J171">
        <f t="shared" si="16"/>
        <v>-647.30000000000018</v>
      </c>
      <c r="K171">
        <f t="shared" si="13"/>
        <v>0</v>
      </c>
      <c r="N171">
        <v>5572.6</v>
      </c>
      <c r="O171">
        <v>0</v>
      </c>
    </row>
    <row r="172" spans="2:15" x14ac:dyDescent="0.2">
      <c r="C172" t="s">
        <v>9</v>
      </c>
      <c r="D172">
        <v>18</v>
      </c>
      <c r="E172">
        <v>5662</v>
      </c>
      <c r="H172" t="s">
        <v>9</v>
      </c>
      <c r="I172">
        <v>5294.5</v>
      </c>
      <c r="J172">
        <f t="shared" si="16"/>
        <v>-598.80000000000018</v>
      </c>
      <c r="K172">
        <f t="shared" si="13"/>
        <v>0</v>
      </c>
      <c r="N172">
        <v>3614.5</v>
      </c>
      <c r="O172">
        <v>917.29999999999927</v>
      </c>
    </row>
    <row r="173" spans="2:15" x14ac:dyDescent="0.2">
      <c r="C173" t="s">
        <v>8</v>
      </c>
      <c r="D173">
        <v>19</v>
      </c>
      <c r="E173">
        <v>5855.5</v>
      </c>
      <c r="H173" t="s">
        <v>9</v>
      </c>
      <c r="I173">
        <v>5662</v>
      </c>
      <c r="J173">
        <f t="shared" si="16"/>
        <v>-231.30000000000018</v>
      </c>
      <c r="K173">
        <f t="shared" si="13"/>
        <v>0</v>
      </c>
      <c r="N173">
        <v>8379.9</v>
      </c>
      <c r="O173">
        <v>209.69999999999891</v>
      </c>
    </row>
    <row r="174" spans="2:15" x14ac:dyDescent="0.2">
      <c r="C174" t="s">
        <v>9</v>
      </c>
      <c r="D174">
        <v>20</v>
      </c>
      <c r="E174">
        <v>4946.3</v>
      </c>
      <c r="H174" t="s">
        <v>9</v>
      </c>
      <c r="I174">
        <v>4946.3</v>
      </c>
      <c r="J174">
        <f t="shared" si="16"/>
        <v>-947</v>
      </c>
      <c r="K174">
        <f t="shared" si="13"/>
        <v>0</v>
      </c>
    </row>
    <row r="175" spans="2:15" x14ac:dyDescent="0.2">
      <c r="N175">
        <v>4124.2</v>
      </c>
      <c r="O175">
        <v>593.69999999999982</v>
      </c>
    </row>
    <row r="176" spans="2:15" x14ac:dyDescent="0.2">
      <c r="B176" t="s">
        <v>163</v>
      </c>
      <c r="N176">
        <v>3044.3999999999996</v>
      </c>
      <c r="O176">
        <v>0</v>
      </c>
    </row>
    <row r="177" spans="3:15" x14ac:dyDescent="0.2">
      <c r="C177" s="10" t="s">
        <v>8</v>
      </c>
      <c r="D177">
        <v>1</v>
      </c>
      <c r="E177">
        <v>2427.1999999999998</v>
      </c>
      <c r="H177" s="10" t="s">
        <v>8</v>
      </c>
      <c r="I177">
        <v>2427.1999999999998</v>
      </c>
      <c r="N177">
        <v>3892.3</v>
      </c>
      <c r="O177">
        <v>1515.3000000000002</v>
      </c>
    </row>
    <row r="178" spans="3:15" x14ac:dyDescent="0.2">
      <c r="C178" s="11" t="s">
        <v>9</v>
      </c>
      <c r="D178">
        <v>2</v>
      </c>
      <c r="E178">
        <v>4795</v>
      </c>
      <c r="H178" s="3" t="s">
        <v>8</v>
      </c>
      <c r="I178">
        <v>10369</v>
      </c>
      <c r="J178">
        <f>I178-$I$177</f>
        <v>7941.8</v>
      </c>
      <c r="K178">
        <f t="shared" si="13"/>
        <v>7941.8</v>
      </c>
      <c r="N178">
        <v>3595.8</v>
      </c>
      <c r="O178">
        <v>447.10000000000036</v>
      </c>
    </row>
    <row r="179" spans="3:15" x14ac:dyDescent="0.2">
      <c r="C179" t="s">
        <v>8</v>
      </c>
      <c r="D179">
        <v>3</v>
      </c>
      <c r="E179">
        <v>10369</v>
      </c>
      <c r="H179" t="s">
        <v>8</v>
      </c>
      <c r="I179">
        <v>8901.2999999999993</v>
      </c>
      <c r="J179">
        <f t="shared" ref="J179:J187" si="17">I179-$I$177</f>
        <v>6474.0999999999995</v>
      </c>
      <c r="K179">
        <f t="shared" si="13"/>
        <v>6474.0999999999995</v>
      </c>
      <c r="N179">
        <v>2455.1000000000004</v>
      </c>
      <c r="O179">
        <v>0</v>
      </c>
    </row>
    <row r="180" spans="3:15" x14ac:dyDescent="0.2">
      <c r="C180" t="s">
        <v>9</v>
      </c>
      <c r="D180">
        <v>4</v>
      </c>
      <c r="E180">
        <v>5397.1</v>
      </c>
      <c r="H180" t="s">
        <v>8</v>
      </c>
      <c r="I180">
        <v>8045.5</v>
      </c>
      <c r="J180">
        <f t="shared" si="17"/>
        <v>5618.3</v>
      </c>
      <c r="K180">
        <f t="shared" si="13"/>
        <v>5618.3</v>
      </c>
    </row>
    <row r="181" spans="3:15" x14ac:dyDescent="0.2">
      <c r="C181" t="s">
        <v>8</v>
      </c>
      <c r="D181">
        <v>5</v>
      </c>
      <c r="E181">
        <v>8901.2999999999993</v>
      </c>
      <c r="H181" t="s">
        <v>8</v>
      </c>
      <c r="I181">
        <v>8052.8</v>
      </c>
      <c r="J181">
        <f t="shared" si="17"/>
        <v>5625.6</v>
      </c>
      <c r="K181">
        <f t="shared" si="13"/>
        <v>5625.6</v>
      </c>
      <c r="N181">
        <v>1380.8000000000002</v>
      </c>
      <c r="O181">
        <v>0</v>
      </c>
    </row>
    <row r="182" spans="3:15" x14ac:dyDescent="0.2">
      <c r="C182" t="s">
        <v>9</v>
      </c>
      <c r="D182">
        <v>6</v>
      </c>
      <c r="E182">
        <v>5028.6000000000004</v>
      </c>
      <c r="H182" t="s">
        <v>8</v>
      </c>
      <c r="I182">
        <v>9660</v>
      </c>
      <c r="J182">
        <f t="shared" si="17"/>
        <v>7232.8</v>
      </c>
      <c r="K182">
        <f t="shared" si="13"/>
        <v>7232.8</v>
      </c>
      <c r="N182">
        <v>3264.4</v>
      </c>
      <c r="O182">
        <v>0</v>
      </c>
    </row>
    <row r="183" spans="3:15" x14ac:dyDescent="0.2">
      <c r="C183" t="s">
        <v>8</v>
      </c>
      <c r="D183">
        <v>7</v>
      </c>
      <c r="E183">
        <v>8045.5</v>
      </c>
      <c r="H183" t="s">
        <v>8</v>
      </c>
      <c r="I183">
        <v>10626.4</v>
      </c>
      <c r="J183">
        <f t="shared" si="17"/>
        <v>8199.2000000000007</v>
      </c>
      <c r="K183">
        <f t="shared" si="13"/>
        <v>8199.2000000000007</v>
      </c>
      <c r="N183">
        <v>3431.1</v>
      </c>
      <c r="O183">
        <v>0</v>
      </c>
    </row>
    <row r="184" spans="3:15" x14ac:dyDescent="0.2">
      <c r="C184" t="s">
        <v>9</v>
      </c>
      <c r="D184">
        <v>8</v>
      </c>
      <c r="E184">
        <v>5167.2</v>
      </c>
      <c r="H184" t="s">
        <v>8</v>
      </c>
      <c r="I184">
        <v>9171.2999999999993</v>
      </c>
      <c r="J184">
        <f t="shared" si="17"/>
        <v>6744.0999999999995</v>
      </c>
      <c r="K184">
        <f t="shared" si="13"/>
        <v>6744.0999999999995</v>
      </c>
      <c r="N184">
        <v>2665.4</v>
      </c>
      <c r="O184">
        <v>23.200000000000728</v>
      </c>
    </row>
    <row r="185" spans="3:15" x14ac:dyDescent="0.2">
      <c r="C185" t="s">
        <v>8</v>
      </c>
      <c r="D185">
        <v>9</v>
      </c>
      <c r="E185">
        <v>8052.8</v>
      </c>
      <c r="H185" t="s">
        <v>8</v>
      </c>
      <c r="I185">
        <v>8962.6</v>
      </c>
      <c r="J185">
        <f t="shared" si="17"/>
        <v>6535.4000000000005</v>
      </c>
      <c r="K185">
        <f t="shared" si="13"/>
        <v>6535.4000000000005</v>
      </c>
      <c r="N185">
        <v>4562.5999999999995</v>
      </c>
      <c r="O185">
        <v>1077.2000000000007</v>
      </c>
    </row>
    <row r="186" spans="3:15" x14ac:dyDescent="0.2">
      <c r="C186" t="s">
        <v>9</v>
      </c>
      <c r="D186">
        <v>10</v>
      </c>
      <c r="E186">
        <v>5036.6000000000004</v>
      </c>
      <c r="H186" t="s">
        <v>8</v>
      </c>
      <c r="I186">
        <v>3887.5</v>
      </c>
      <c r="J186">
        <f t="shared" si="17"/>
        <v>1460.3000000000002</v>
      </c>
      <c r="K186">
        <f t="shared" si="13"/>
        <v>1460.3000000000002</v>
      </c>
      <c r="N186">
        <v>4016.0000000000005</v>
      </c>
      <c r="O186">
        <v>1386.7000000000007</v>
      </c>
    </row>
    <row r="187" spans="3:15" x14ac:dyDescent="0.2">
      <c r="C187" t="s">
        <v>8</v>
      </c>
      <c r="D187">
        <v>11</v>
      </c>
      <c r="E187">
        <v>9660</v>
      </c>
      <c r="H187" t="s">
        <v>8</v>
      </c>
      <c r="I187">
        <v>8072.5</v>
      </c>
      <c r="J187">
        <f t="shared" si="17"/>
        <v>5645.3</v>
      </c>
      <c r="K187">
        <f t="shared" si="13"/>
        <v>5645.3</v>
      </c>
      <c r="N187">
        <v>4312.5999999999995</v>
      </c>
      <c r="O187">
        <v>253.20000000000073</v>
      </c>
    </row>
    <row r="188" spans="3:15" x14ac:dyDescent="0.2">
      <c r="C188" t="s">
        <v>9</v>
      </c>
      <c r="D188">
        <v>12</v>
      </c>
      <c r="E188">
        <v>5090.8999999999996</v>
      </c>
      <c r="H188" s="14" t="s">
        <v>9</v>
      </c>
      <c r="I188">
        <v>4795</v>
      </c>
      <c r="N188">
        <v>3583.7000000000003</v>
      </c>
      <c r="O188">
        <v>0</v>
      </c>
    </row>
    <row r="189" spans="3:15" x14ac:dyDescent="0.2">
      <c r="C189" t="s">
        <v>8</v>
      </c>
      <c r="D189">
        <v>13</v>
      </c>
      <c r="E189">
        <v>10626.4</v>
      </c>
      <c r="H189" t="s">
        <v>9</v>
      </c>
      <c r="I189">
        <v>5397.1</v>
      </c>
      <c r="J189">
        <f>I189-$I$188</f>
        <v>602.10000000000036</v>
      </c>
      <c r="K189">
        <f t="shared" si="13"/>
        <v>602.10000000000036</v>
      </c>
      <c r="N189">
        <v>3168.2000000000003</v>
      </c>
      <c r="O189">
        <v>0</v>
      </c>
    </row>
    <row r="190" spans="3:15" x14ac:dyDescent="0.2">
      <c r="C190" t="s">
        <v>9</v>
      </c>
      <c r="D190">
        <v>14</v>
      </c>
      <c r="E190">
        <v>4969.8</v>
      </c>
      <c r="H190" t="s">
        <v>9</v>
      </c>
      <c r="I190">
        <v>5028.6000000000004</v>
      </c>
      <c r="J190">
        <f t="shared" ref="J190:J198" si="18">I190-$I$188</f>
        <v>233.60000000000036</v>
      </c>
      <c r="K190">
        <f t="shared" si="13"/>
        <v>233.60000000000036</v>
      </c>
      <c r="N190">
        <v>2439.4</v>
      </c>
      <c r="O190">
        <v>0</v>
      </c>
    </row>
    <row r="191" spans="3:15" x14ac:dyDescent="0.2">
      <c r="C191" t="s">
        <v>8</v>
      </c>
      <c r="D191">
        <v>15</v>
      </c>
      <c r="E191">
        <v>9171.2999999999993</v>
      </c>
      <c r="H191" t="s">
        <v>9</v>
      </c>
      <c r="I191">
        <v>5167.2</v>
      </c>
      <c r="J191">
        <f t="shared" si="18"/>
        <v>372.19999999999982</v>
      </c>
      <c r="K191">
        <f t="shared" si="13"/>
        <v>372.19999999999982</v>
      </c>
      <c r="N191">
        <v>3365.5000000000005</v>
      </c>
      <c r="O191">
        <v>667.80000000000109</v>
      </c>
    </row>
    <row r="192" spans="3:15" x14ac:dyDescent="0.2">
      <c r="C192" t="s">
        <v>9</v>
      </c>
      <c r="D192">
        <v>16</v>
      </c>
      <c r="E192">
        <v>4616.1000000000004</v>
      </c>
      <c r="H192" t="s">
        <v>9</v>
      </c>
      <c r="I192">
        <v>5036.6000000000004</v>
      </c>
      <c r="J192">
        <f t="shared" si="18"/>
        <v>241.60000000000036</v>
      </c>
      <c r="K192">
        <f t="shared" si="13"/>
        <v>241.60000000000036</v>
      </c>
    </row>
    <row r="193" spans="2:15" x14ac:dyDescent="0.2">
      <c r="C193" t="s">
        <v>8</v>
      </c>
      <c r="D193">
        <v>17</v>
      </c>
      <c r="E193">
        <v>8962.6</v>
      </c>
      <c r="H193" t="s">
        <v>9</v>
      </c>
      <c r="I193">
        <v>5090.8999999999996</v>
      </c>
      <c r="J193">
        <f t="shared" si="18"/>
        <v>295.89999999999964</v>
      </c>
      <c r="K193">
        <f t="shared" si="13"/>
        <v>295.89999999999964</v>
      </c>
      <c r="N193">
        <v>2435.3999999999996</v>
      </c>
      <c r="O193">
        <v>0</v>
      </c>
    </row>
    <row r="194" spans="2:15" x14ac:dyDescent="0.2">
      <c r="C194" t="s">
        <v>9</v>
      </c>
      <c r="D194">
        <v>18</v>
      </c>
      <c r="E194">
        <v>4587.5</v>
      </c>
      <c r="H194" t="s">
        <v>9</v>
      </c>
      <c r="I194">
        <v>4969.8</v>
      </c>
      <c r="J194">
        <f t="shared" si="18"/>
        <v>174.80000000000018</v>
      </c>
      <c r="K194">
        <f t="shared" si="13"/>
        <v>174.80000000000018</v>
      </c>
      <c r="N194">
        <v>2633.6000000000004</v>
      </c>
      <c r="O194">
        <v>326.40000000000055</v>
      </c>
    </row>
    <row r="195" spans="2:15" x14ac:dyDescent="0.2">
      <c r="C195" t="s">
        <v>8</v>
      </c>
      <c r="D195">
        <v>19</v>
      </c>
      <c r="E195">
        <v>3887.5</v>
      </c>
      <c r="H195" t="s">
        <v>9</v>
      </c>
      <c r="I195">
        <v>4616.1000000000004</v>
      </c>
      <c r="J195">
        <f t="shared" si="18"/>
        <v>-178.89999999999964</v>
      </c>
      <c r="K195">
        <f t="shared" si="13"/>
        <v>0</v>
      </c>
      <c r="N195">
        <v>2551</v>
      </c>
      <c r="O195">
        <v>678.30000000000018</v>
      </c>
    </row>
    <row r="196" spans="2:15" x14ac:dyDescent="0.2">
      <c r="C196" t="s">
        <v>9</v>
      </c>
      <c r="D196">
        <v>20</v>
      </c>
      <c r="E196">
        <v>4082.7</v>
      </c>
      <c r="H196" t="s">
        <v>9</v>
      </c>
      <c r="I196">
        <v>4587.5</v>
      </c>
      <c r="J196">
        <f t="shared" si="18"/>
        <v>-207.5</v>
      </c>
      <c r="K196">
        <f t="shared" si="13"/>
        <v>0</v>
      </c>
      <c r="N196">
        <v>2213.3999999999996</v>
      </c>
      <c r="O196">
        <v>197.19999999999982</v>
      </c>
    </row>
    <row r="197" spans="2:15" x14ac:dyDescent="0.2">
      <c r="C197" t="s">
        <v>8</v>
      </c>
      <c r="D197">
        <v>21</v>
      </c>
      <c r="E197">
        <v>8072.5</v>
      </c>
      <c r="H197" t="s">
        <v>9</v>
      </c>
      <c r="I197">
        <v>4082.7</v>
      </c>
      <c r="J197">
        <f t="shared" si="18"/>
        <v>-712.30000000000018</v>
      </c>
      <c r="K197">
        <f t="shared" si="13"/>
        <v>0</v>
      </c>
      <c r="N197">
        <v>2436.8000000000002</v>
      </c>
      <c r="O197">
        <v>308.60000000000036</v>
      </c>
    </row>
    <row r="198" spans="2:15" x14ac:dyDescent="0.2">
      <c r="C198" t="s">
        <v>9</v>
      </c>
      <c r="D198">
        <v>22</v>
      </c>
      <c r="E198">
        <v>4873</v>
      </c>
      <c r="H198" t="s">
        <v>9</v>
      </c>
      <c r="I198">
        <v>4873</v>
      </c>
      <c r="J198">
        <f t="shared" si="18"/>
        <v>78</v>
      </c>
      <c r="K198">
        <f t="shared" si="13"/>
        <v>78</v>
      </c>
      <c r="N198">
        <v>2264.6999999999998</v>
      </c>
      <c r="O198">
        <v>0</v>
      </c>
    </row>
    <row r="200" spans="2:15" x14ac:dyDescent="0.2">
      <c r="B200" t="s">
        <v>164</v>
      </c>
      <c r="N200">
        <v>1972.6999999999998</v>
      </c>
      <c r="O200">
        <v>0</v>
      </c>
    </row>
    <row r="201" spans="2:15" x14ac:dyDescent="0.2">
      <c r="C201" s="10" t="s">
        <v>8</v>
      </c>
      <c r="D201">
        <v>1</v>
      </c>
      <c r="E201">
        <v>1716.4</v>
      </c>
      <c r="H201" s="10" t="s">
        <v>8</v>
      </c>
      <c r="I201">
        <v>1716.4</v>
      </c>
      <c r="N201">
        <v>1146.4000000000001</v>
      </c>
      <c r="O201">
        <v>0</v>
      </c>
    </row>
    <row r="202" spans="2:15" x14ac:dyDescent="0.2">
      <c r="C202" s="11" t="s">
        <v>9</v>
      </c>
      <c r="D202">
        <v>2</v>
      </c>
      <c r="E202">
        <v>11221.6</v>
      </c>
      <c r="H202" s="3" t="s">
        <v>8</v>
      </c>
      <c r="I202">
        <v>3903.5</v>
      </c>
      <c r="J202">
        <f>I202-$I$201</f>
        <v>2187.1</v>
      </c>
      <c r="K202">
        <f t="shared" ref="K202:K262" si="19">IF(J202&gt;0,J202,0)</f>
        <v>2187.1</v>
      </c>
      <c r="N202">
        <v>2734.4</v>
      </c>
      <c r="O202">
        <v>183.69999999999982</v>
      </c>
    </row>
    <row r="203" spans="2:15" x14ac:dyDescent="0.2">
      <c r="C203" t="s">
        <v>8</v>
      </c>
      <c r="D203">
        <v>3</v>
      </c>
      <c r="E203">
        <v>3903.5</v>
      </c>
      <c r="H203" t="s">
        <v>8</v>
      </c>
      <c r="I203">
        <v>4501.2</v>
      </c>
      <c r="J203">
        <f t="shared" ref="J203:J210" si="20">I203-$I$201</f>
        <v>2784.7999999999997</v>
      </c>
      <c r="K203">
        <f t="shared" si="19"/>
        <v>2784.7999999999997</v>
      </c>
      <c r="N203">
        <v>2248</v>
      </c>
      <c r="O203">
        <v>0</v>
      </c>
    </row>
    <row r="204" spans="2:15" x14ac:dyDescent="0.2">
      <c r="C204" t="s">
        <v>9</v>
      </c>
      <c r="D204">
        <v>4</v>
      </c>
      <c r="E204">
        <v>11966</v>
      </c>
      <c r="H204" t="s">
        <v>8</v>
      </c>
      <c r="I204">
        <v>4897.5</v>
      </c>
      <c r="J204">
        <f t="shared" si="20"/>
        <v>3181.1</v>
      </c>
      <c r="K204">
        <f t="shared" si="19"/>
        <v>3181.1</v>
      </c>
      <c r="N204">
        <v>1953.9</v>
      </c>
      <c r="O204">
        <v>0</v>
      </c>
    </row>
    <row r="205" spans="2:15" x14ac:dyDescent="0.2">
      <c r="C205" t="s">
        <v>8</v>
      </c>
      <c r="D205">
        <v>5</v>
      </c>
      <c r="E205">
        <v>4501.2</v>
      </c>
      <c r="H205" t="s">
        <v>8</v>
      </c>
      <c r="I205">
        <v>3947.6</v>
      </c>
      <c r="J205">
        <f t="shared" si="20"/>
        <v>2231.1999999999998</v>
      </c>
      <c r="K205">
        <f t="shared" si="19"/>
        <v>2231.1999999999998</v>
      </c>
      <c r="N205">
        <v>1675.9</v>
      </c>
      <c r="O205">
        <v>241.89999999999964</v>
      </c>
    </row>
    <row r="206" spans="2:15" x14ac:dyDescent="0.2">
      <c r="C206" t="s">
        <v>9</v>
      </c>
      <c r="D206">
        <v>6</v>
      </c>
      <c r="E206">
        <v>11578.8</v>
      </c>
      <c r="H206" t="s">
        <v>8</v>
      </c>
      <c r="I206">
        <v>6217.1</v>
      </c>
      <c r="J206">
        <f t="shared" si="20"/>
        <v>4500.7000000000007</v>
      </c>
      <c r="K206">
        <f t="shared" si="19"/>
        <v>4500.7000000000007</v>
      </c>
      <c r="N206">
        <v>1907.5</v>
      </c>
      <c r="O206">
        <v>254.59999999999945</v>
      </c>
    </row>
    <row r="207" spans="2:15" x14ac:dyDescent="0.2">
      <c r="C207" t="s">
        <v>8</v>
      </c>
      <c r="D207">
        <v>7</v>
      </c>
      <c r="E207">
        <v>4897.5</v>
      </c>
      <c r="H207" t="s">
        <v>8</v>
      </c>
      <c r="I207">
        <v>5656.6</v>
      </c>
      <c r="J207">
        <f t="shared" si="20"/>
        <v>3940.2000000000003</v>
      </c>
      <c r="K207">
        <f t="shared" si="19"/>
        <v>3940.2000000000003</v>
      </c>
      <c r="N207">
        <v>1809.6</v>
      </c>
      <c r="O207">
        <v>0</v>
      </c>
    </row>
    <row r="208" spans="2:15" x14ac:dyDescent="0.2">
      <c r="C208" t="s">
        <v>9</v>
      </c>
      <c r="D208">
        <v>8</v>
      </c>
      <c r="E208">
        <v>11029</v>
      </c>
      <c r="H208" t="s">
        <v>8</v>
      </c>
      <c r="I208">
        <v>4338.5</v>
      </c>
      <c r="J208">
        <f t="shared" si="20"/>
        <v>2622.1</v>
      </c>
      <c r="K208">
        <f t="shared" si="19"/>
        <v>2622.1</v>
      </c>
      <c r="N208">
        <v>1752.6999999999998</v>
      </c>
      <c r="O208">
        <v>0</v>
      </c>
    </row>
    <row r="209" spans="2:15" x14ac:dyDescent="0.2">
      <c r="C209" t="s">
        <v>8</v>
      </c>
      <c r="D209">
        <v>9</v>
      </c>
      <c r="E209">
        <v>3947.6</v>
      </c>
      <c r="H209" t="s">
        <v>8</v>
      </c>
      <c r="I209">
        <v>4442.3</v>
      </c>
      <c r="J209">
        <f t="shared" si="20"/>
        <v>2725.9</v>
      </c>
      <c r="K209">
        <f t="shared" si="19"/>
        <v>2725.9</v>
      </c>
      <c r="N209">
        <v>2376.9</v>
      </c>
      <c r="O209">
        <v>0</v>
      </c>
    </row>
    <row r="210" spans="2:15" x14ac:dyDescent="0.2">
      <c r="C210" t="s">
        <v>9</v>
      </c>
      <c r="D210">
        <v>10</v>
      </c>
      <c r="E210">
        <v>10943.5</v>
      </c>
      <c r="H210" t="s">
        <v>8</v>
      </c>
      <c r="I210">
        <v>5040.7</v>
      </c>
      <c r="J210">
        <f t="shared" si="20"/>
        <v>3324.2999999999997</v>
      </c>
      <c r="K210">
        <f t="shared" si="19"/>
        <v>3324.2999999999997</v>
      </c>
      <c r="N210">
        <v>2431.4999999999995</v>
      </c>
      <c r="O210">
        <v>0</v>
      </c>
    </row>
    <row r="211" spans="2:15" x14ac:dyDescent="0.2">
      <c r="C211" t="s">
        <v>8</v>
      </c>
      <c r="D211">
        <v>11</v>
      </c>
      <c r="E211">
        <v>6217.1</v>
      </c>
      <c r="H211" s="14" t="s">
        <v>9</v>
      </c>
      <c r="I211">
        <v>11221.6</v>
      </c>
      <c r="N211">
        <v>2240</v>
      </c>
      <c r="O211">
        <v>0</v>
      </c>
    </row>
    <row r="212" spans="2:15" x14ac:dyDescent="0.2">
      <c r="C212" t="s">
        <v>9</v>
      </c>
      <c r="D212">
        <v>12</v>
      </c>
      <c r="E212">
        <v>12662.6</v>
      </c>
      <c r="H212" t="s">
        <v>9</v>
      </c>
      <c r="I212">
        <v>11966</v>
      </c>
      <c r="J212">
        <f>I212-$I$211</f>
        <v>744.39999999999964</v>
      </c>
      <c r="K212">
        <f t="shared" si="19"/>
        <v>744.39999999999964</v>
      </c>
    </row>
    <row r="213" spans="2:15" x14ac:dyDescent="0.2">
      <c r="C213" t="s">
        <v>8</v>
      </c>
      <c r="D213">
        <v>13</v>
      </c>
      <c r="E213">
        <v>5656.6</v>
      </c>
      <c r="H213" t="s">
        <v>9</v>
      </c>
      <c r="I213">
        <v>11578.8</v>
      </c>
      <c r="J213">
        <f t="shared" ref="J213:J220" si="21">I213-$I$211</f>
        <v>357.19999999999891</v>
      </c>
      <c r="K213">
        <f t="shared" si="19"/>
        <v>357.19999999999891</v>
      </c>
      <c r="N213">
        <v>3957.5</v>
      </c>
      <c r="O213">
        <v>746.5</v>
      </c>
    </row>
    <row r="214" spans="2:15" x14ac:dyDescent="0.2">
      <c r="C214" t="s">
        <v>9</v>
      </c>
      <c r="D214">
        <v>14</v>
      </c>
      <c r="E214">
        <v>12660.4</v>
      </c>
      <c r="H214" t="s">
        <v>9</v>
      </c>
      <c r="I214">
        <v>11029</v>
      </c>
      <c r="J214">
        <f t="shared" si="21"/>
        <v>-192.60000000000036</v>
      </c>
      <c r="K214">
        <f t="shared" si="19"/>
        <v>0</v>
      </c>
      <c r="N214">
        <v>5786.3</v>
      </c>
      <c r="O214">
        <v>976.10000000000036</v>
      </c>
    </row>
    <row r="215" spans="2:15" x14ac:dyDescent="0.2">
      <c r="C215" t="s">
        <v>8</v>
      </c>
      <c r="D215">
        <v>15</v>
      </c>
      <c r="E215">
        <v>4338.5</v>
      </c>
      <c r="H215" t="s">
        <v>9</v>
      </c>
      <c r="I215">
        <v>10943.5</v>
      </c>
      <c r="J215">
        <f t="shared" si="21"/>
        <v>-278.10000000000036</v>
      </c>
      <c r="K215">
        <f t="shared" si="19"/>
        <v>0</v>
      </c>
      <c r="N215">
        <v>6479.2</v>
      </c>
      <c r="O215">
        <v>2116.1999999999989</v>
      </c>
    </row>
    <row r="216" spans="2:15" x14ac:dyDescent="0.2">
      <c r="C216" t="s">
        <v>9</v>
      </c>
      <c r="D216">
        <v>16</v>
      </c>
      <c r="E216">
        <v>11402.1</v>
      </c>
      <c r="H216" t="s">
        <v>9</v>
      </c>
      <c r="I216">
        <v>12662.6</v>
      </c>
      <c r="J216">
        <f t="shared" si="21"/>
        <v>1441</v>
      </c>
      <c r="K216">
        <f t="shared" si="19"/>
        <v>1441</v>
      </c>
      <c r="N216">
        <v>4703.3</v>
      </c>
      <c r="O216">
        <v>1114.7999999999993</v>
      </c>
    </row>
    <row r="217" spans="2:15" x14ac:dyDescent="0.2">
      <c r="C217" t="s">
        <v>8</v>
      </c>
      <c r="D217">
        <v>17</v>
      </c>
      <c r="E217">
        <v>4442.3</v>
      </c>
      <c r="H217" t="s">
        <v>9</v>
      </c>
      <c r="I217">
        <v>12660.4</v>
      </c>
      <c r="J217">
        <f t="shared" si="21"/>
        <v>1438.7999999999993</v>
      </c>
      <c r="K217">
        <f t="shared" si="19"/>
        <v>1438.7999999999993</v>
      </c>
      <c r="N217">
        <v>4963.1000000000004</v>
      </c>
      <c r="O217">
        <v>2042.7999999999993</v>
      </c>
    </row>
    <row r="218" spans="2:15" x14ac:dyDescent="0.2">
      <c r="C218" t="s">
        <v>9</v>
      </c>
      <c r="D218">
        <v>18</v>
      </c>
      <c r="E218">
        <v>10772</v>
      </c>
      <c r="H218" t="s">
        <v>9</v>
      </c>
      <c r="I218">
        <v>11402.1</v>
      </c>
      <c r="J218">
        <f t="shared" si="21"/>
        <v>180.5</v>
      </c>
      <c r="K218">
        <f t="shared" si="19"/>
        <v>180.5</v>
      </c>
      <c r="N218">
        <v>3560.3999999999996</v>
      </c>
      <c r="O218">
        <v>734.69999999999891</v>
      </c>
    </row>
    <row r="219" spans="2:15" x14ac:dyDescent="0.2">
      <c r="C219" t="s">
        <v>8</v>
      </c>
      <c r="D219">
        <v>19</v>
      </c>
      <c r="E219">
        <v>5040.7</v>
      </c>
      <c r="H219" t="s">
        <v>9</v>
      </c>
      <c r="I219">
        <v>10772</v>
      </c>
      <c r="J219">
        <f t="shared" si="21"/>
        <v>-449.60000000000036</v>
      </c>
      <c r="K219">
        <f t="shared" si="19"/>
        <v>0</v>
      </c>
    </row>
    <row r="220" spans="2:15" x14ac:dyDescent="0.2">
      <c r="C220" t="s">
        <v>9</v>
      </c>
      <c r="D220">
        <v>20</v>
      </c>
      <c r="E220">
        <v>12032.5</v>
      </c>
      <c r="H220" t="s">
        <v>9</v>
      </c>
      <c r="I220">
        <v>12032.5</v>
      </c>
      <c r="J220">
        <f t="shared" si="21"/>
        <v>810.89999999999964</v>
      </c>
      <c r="K220">
        <f t="shared" si="19"/>
        <v>810.89999999999964</v>
      </c>
      <c r="N220">
        <v>4450.1000000000004</v>
      </c>
      <c r="O220">
        <v>1468.2999999999993</v>
      </c>
    </row>
    <row r="221" spans="2:15" x14ac:dyDescent="0.2">
      <c r="N221">
        <v>3359.1000000000004</v>
      </c>
      <c r="O221">
        <v>1068.3999999999996</v>
      </c>
    </row>
    <row r="222" spans="2:15" x14ac:dyDescent="0.2">
      <c r="B222" t="s">
        <v>165</v>
      </c>
      <c r="N222">
        <v>4706.8</v>
      </c>
      <c r="O222">
        <v>1306.3999999999996</v>
      </c>
    </row>
    <row r="223" spans="2:15" x14ac:dyDescent="0.2">
      <c r="C223" s="10" t="s">
        <v>8</v>
      </c>
      <c r="D223">
        <v>1</v>
      </c>
      <c r="E223">
        <v>1765</v>
      </c>
      <c r="H223" s="10" t="s">
        <v>8</v>
      </c>
      <c r="I223">
        <v>1765</v>
      </c>
      <c r="N223">
        <v>2311.4</v>
      </c>
      <c r="O223">
        <v>1133</v>
      </c>
    </row>
    <row r="224" spans="2:15" x14ac:dyDescent="0.2">
      <c r="C224" s="11" t="s">
        <v>9</v>
      </c>
      <c r="D224">
        <v>2</v>
      </c>
      <c r="E224">
        <v>4704.5</v>
      </c>
      <c r="H224" s="3" t="s">
        <v>8</v>
      </c>
      <c r="I224">
        <v>5293.1</v>
      </c>
      <c r="J224">
        <f>I224-$I$223</f>
        <v>3528.1000000000004</v>
      </c>
      <c r="K224">
        <f t="shared" si="19"/>
        <v>3528.1000000000004</v>
      </c>
      <c r="N224">
        <v>3025.5</v>
      </c>
      <c r="O224">
        <v>650.39999999999964</v>
      </c>
    </row>
    <row r="225" spans="3:15" x14ac:dyDescent="0.2">
      <c r="C225" t="s">
        <v>8</v>
      </c>
      <c r="D225">
        <v>3</v>
      </c>
      <c r="E225">
        <v>5293.1</v>
      </c>
      <c r="H225" t="s">
        <v>8</v>
      </c>
      <c r="I225">
        <v>4506.2</v>
      </c>
      <c r="J225">
        <f t="shared" ref="J225:J237" si="22">I225-$I$223</f>
        <v>2741.2</v>
      </c>
      <c r="K225">
        <f t="shared" si="19"/>
        <v>2741.2</v>
      </c>
      <c r="N225">
        <v>3392.8</v>
      </c>
      <c r="O225">
        <v>611.69999999999982</v>
      </c>
    </row>
    <row r="226" spans="3:15" x14ac:dyDescent="0.2">
      <c r="C226" t="s">
        <v>9</v>
      </c>
      <c r="D226">
        <v>4</v>
      </c>
      <c r="E226">
        <v>5097.8</v>
      </c>
      <c r="H226" t="s">
        <v>8</v>
      </c>
      <c r="I226">
        <v>5591.6</v>
      </c>
      <c r="J226">
        <f t="shared" si="22"/>
        <v>3826.6000000000004</v>
      </c>
      <c r="K226">
        <f t="shared" si="19"/>
        <v>3826.6000000000004</v>
      </c>
      <c r="N226">
        <v>4230.2</v>
      </c>
      <c r="O226">
        <v>987.89999999999964</v>
      </c>
    </row>
    <row r="227" spans="3:15" x14ac:dyDescent="0.2">
      <c r="C227" t="s">
        <v>8</v>
      </c>
      <c r="D227">
        <v>5</v>
      </c>
      <c r="E227">
        <v>4506.2</v>
      </c>
      <c r="H227" t="s">
        <v>8</v>
      </c>
      <c r="I227">
        <v>7313.8</v>
      </c>
      <c r="J227">
        <f t="shared" si="22"/>
        <v>5548.8</v>
      </c>
      <c r="K227">
        <f t="shared" si="19"/>
        <v>5548.8</v>
      </c>
    </row>
    <row r="228" spans="3:15" x14ac:dyDescent="0.2">
      <c r="C228" t="s">
        <v>9</v>
      </c>
      <c r="D228">
        <v>6</v>
      </c>
      <c r="E228">
        <v>4884</v>
      </c>
      <c r="H228" t="s">
        <v>8</v>
      </c>
      <c r="I228">
        <v>8307.9</v>
      </c>
      <c r="J228">
        <f t="shared" si="22"/>
        <v>6542.9</v>
      </c>
      <c r="K228">
        <f t="shared" si="19"/>
        <v>6542.9</v>
      </c>
      <c r="N228">
        <v>2856.2</v>
      </c>
      <c r="O228">
        <v>420.89999999999964</v>
      </c>
    </row>
    <row r="229" spans="3:15" x14ac:dyDescent="0.2">
      <c r="C229" t="s">
        <v>8</v>
      </c>
      <c r="D229">
        <v>7</v>
      </c>
      <c r="E229">
        <v>5591.6</v>
      </c>
      <c r="H229" t="s">
        <v>8</v>
      </c>
      <c r="I229">
        <v>8486.7999999999993</v>
      </c>
      <c r="J229">
        <f t="shared" si="22"/>
        <v>6721.7999999999993</v>
      </c>
      <c r="K229">
        <f t="shared" si="19"/>
        <v>6721.7999999999993</v>
      </c>
      <c r="N229">
        <v>3429.2</v>
      </c>
      <c r="O229">
        <v>1021</v>
      </c>
    </row>
    <row r="230" spans="3:15" x14ac:dyDescent="0.2">
      <c r="C230" t="s">
        <v>9</v>
      </c>
      <c r="D230">
        <v>8</v>
      </c>
      <c r="E230">
        <v>5028</v>
      </c>
      <c r="H230" t="s">
        <v>8</v>
      </c>
      <c r="I230">
        <v>8916.2000000000007</v>
      </c>
      <c r="J230">
        <f t="shared" si="22"/>
        <v>7151.2000000000007</v>
      </c>
      <c r="K230">
        <f t="shared" si="19"/>
        <v>7151.2000000000007</v>
      </c>
      <c r="N230">
        <v>4063.7</v>
      </c>
      <c r="O230">
        <v>910</v>
      </c>
    </row>
    <row r="231" spans="3:15" x14ac:dyDescent="0.2">
      <c r="C231" t="s">
        <v>8</v>
      </c>
      <c r="D231">
        <v>9</v>
      </c>
      <c r="E231">
        <v>7313.8</v>
      </c>
      <c r="H231" t="s">
        <v>8</v>
      </c>
      <c r="I231">
        <v>7280.4</v>
      </c>
      <c r="J231">
        <f t="shared" si="22"/>
        <v>5515.4</v>
      </c>
      <c r="K231">
        <f t="shared" si="19"/>
        <v>5515.4</v>
      </c>
      <c r="N231">
        <v>3962.8999999999996</v>
      </c>
      <c r="O231">
        <v>1615.6000000000004</v>
      </c>
    </row>
    <row r="232" spans="3:15" x14ac:dyDescent="0.2">
      <c r="C232" t="s">
        <v>9</v>
      </c>
      <c r="D232">
        <v>10</v>
      </c>
      <c r="E232">
        <v>5054.2</v>
      </c>
      <c r="H232" t="s">
        <v>8</v>
      </c>
      <c r="I232">
        <v>9867.1</v>
      </c>
      <c r="J232">
        <f t="shared" si="22"/>
        <v>8102.1</v>
      </c>
      <c r="K232">
        <f t="shared" si="19"/>
        <v>8102.1</v>
      </c>
      <c r="N232">
        <v>2618.1000000000004</v>
      </c>
      <c r="O232">
        <v>929.5</v>
      </c>
    </row>
    <row r="233" spans="3:15" x14ac:dyDescent="0.2">
      <c r="C233" t="s">
        <v>8</v>
      </c>
      <c r="D233">
        <v>11</v>
      </c>
      <c r="E233">
        <v>8307.9</v>
      </c>
      <c r="H233" t="s">
        <v>8</v>
      </c>
      <c r="I233">
        <v>7319.2</v>
      </c>
      <c r="J233">
        <f t="shared" si="22"/>
        <v>5554.2</v>
      </c>
      <c r="K233">
        <f t="shared" si="19"/>
        <v>5554.2</v>
      </c>
      <c r="N233">
        <v>3022.3999999999996</v>
      </c>
      <c r="O233">
        <v>2031</v>
      </c>
    </row>
    <row r="234" spans="3:15" x14ac:dyDescent="0.2">
      <c r="C234" t="s">
        <v>9</v>
      </c>
      <c r="D234">
        <v>12</v>
      </c>
      <c r="E234">
        <v>5037.8999999999996</v>
      </c>
      <c r="H234" t="s">
        <v>8</v>
      </c>
      <c r="I234">
        <v>9005.1</v>
      </c>
      <c r="J234">
        <f t="shared" si="22"/>
        <v>7240.1</v>
      </c>
      <c r="K234">
        <f t="shared" si="19"/>
        <v>7240.1</v>
      </c>
      <c r="N234">
        <v>3798.8999999999996</v>
      </c>
      <c r="O234">
        <v>1238.6999999999998</v>
      </c>
    </row>
    <row r="235" spans="3:15" x14ac:dyDescent="0.2">
      <c r="C235" t="s">
        <v>8</v>
      </c>
      <c r="D235">
        <v>13</v>
      </c>
      <c r="E235">
        <v>8486.7999999999993</v>
      </c>
      <c r="H235" t="s">
        <v>8</v>
      </c>
      <c r="I235">
        <v>7353.8</v>
      </c>
      <c r="J235">
        <f t="shared" si="22"/>
        <v>5588.8</v>
      </c>
      <c r="K235">
        <f t="shared" si="19"/>
        <v>5588.8</v>
      </c>
      <c r="N235">
        <v>2934.1000000000004</v>
      </c>
      <c r="O235">
        <v>1068.6000000000004</v>
      </c>
    </row>
    <row r="236" spans="3:15" x14ac:dyDescent="0.2">
      <c r="C236" t="s">
        <v>9</v>
      </c>
      <c r="D236">
        <v>14</v>
      </c>
      <c r="E236">
        <v>4890.7</v>
      </c>
      <c r="H236" t="s">
        <v>8</v>
      </c>
      <c r="I236">
        <v>6585.3</v>
      </c>
      <c r="J236">
        <f t="shared" si="22"/>
        <v>4820.3</v>
      </c>
      <c r="K236">
        <f t="shared" si="19"/>
        <v>4820.3</v>
      </c>
    </row>
    <row r="237" spans="3:15" x14ac:dyDescent="0.2">
      <c r="C237" t="s">
        <v>8</v>
      </c>
      <c r="D237">
        <v>15</v>
      </c>
      <c r="E237">
        <v>8916.2000000000007</v>
      </c>
      <c r="H237" t="s">
        <v>8</v>
      </c>
      <c r="I237">
        <v>7368.2</v>
      </c>
      <c r="J237">
        <f t="shared" si="22"/>
        <v>5603.2</v>
      </c>
      <c r="K237">
        <f t="shared" si="19"/>
        <v>5603.2</v>
      </c>
      <c r="N237">
        <v>4689.1000000000004</v>
      </c>
      <c r="O237">
        <v>434.80000000000109</v>
      </c>
    </row>
    <row r="238" spans="3:15" x14ac:dyDescent="0.2">
      <c r="C238" t="s">
        <v>9</v>
      </c>
      <c r="D238">
        <v>16</v>
      </c>
      <c r="E238">
        <v>4959.2</v>
      </c>
      <c r="H238" s="14" t="s">
        <v>9</v>
      </c>
      <c r="I238">
        <v>4704.5</v>
      </c>
      <c r="N238">
        <v>4889.7999999999993</v>
      </c>
      <c r="O238">
        <v>699</v>
      </c>
    </row>
    <row r="239" spans="3:15" x14ac:dyDescent="0.2">
      <c r="C239" t="s">
        <v>8</v>
      </c>
      <c r="D239">
        <v>17</v>
      </c>
      <c r="E239">
        <v>7280.4</v>
      </c>
      <c r="H239" t="s">
        <v>9</v>
      </c>
      <c r="I239">
        <v>5097.8</v>
      </c>
      <c r="J239">
        <f>I239-$I$238</f>
        <v>393.30000000000018</v>
      </c>
      <c r="K239">
        <f t="shared" si="19"/>
        <v>393.30000000000018</v>
      </c>
      <c r="N239">
        <v>7106.9</v>
      </c>
      <c r="O239">
        <v>0</v>
      </c>
    </row>
    <row r="240" spans="3:15" x14ac:dyDescent="0.2">
      <c r="C240" t="s">
        <v>9</v>
      </c>
      <c r="D240">
        <v>18</v>
      </c>
      <c r="E240">
        <v>4835.8</v>
      </c>
      <c r="H240" t="s">
        <v>9</v>
      </c>
      <c r="I240">
        <v>4884</v>
      </c>
      <c r="J240">
        <f t="shared" ref="J240:J252" si="23">I240-$I$238</f>
        <v>179.5</v>
      </c>
      <c r="K240">
        <f t="shared" si="19"/>
        <v>179.5</v>
      </c>
      <c r="N240">
        <v>3801.9999999999995</v>
      </c>
      <c r="O240">
        <v>0</v>
      </c>
    </row>
    <row r="241" spans="2:15" x14ac:dyDescent="0.2">
      <c r="C241" t="s">
        <v>8</v>
      </c>
      <c r="D241">
        <v>19</v>
      </c>
      <c r="E241">
        <v>9867.1</v>
      </c>
      <c r="H241" t="s">
        <v>9</v>
      </c>
      <c r="I241">
        <v>5028</v>
      </c>
      <c r="J241">
        <f t="shared" si="23"/>
        <v>323.5</v>
      </c>
      <c r="K241">
        <f t="shared" si="19"/>
        <v>323.5</v>
      </c>
      <c r="N241">
        <v>5621.5</v>
      </c>
      <c r="O241">
        <v>1148.5</v>
      </c>
    </row>
    <row r="242" spans="2:15" x14ac:dyDescent="0.2">
      <c r="C242" t="s">
        <v>9</v>
      </c>
      <c r="D242">
        <v>20</v>
      </c>
      <c r="E242">
        <v>4964.3</v>
      </c>
      <c r="H242" t="s">
        <v>9</v>
      </c>
      <c r="I242">
        <v>5054.2</v>
      </c>
      <c r="J242">
        <f t="shared" si="23"/>
        <v>349.69999999999982</v>
      </c>
      <c r="K242">
        <f t="shared" si="19"/>
        <v>349.69999999999982</v>
      </c>
      <c r="N242">
        <v>5213.1000000000004</v>
      </c>
      <c r="O242">
        <v>737.10000000000036</v>
      </c>
    </row>
    <row r="243" spans="2:15" x14ac:dyDescent="0.2">
      <c r="C243" t="s">
        <v>8</v>
      </c>
      <c r="D243">
        <v>21</v>
      </c>
      <c r="E243">
        <v>7319.2</v>
      </c>
      <c r="H243" t="s">
        <v>9</v>
      </c>
      <c r="I243">
        <v>5037.8999999999996</v>
      </c>
      <c r="J243">
        <f t="shared" si="23"/>
        <v>333.39999999999964</v>
      </c>
      <c r="K243">
        <f t="shared" si="19"/>
        <v>333.39999999999964</v>
      </c>
      <c r="N243">
        <v>4980.2000000000007</v>
      </c>
      <c r="O243">
        <v>177.70000000000073</v>
      </c>
    </row>
    <row r="244" spans="2:15" x14ac:dyDescent="0.2">
      <c r="C244" t="s">
        <v>9</v>
      </c>
      <c r="D244">
        <v>22</v>
      </c>
      <c r="E244">
        <v>4831.6000000000004</v>
      </c>
      <c r="H244" t="s">
        <v>9</v>
      </c>
      <c r="I244">
        <v>4890.7</v>
      </c>
      <c r="J244">
        <f t="shared" si="23"/>
        <v>186.19999999999982</v>
      </c>
      <c r="K244">
        <f t="shared" si="19"/>
        <v>186.19999999999982</v>
      </c>
      <c r="N244">
        <v>6939.4</v>
      </c>
      <c r="O244">
        <v>195.90000000000146</v>
      </c>
    </row>
    <row r="245" spans="2:15" x14ac:dyDescent="0.2">
      <c r="C245" t="s">
        <v>8</v>
      </c>
      <c r="D245">
        <v>23</v>
      </c>
      <c r="E245">
        <v>9005.1</v>
      </c>
      <c r="H245" t="s">
        <v>9</v>
      </c>
      <c r="I245">
        <v>4959.2</v>
      </c>
      <c r="J245">
        <f t="shared" si="23"/>
        <v>254.69999999999982</v>
      </c>
      <c r="K245">
        <f t="shared" si="19"/>
        <v>254.69999999999982</v>
      </c>
      <c r="N245">
        <v>3288.6</v>
      </c>
      <c r="O245">
        <v>0</v>
      </c>
    </row>
    <row r="246" spans="2:15" x14ac:dyDescent="0.2">
      <c r="C246" t="s">
        <v>9</v>
      </c>
      <c r="D246">
        <v>24</v>
      </c>
      <c r="E246">
        <v>4724.8999999999996</v>
      </c>
      <c r="H246" t="s">
        <v>9</v>
      </c>
      <c r="I246">
        <v>4835.8</v>
      </c>
      <c r="J246">
        <f t="shared" si="23"/>
        <v>131.30000000000018</v>
      </c>
      <c r="K246">
        <f t="shared" si="19"/>
        <v>131.30000000000018</v>
      </c>
      <c r="N246">
        <v>3486.4999999999995</v>
      </c>
      <c r="O246">
        <v>185.10000000000036</v>
      </c>
    </row>
    <row r="247" spans="2:15" x14ac:dyDescent="0.2">
      <c r="C247" t="s">
        <v>8</v>
      </c>
      <c r="D247">
        <v>25</v>
      </c>
      <c r="E247">
        <v>7353.8</v>
      </c>
      <c r="H247" t="s">
        <v>9</v>
      </c>
      <c r="I247">
        <v>4964.3</v>
      </c>
      <c r="J247">
        <f t="shared" si="23"/>
        <v>259.80000000000018</v>
      </c>
      <c r="K247">
        <f t="shared" si="19"/>
        <v>259.80000000000018</v>
      </c>
      <c r="N247">
        <v>3845.7000000000003</v>
      </c>
      <c r="O247">
        <v>476.20000000000073</v>
      </c>
    </row>
    <row r="248" spans="2:15" x14ac:dyDescent="0.2">
      <c r="C248" t="s">
        <v>9</v>
      </c>
      <c r="D248">
        <v>26</v>
      </c>
      <c r="E248">
        <v>4766.3</v>
      </c>
      <c r="H248" t="s">
        <v>9</v>
      </c>
      <c r="I248">
        <v>4831.6000000000004</v>
      </c>
      <c r="J248">
        <f t="shared" si="23"/>
        <v>127.10000000000036</v>
      </c>
      <c r="K248">
        <f t="shared" si="19"/>
        <v>127.10000000000036</v>
      </c>
      <c r="N248">
        <v>2073</v>
      </c>
      <c r="O248">
        <v>0</v>
      </c>
    </row>
    <row r="249" spans="2:15" x14ac:dyDescent="0.2">
      <c r="C249" t="s">
        <v>8</v>
      </c>
      <c r="D249">
        <v>27</v>
      </c>
      <c r="E249">
        <v>6585.3</v>
      </c>
      <c r="H249" t="s">
        <v>9</v>
      </c>
      <c r="I249">
        <v>4724.8999999999996</v>
      </c>
      <c r="J249">
        <f t="shared" si="23"/>
        <v>20.399999999999636</v>
      </c>
      <c r="K249">
        <f t="shared" si="19"/>
        <v>20.399999999999636</v>
      </c>
      <c r="N249">
        <v>5452</v>
      </c>
      <c r="O249">
        <v>233.70000000000073</v>
      </c>
    </row>
    <row r="250" spans="2:15" x14ac:dyDescent="0.2">
      <c r="C250" t="s">
        <v>9</v>
      </c>
      <c r="D250">
        <v>28</v>
      </c>
      <c r="E250">
        <v>4635.1000000000004</v>
      </c>
      <c r="H250" t="s">
        <v>9</v>
      </c>
      <c r="I250">
        <v>4766.3</v>
      </c>
      <c r="J250">
        <f t="shared" si="23"/>
        <v>61.800000000000182</v>
      </c>
      <c r="K250">
        <f t="shared" si="19"/>
        <v>61.800000000000182</v>
      </c>
    </row>
    <row r="251" spans="2:15" x14ac:dyDescent="0.2">
      <c r="C251" t="s">
        <v>8</v>
      </c>
      <c r="D251">
        <v>29</v>
      </c>
      <c r="E251">
        <v>7368.2</v>
      </c>
      <c r="H251" t="s">
        <v>9</v>
      </c>
      <c r="I251">
        <v>4635.1000000000004</v>
      </c>
      <c r="J251">
        <f t="shared" si="23"/>
        <v>-69.399999999999636</v>
      </c>
      <c r="K251">
        <f t="shared" si="19"/>
        <v>0</v>
      </c>
      <c r="N251">
        <v>4616.5</v>
      </c>
      <c r="O251">
        <v>392.80000000000018</v>
      </c>
    </row>
    <row r="252" spans="2:15" x14ac:dyDescent="0.2">
      <c r="C252" t="s">
        <v>9</v>
      </c>
      <c r="D252">
        <v>30</v>
      </c>
      <c r="E252">
        <v>4826.8999999999996</v>
      </c>
      <c r="H252" t="s">
        <v>9</v>
      </c>
      <c r="I252">
        <v>4826.8999999999996</v>
      </c>
      <c r="J252">
        <f t="shared" si="23"/>
        <v>122.39999999999964</v>
      </c>
      <c r="K252">
        <f t="shared" si="19"/>
        <v>122.39999999999964</v>
      </c>
      <c r="N252">
        <v>4818.6000000000004</v>
      </c>
      <c r="O252">
        <v>575.90000000000055</v>
      </c>
    </row>
    <row r="253" spans="2:15" x14ac:dyDescent="0.2">
      <c r="N253">
        <v>4348.7000000000007</v>
      </c>
      <c r="O253">
        <v>144.10000000000036</v>
      </c>
    </row>
    <row r="254" spans="2:15" x14ac:dyDescent="0.2">
      <c r="B254" t="s">
        <v>166</v>
      </c>
      <c r="N254">
        <v>4647.3999999999996</v>
      </c>
      <c r="O254">
        <v>552</v>
      </c>
    </row>
    <row r="255" spans="2:15" x14ac:dyDescent="0.2">
      <c r="C255" s="10" t="s">
        <v>8</v>
      </c>
      <c r="D255">
        <v>1</v>
      </c>
      <c r="E255">
        <v>1713</v>
      </c>
      <c r="H255" s="10" t="s">
        <v>8</v>
      </c>
      <c r="I255">
        <v>1713</v>
      </c>
      <c r="N255">
        <v>3819.7000000000003</v>
      </c>
      <c r="O255">
        <v>431.60000000000036</v>
      </c>
    </row>
    <row r="256" spans="2:15" x14ac:dyDescent="0.2">
      <c r="C256" s="11" t="s">
        <v>9</v>
      </c>
      <c r="D256">
        <v>2</v>
      </c>
      <c r="E256">
        <v>5947.6</v>
      </c>
      <c r="H256" s="3" t="s">
        <v>8</v>
      </c>
      <c r="I256">
        <v>4207.2</v>
      </c>
      <c r="J256">
        <f>I256-$I$255</f>
        <v>2494.1999999999998</v>
      </c>
      <c r="K256">
        <f t="shared" si="19"/>
        <v>2494.1999999999998</v>
      </c>
      <c r="N256">
        <v>2562.5000000000005</v>
      </c>
      <c r="O256">
        <v>0</v>
      </c>
    </row>
    <row r="257" spans="3:15" x14ac:dyDescent="0.2">
      <c r="C257" t="s">
        <v>8</v>
      </c>
      <c r="D257">
        <v>3</v>
      </c>
      <c r="E257">
        <v>4207.2</v>
      </c>
      <c r="H257" t="s">
        <v>8</v>
      </c>
      <c r="I257">
        <v>4342.8999999999996</v>
      </c>
      <c r="J257">
        <f t="shared" ref="J257:J264" si="24">I257-$I$255</f>
        <v>2629.8999999999996</v>
      </c>
      <c r="K257">
        <f t="shared" si="19"/>
        <v>2629.8999999999996</v>
      </c>
      <c r="N257">
        <v>4668.5</v>
      </c>
      <c r="O257">
        <v>802</v>
      </c>
    </row>
    <row r="258" spans="3:15" x14ac:dyDescent="0.2">
      <c r="C258" t="s">
        <v>9</v>
      </c>
      <c r="D258">
        <v>4</v>
      </c>
      <c r="E258">
        <v>5220.3</v>
      </c>
      <c r="H258" t="s">
        <v>8</v>
      </c>
      <c r="I258">
        <v>4898.6000000000004</v>
      </c>
      <c r="J258">
        <f t="shared" si="24"/>
        <v>3185.6000000000004</v>
      </c>
      <c r="K258">
        <f t="shared" si="19"/>
        <v>3185.6000000000004</v>
      </c>
    </row>
    <row r="259" spans="3:15" x14ac:dyDescent="0.2">
      <c r="C259" t="s">
        <v>8</v>
      </c>
      <c r="D259">
        <v>5</v>
      </c>
      <c r="E259">
        <v>4342.8999999999996</v>
      </c>
      <c r="H259" t="s">
        <v>8</v>
      </c>
      <c r="I259">
        <v>3837.1</v>
      </c>
      <c r="J259">
        <f t="shared" si="24"/>
        <v>2124.1</v>
      </c>
      <c r="K259">
        <f t="shared" si="19"/>
        <v>2124.1</v>
      </c>
      <c r="N259">
        <v>2445.7999999999997</v>
      </c>
      <c r="O259">
        <v>0</v>
      </c>
    </row>
    <row r="260" spans="3:15" x14ac:dyDescent="0.2">
      <c r="C260" t="s">
        <v>9</v>
      </c>
      <c r="D260">
        <v>6</v>
      </c>
      <c r="E260">
        <v>5264.5</v>
      </c>
      <c r="H260" t="s">
        <v>8</v>
      </c>
      <c r="I260">
        <v>3753.8</v>
      </c>
      <c r="J260">
        <f t="shared" si="24"/>
        <v>2040.8000000000002</v>
      </c>
      <c r="K260">
        <f t="shared" si="19"/>
        <v>2040.8000000000002</v>
      </c>
      <c r="N260">
        <v>4546.5</v>
      </c>
      <c r="O260">
        <v>901.69999999999891</v>
      </c>
    </row>
    <row r="261" spans="3:15" x14ac:dyDescent="0.2">
      <c r="C261" t="s">
        <v>8</v>
      </c>
      <c r="D261">
        <v>7</v>
      </c>
      <c r="E261">
        <v>4898.6000000000004</v>
      </c>
      <c r="H261" t="s">
        <v>8</v>
      </c>
      <c r="I261">
        <v>4756.6000000000004</v>
      </c>
      <c r="J261">
        <f t="shared" si="24"/>
        <v>3043.6000000000004</v>
      </c>
      <c r="K261">
        <f t="shared" si="19"/>
        <v>3043.6000000000004</v>
      </c>
      <c r="N261">
        <v>5416.2999999999993</v>
      </c>
      <c r="O261">
        <v>1366</v>
      </c>
    </row>
    <row r="262" spans="3:15" x14ac:dyDescent="0.2">
      <c r="C262" t="s">
        <v>9</v>
      </c>
      <c r="D262">
        <v>8</v>
      </c>
      <c r="E262">
        <v>6243</v>
      </c>
      <c r="H262" t="s">
        <v>8</v>
      </c>
      <c r="I262">
        <v>3950.8</v>
      </c>
      <c r="J262">
        <f t="shared" si="24"/>
        <v>2237.8000000000002</v>
      </c>
      <c r="K262">
        <f t="shared" si="19"/>
        <v>2237.8000000000002</v>
      </c>
      <c r="N262">
        <v>3762.6</v>
      </c>
      <c r="O262">
        <v>587.89999999999964</v>
      </c>
    </row>
    <row r="263" spans="3:15" x14ac:dyDescent="0.2">
      <c r="C263" t="s">
        <v>8</v>
      </c>
      <c r="D263">
        <v>9</v>
      </c>
      <c r="E263">
        <v>3837.1</v>
      </c>
      <c r="H263" t="s">
        <v>8</v>
      </c>
      <c r="I263">
        <v>3383</v>
      </c>
      <c r="J263">
        <f t="shared" si="24"/>
        <v>1670</v>
      </c>
      <c r="K263">
        <f t="shared" ref="K263:K326" si="25">IF(J263&gt;0,J263,0)</f>
        <v>1670</v>
      </c>
      <c r="N263">
        <v>3690.6</v>
      </c>
      <c r="O263">
        <v>0</v>
      </c>
    </row>
    <row r="264" spans="3:15" x14ac:dyDescent="0.2">
      <c r="C264" t="s">
        <v>9</v>
      </c>
      <c r="D264">
        <v>10</v>
      </c>
      <c r="E264">
        <v>6198.1</v>
      </c>
      <c r="H264" t="s">
        <v>8</v>
      </c>
      <c r="I264">
        <v>5066.8999999999996</v>
      </c>
      <c r="J264">
        <f t="shared" si="24"/>
        <v>3353.8999999999996</v>
      </c>
      <c r="K264">
        <f t="shared" si="25"/>
        <v>3353.8999999999996</v>
      </c>
      <c r="N264">
        <v>3584.6</v>
      </c>
      <c r="O264">
        <v>263.89999999999964</v>
      </c>
    </row>
    <row r="265" spans="3:15" x14ac:dyDescent="0.2">
      <c r="C265" t="s">
        <v>8</v>
      </c>
      <c r="D265">
        <v>11</v>
      </c>
      <c r="E265">
        <v>3753.8</v>
      </c>
      <c r="H265" s="14" t="s">
        <v>9</v>
      </c>
      <c r="I265">
        <v>5947.6</v>
      </c>
    </row>
    <row r="266" spans="3:15" x14ac:dyDescent="0.2">
      <c r="C266" t="s">
        <v>9</v>
      </c>
      <c r="D266">
        <v>12</v>
      </c>
      <c r="E266">
        <v>6125.5</v>
      </c>
      <c r="H266" t="s">
        <v>9</v>
      </c>
      <c r="I266">
        <v>5220.3</v>
      </c>
      <c r="J266">
        <f>I266-$I$265</f>
        <v>-727.30000000000018</v>
      </c>
      <c r="K266">
        <f t="shared" si="25"/>
        <v>0</v>
      </c>
      <c r="N266">
        <v>1405.3</v>
      </c>
      <c r="O266">
        <v>0</v>
      </c>
    </row>
    <row r="267" spans="3:15" x14ac:dyDescent="0.2">
      <c r="C267" t="s">
        <v>8</v>
      </c>
      <c r="D267">
        <v>13</v>
      </c>
      <c r="E267">
        <v>4756.6000000000004</v>
      </c>
      <c r="H267" t="s">
        <v>9</v>
      </c>
      <c r="I267">
        <v>5264.5</v>
      </c>
      <c r="J267">
        <f t="shared" ref="J267:J274" si="26">I267-$I$265</f>
        <v>-683.10000000000036</v>
      </c>
      <c r="K267">
        <f t="shared" si="25"/>
        <v>0</v>
      </c>
      <c r="N267">
        <v>916.60000000000014</v>
      </c>
      <c r="O267">
        <v>0</v>
      </c>
    </row>
    <row r="268" spans="3:15" x14ac:dyDescent="0.2">
      <c r="C268" t="s">
        <v>9</v>
      </c>
      <c r="D268">
        <v>14</v>
      </c>
      <c r="E268">
        <v>5707.1</v>
      </c>
      <c r="H268" t="s">
        <v>9</v>
      </c>
      <c r="I268">
        <v>6243</v>
      </c>
      <c r="J268">
        <f t="shared" si="26"/>
        <v>295.39999999999964</v>
      </c>
      <c r="K268">
        <f t="shared" si="25"/>
        <v>295.39999999999964</v>
      </c>
      <c r="N268">
        <v>2713.5</v>
      </c>
      <c r="O268">
        <v>357.5</v>
      </c>
    </row>
    <row r="269" spans="3:15" x14ac:dyDescent="0.2">
      <c r="C269" t="s">
        <v>8</v>
      </c>
      <c r="D269">
        <v>15</v>
      </c>
      <c r="E269">
        <v>3950.8</v>
      </c>
      <c r="H269" t="s">
        <v>9</v>
      </c>
      <c r="I269">
        <v>6198.1</v>
      </c>
      <c r="J269">
        <f t="shared" si="26"/>
        <v>250.5</v>
      </c>
      <c r="K269">
        <f t="shared" si="25"/>
        <v>250.5</v>
      </c>
      <c r="N269">
        <v>3442.0999999999995</v>
      </c>
      <c r="O269">
        <v>848.20000000000073</v>
      </c>
    </row>
    <row r="270" spans="3:15" x14ac:dyDescent="0.2">
      <c r="C270" t="s">
        <v>9</v>
      </c>
      <c r="D270">
        <v>16</v>
      </c>
      <c r="E270">
        <v>4986</v>
      </c>
      <c r="H270" t="s">
        <v>9</v>
      </c>
      <c r="I270">
        <v>6125.5</v>
      </c>
      <c r="J270">
        <f t="shared" si="26"/>
        <v>177.89999999999964</v>
      </c>
      <c r="K270">
        <f t="shared" si="25"/>
        <v>177.89999999999964</v>
      </c>
      <c r="N270">
        <v>2104.1000000000004</v>
      </c>
      <c r="O270">
        <v>445</v>
      </c>
    </row>
    <row r="271" spans="3:15" x14ac:dyDescent="0.2">
      <c r="C271" t="s">
        <v>8</v>
      </c>
      <c r="D271">
        <v>17</v>
      </c>
      <c r="E271">
        <v>3383</v>
      </c>
      <c r="H271" t="s">
        <v>9</v>
      </c>
      <c r="I271">
        <v>5707.1</v>
      </c>
      <c r="J271">
        <f t="shared" si="26"/>
        <v>-240.5</v>
      </c>
      <c r="K271">
        <f t="shared" si="25"/>
        <v>0</v>
      </c>
      <c r="N271">
        <v>3367.8</v>
      </c>
      <c r="O271">
        <v>799.60000000000036</v>
      </c>
    </row>
    <row r="272" spans="3:15" x14ac:dyDescent="0.2">
      <c r="C272" t="s">
        <v>9</v>
      </c>
      <c r="D272">
        <v>18</v>
      </c>
      <c r="E272">
        <v>6285.5</v>
      </c>
      <c r="H272" t="s">
        <v>9</v>
      </c>
      <c r="I272">
        <v>4986</v>
      </c>
      <c r="J272">
        <f t="shared" si="26"/>
        <v>-961.60000000000036</v>
      </c>
      <c r="K272">
        <f t="shared" si="25"/>
        <v>0</v>
      </c>
      <c r="N272">
        <v>2957</v>
      </c>
      <c r="O272">
        <v>1051.4000000000015</v>
      </c>
    </row>
    <row r="273" spans="2:15" x14ac:dyDescent="0.2">
      <c r="C273" t="s">
        <v>8</v>
      </c>
      <c r="D273">
        <v>19</v>
      </c>
      <c r="E273">
        <v>5066.8999999999996</v>
      </c>
      <c r="H273" t="s">
        <v>9</v>
      </c>
      <c r="I273">
        <v>6285.5</v>
      </c>
      <c r="J273">
        <f t="shared" si="26"/>
        <v>337.89999999999964</v>
      </c>
      <c r="K273">
        <f t="shared" si="25"/>
        <v>337.89999999999964</v>
      </c>
      <c r="N273">
        <v>2938.5</v>
      </c>
      <c r="O273">
        <v>0</v>
      </c>
    </row>
    <row r="274" spans="2:15" x14ac:dyDescent="0.2">
      <c r="C274" t="s">
        <v>9</v>
      </c>
      <c r="D274">
        <v>20</v>
      </c>
      <c r="E274">
        <v>6284.6</v>
      </c>
      <c r="H274" t="s">
        <v>9</v>
      </c>
      <c r="I274">
        <v>6284.6</v>
      </c>
      <c r="J274">
        <f t="shared" si="26"/>
        <v>337</v>
      </c>
      <c r="K274">
        <f t="shared" si="25"/>
        <v>337</v>
      </c>
      <c r="N274">
        <v>2869.5</v>
      </c>
      <c r="O274">
        <v>0</v>
      </c>
    </row>
    <row r="276" spans="2:15" x14ac:dyDescent="0.2">
      <c r="B276" t="s">
        <v>167</v>
      </c>
      <c r="N276">
        <v>1977.8</v>
      </c>
      <c r="O276">
        <v>272.89999999999964</v>
      </c>
    </row>
    <row r="277" spans="2:15" x14ac:dyDescent="0.2">
      <c r="C277" s="10" t="s">
        <v>8</v>
      </c>
      <c r="D277">
        <v>1</v>
      </c>
      <c r="E277">
        <v>1158.4000000000001</v>
      </c>
      <c r="H277" s="10" t="s">
        <v>8</v>
      </c>
      <c r="I277">
        <v>1158.4000000000001</v>
      </c>
      <c r="N277">
        <v>1251.1000000000001</v>
      </c>
      <c r="O277">
        <v>0</v>
      </c>
    </row>
    <row r="278" spans="2:15" x14ac:dyDescent="0.2">
      <c r="C278" s="11" t="s">
        <v>9</v>
      </c>
      <c r="D278">
        <v>2</v>
      </c>
      <c r="E278">
        <v>3566.4</v>
      </c>
      <c r="H278" s="3" t="s">
        <v>8</v>
      </c>
      <c r="I278">
        <v>7288.2</v>
      </c>
      <c r="J278">
        <f>I278-$I$277</f>
        <v>6129.7999999999993</v>
      </c>
      <c r="K278">
        <f t="shared" si="25"/>
        <v>6129.7999999999993</v>
      </c>
      <c r="N278">
        <v>2018.2</v>
      </c>
      <c r="O278">
        <v>430.89999999999964</v>
      </c>
    </row>
    <row r="279" spans="2:15" x14ac:dyDescent="0.2">
      <c r="C279" t="s">
        <v>8</v>
      </c>
      <c r="D279">
        <v>3</v>
      </c>
      <c r="E279">
        <v>7288.2</v>
      </c>
      <c r="H279" t="s">
        <v>8</v>
      </c>
      <c r="I279">
        <v>5919.7</v>
      </c>
      <c r="J279">
        <f t="shared" ref="J279:J284" si="27">I279-$I$277</f>
        <v>4761.2999999999993</v>
      </c>
      <c r="K279">
        <f t="shared" si="25"/>
        <v>4761.2999999999993</v>
      </c>
    </row>
    <row r="280" spans="2:15" x14ac:dyDescent="0.2">
      <c r="C280" t="s">
        <v>9</v>
      </c>
      <c r="D280">
        <v>4</v>
      </c>
      <c r="E280">
        <v>3625.6</v>
      </c>
      <c r="H280" t="s">
        <v>8</v>
      </c>
      <c r="I280">
        <v>5942</v>
      </c>
      <c r="J280">
        <f t="shared" si="27"/>
        <v>4783.6000000000004</v>
      </c>
      <c r="K280">
        <f t="shared" si="25"/>
        <v>4783.6000000000004</v>
      </c>
      <c r="N280">
        <v>1617.1</v>
      </c>
      <c r="O280">
        <v>0</v>
      </c>
    </row>
    <row r="281" spans="2:15" x14ac:dyDescent="0.2">
      <c r="C281" t="s">
        <v>8</v>
      </c>
      <c r="D281">
        <v>5</v>
      </c>
      <c r="E281">
        <v>5919.7</v>
      </c>
      <c r="H281" t="s">
        <v>8</v>
      </c>
      <c r="I281">
        <v>5633.9</v>
      </c>
      <c r="J281">
        <f t="shared" si="27"/>
        <v>4475.5</v>
      </c>
      <c r="K281">
        <f t="shared" si="25"/>
        <v>4475.5</v>
      </c>
      <c r="N281">
        <v>2289.3000000000002</v>
      </c>
      <c r="O281">
        <v>1204.1999999999989</v>
      </c>
    </row>
    <row r="282" spans="2:15" x14ac:dyDescent="0.2">
      <c r="C282" t="s">
        <v>9</v>
      </c>
      <c r="D282">
        <v>6</v>
      </c>
      <c r="E282">
        <v>3568.8</v>
      </c>
      <c r="H282" t="s">
        <v>8</v>
      </c>
      <c r="I282">
        <v>6279.4</v>
      </c>
      <c r="J282">
        <f t="shared" si="27"/>
        <v>5121</v>
      </c>
      <c r="K282">
        <f t="shared" si="25"/>
        <v>5121</v>
      </c>
      <c r="N282">
        <v>2084.9</v>
      </c>
      <c r="O282">
        <v>903.09999999999854</v>
      </c>
    </row>
    <row r="283" spans="2:15" x14ac:dyDescent="0.2">
      <c r="C283" t="s">
        <v>8</v>
      </c>
      <c r="D283">
        <v>7</v>
      </c>
      <c r="E283">
        <v>5942</v>
      </c>
      <c r="H283" t="s">
        <v>8</v>
      </c>
      <c r="I283">
        <v>4721.6000000000004</v>
      </c>
      <c r="J283">
        <f t="shared" si="27"/>
        <v>3563.2000000000003</v>
      </c>
      <c r="K283">
        <f t="shared" si="25"/>
        <v>3563.2000000000003</v>
      </c>
      <c r="N283">
        <v>2415.8000000000002</v>
      </c>
      <c r="O283">
        <v>1235</v>
      </c>
    </row>
    <row r="284" spans="2:15" x14ac:dyDescent="0.2">
      <c r="C284" t="s">
        <v>9</v>
      </c>
      <c r="D284">
        <v>8</v>
      </c>
      <c r="E284">
        <v>3797.1</v>
      </c>
      <c r="H284" t="s">
        <v>8</v>
      </c>
      <c r="I284">
        <v>5664.7</v>
      </c>
      <c r="J284">
        <f t="shared" si="27"/>
        <v>4506.2999999999993</v>
      </c>
      <c r="K284">
        <f t="shared" si="25"/>
        <v>4506.2999999999993</v>
      </c>
      <c r="N284">
        <v>2332.6</v>
      </c>
      <c r="O284">
        <v>0</v>
      </c>
    </row>
    <row r="285" spans="2:15" x14ac:dyDescent="0.2">
      <c r="C285" t="s">
        <v>8</v>
      </c>
      <c r="D285">
        <v>9</v>
      </c>
      <c r="E285">
        <v>5633.9</v>
      </c>
      <c r="H285" s="14" t="s">
        <v>9</v>
      </c>
      <c r="I285">
        <v>3566.4</v>
      </c>
    </row>
    <row r="286" spans="2:15" x14ac:dyDescent="0.2">
      <c r="C286" t="s">
        <v>9</v>
      </c>
      <c r="D286">
        <v>10</v>
      </c>
      <c r="E286">
        <v>3543.9</v>
      </c>
      <c r="H286" t="s">
        <v>9</v>
      </c>
      <c r="I286">
        <v>3625.6</v>
      </c>
      <c r="J286">
        <f>I286-$I$285</f>
        <v>59.199999999999818</v>
      </c>
      <c r="K286">
        <f t="shared" si="25"/>
        <v>59.199999999999818</v>
      </c>
      <c r="N286">
        <v>3338.9000000000005</v>
      </c>
      <c r="O286">
        <v>773</v>
      </c>
    </row>
    <row r="287" spans="2:15" x14ac:dyDescent="0.2">
      <c r="C287" t="s">
        <v>8</v>
      </c>
      <c r="D287">
        <v>11</v>
      </c>
      <c r="E287">
        <v>6279.4</v>
      </c>
      <c r="H287" t="s">
        <v>9</v>
      </c>
      <c r="I287">
        <v>3568.8</v>
      </c>
      <c r="J287">
        <f t="shared" ref="J287:J292" si="28">I287-$I$285</f>
        <v>2.4000000000000909</v>
      </c>
      <c r="K287">
        <f t="shared" si="25"/>
        <v>2.4000000000000909</v>
      </c>
      <c r="N287">
        <v>3427.2</v>
      </c>
      <c r="O287">
        <v>828.20000000000073</v>
      </c>
    </row>
    <row r="288" spans="2:15" x14ac:dyDescent="0.2">
      <c r="C288" t="s">
        <v>9</v>
      </c>
      <c r="D288">
        <v>12</v>
      </c>
      <c r="E288">
        <v>3651.9</v>
      </c>
      <c r="H288" t="s">
        <v>9</v>
      </c>
      <c r="I288">
        <v>3797.1</v>
      </c>
      <c r="J288">
        <f t="shared" si="28"/>
        <v>230.69999999999982</v>
      </c>
      <c r="K288">
        <f t="shared" si="25"/>
        <v>230.69999999999982</v>
      </c>
      <c r="N288">
        <v>2383.8000000000002</v>
      </c>
      <c r="O288">
        <v>218.10000000000036</v>
      </c>
    </row>
    <row r="289" spans="2:15" x14ac:dyDescent="0.2">
      <c r="C289" t="s">
        <v>8</v>
      </c>
      <c r="D289">
        <v>13</v>
      </c>
      <c r="E289">
        <v>4721.6000000000004</v>
      </c>
      <c r="H289" t="s">
        <v>9</v>
      </c>
      <c r="I289">
        <v>3543.9</v>
      </c>
      <c r="J289">
        <f t="shared" si="28"/>
        <v>-22.5</v>
      </c>
      <c r="K289">
        <f t="shared" si="25"/>
        <v>0</v>
      </c>
      <c r="N289">
        <v>2289.1999999999998</v>
      </c>
      <c r="O289">
        <v>867.20000000000073</v>
      </c>
    </row>
    <row r="290" spans="2:15" x14ac:dyDescent="0.2">
      <c r="C290" t="s">
        <v>9</v>
      </c>
      <c r="D290">
        <v>14</v>
      </c>
      <c r="E290">
        <v>4254.5</v>
      </c>
      <c r="H290" t="s">
        <v>9</v>
      </c>
      <c r="I290">
        <v>3651.9</v>
      </c>
      <c r="J290">
        <f t="shared" si="28"/>
        <v>85.5</v>
      </c>
      <c r="K290">
        <f t="shared" si="25"/>
        <v>85.5</v>
      </c>
    </row>
    <row r="291" spans="2:15" x14ac:dyDescent="0.2">
      <c r="C291" t="s">
        <v>8</v>
      </c>
      <c r="D291">
        <v>15</v>
      </c>
      <c r="E291">
        <v>5664.7</v>
      </c>
      <c r="H291" t="s">
        <v>9</v>
      </c>
      <c r="I291">
        <v>4254.5</v>
      </c>
      <c r="J291">
        <f t="shared" si="28"/>
        <v>688.09999999999991</v>
      </c>
      <c r="K291">
        <f t="shared" si="25"/>
        <v>688.09999999999991</v>
      </c>
      <c r="N291">
        <v>1475.7000000000003</v>
      </c>
      <c r="O291">
        <v>0</v>
      </c>
    </row>
    <row r="292" spans="2:15" x14ac:dyDescent="0.2">
      <c r="C292" t="s">
        <v>9</v>
      </c>
      <c r="D292">
        <v>16</v>
      </c>
      <c r="E292">
        <v>3469.2</v>
      </c>
      <c r="H292" t="s">
        <v>9</v>
      </c>
      <c r="I292">
        <v>3469.2</v>
      </c>
      <c r="J292">
        <f t="shared" si="28"/>
        <v>-97.200000000000273</v>
      </c>
      <c r="K292">
        <f t="shared" si="25"/>
        <v>0</v>
      </c>
      <c r="N292">
        <v>2003.6</v>
      </c>
      <c r="O292">
        <v>0</v>
      </c>
    </row>
    <row r="293" spans="2:15" x14ac:dyDescent="0.2">
      <c r="N293">
        <v>3774.5000000000005</v>
      </c>
      <c r="O293">
        <v>1545.0999999999985</v>
      </c>
    </row>
    <row r="294" spans="2:15" x14ac:dyDescent="0.2">
      <c r="B294" t="s">
        <v>168</v>
      </c>
      <c r="N294">
        <v>3768.1</v>
      </c>
      <c r="O294">
        <v>748.79999999999927</v>
      </c>
    </row>
    <row r="295" spans="2:15" x14ac:dyDescent="0.2">
      <c r="C295" s="10" t="s">
        <v>8</v>
      </c>
      <c r="D295">
        <v>1</v>
      </c>
      <c r="E295">
        <v>1649.4</v>
      </c>
      <c r="H295" s="10" t="s">
        <v>8</v>
      </c>
      <c r="I295">
        <v>1649.4</v>
      </c>
      <c r="N295">
        <v>1526.7000000000003</v>
      </c>
      <c r="O295">
        <v>2069.6999999999989</v>
      </c>
    </row>
    <row r="296" spans="2:15" x14ac:dyDescent="0.2">
      <c r="C296" s="11" t="s">
        <v>9</v>
      </c>
      <c r="D296">
        <v>2</v>
      </c>
      <c r="E296">
        <v>11256.4</v>
      </c>
      <c r="H296" s="3" t="s">
        <v>8</v>
      </c>
      <c r="I296">
        <v>2750.9</v>
      </c>
      <c r="J296">
        <f>I296-$I$295</f>
        <v>1101.5</v>
      </c>
      <c r="K296">
        <f t="shared" si="25"/>
        <v>1101.5</v>
      </c>
      <c r="N296">
        <v>1333.9</v>
      </c>
      <c r="O296">
        <v>0</v>
      </c>
    </row>
    <row r="297" spans="2:15" x14ac:dyDescent="0.2">
      <c r="C297" t="s">
        <v>8</v>
      </c>
      <c r="D297">
        <v>3</v>
      </c>
      <c r="E297">
        <v>2750.9</v>
      </c>
      <c r="H297" t="s">
        <v>8</v>
      </c>
      <c r="I297">
        <v>4151.7</v>
      </c>
      <c r="J297">
        <f>I297-$I$295</f>
        <v>2502.2999999999997</v>
      </c>
      <c r="K297">
        <f t="shared" si="25"/>
        <v>2502.2999999999997</v>
      </c>
    </row>
    <row r="298" spans="2:15" x14ac:dyDescent="0.2">
      <c r="C298" t="s">
        <v>9</v>
      </c>
      <c r="D298">
        <v>4</v>
      </c>
      <c r="E298">
        <v>11381.1</v>
      </c>
      <c r="H298" t="s">
        <v>8</v>
      </c>
      <c r="I298">
        <v>3966.8</v>
      </c>
      <c r="J298">
        <f>I298-$I$295</f>
        <v>2317.4</v>
      </c>
      <c r="K298">
        <f t="shared" si="25"/>
        <v>2317.4</v>
      </c>
      <c r="N298">
        <v>1830</v>
      </c>
      <c r="O298">
        <v>0</v>
      </c>
    </row>
    <row r="299" spans="2:15" x14ac:dyDescent="0.2">
      <c r="C299" t="s">
        <v>8</v>
      </c>
      <c r="D299">
        <v>5</v>
      </c>
      <c r="E299">
        <v>4151.7</v>
      </c>
      <c r="H299" s="14" t="s">
        <v>9</v>
      </c>
      <c r="I299">
        <v>11256.4</v>
      </c>
      <c r="N299">
        <v>2634.2000000000003</v>
      </c>
      <c r="O299">
        <v>0</v>
      </c>
    </row>
    <row r="300" spans="2:15" x14ac:dyDescent="0.2">
      <c r="C300" t="s">
        <v>9</v>
      </c>
      <c r="D300">
        <v>6</v>
      </c>
      <c r="E300">
        <v>12739.4</v>
      </c>
      <c r="H300" t="s">
        <v>9</v>
      </c>
      <c r="I300">
        <v>11381.1</v>
      </c>
      <c r="J300">
        <f>I300-$I$299</f>
        <v>124.70000000000073</v>
      </c>
      <c r="K300">
        <f t="shared" si="25"/>
        <v>124.70000000000073</v>
      </c>
      <c r="N300">
        <v>2489.7000000000003</v>
      </c>
      <c r="O300">
        <v>111.90000000000055</v>
      </c>
    </row>
    <row r="301" spans="2:15" x14ac:dyDescent="0.2">
      <c r="C301" t="s">
        <v>8</v>
      </c>
      <c r="D301">
        <v>7</v>
      </c>
      <c r="E301">
        <v>3966.8</v>
      </c>
      <c r="H301" t="s">
        <v>9</v>
      </c>
      <c r="I301">
        <v>12739.4</v>
      </c>
      <c r="J301">
        <f>I301-$I$299</f>
        <v>1483</v>
      </c>
      <c r="K301">
        <f t="shared" si="25"/>
        <v>1483</v>
      </c>
      <c r="N301">
        <v>4315.3999999999996</v>
      </c>
      <c r="O301">
        <v>187.30000000000018</v>
      </c>
    </row>
    <row r="302" spans="2:15" x14ac:dyDescent="0.2">
      <c r="C302" t="s">
        <v>9</v>
      </c>
      <c r="D302">
        <v>8</v>
      </c>
      <c r="E302">
        <v>12098.6</v>
      </c>
      <c r="H302" t="s">
        <v>9</v>
      </c>
      <c r="I302">
        <v>12098.6</v>
      </c>
      <c r="J302">
        <f>I302-$I$299</f>
        <v>842.20000000000073</v>
      </c>
      <c r="K302">
        <f t="shared" si="25"/>
        <v>842.20000000000073</v>
      </c>
      <c r="N302">
        <v>4007.4</v>
      </c>
      <c r="O302">
        <v>0</v>
      </c>
    </row>
    <row r="303" spans="2:15" x14ac:dyDescent="0.2">
      <c r="N303">
        <v>3655.7000000000003</v>
      </c>
      <c r="O303">
        <v>73.300000000000182</v>
      </c>
    </row>
    <row r="304" spans="2:15" x14ac:dyDescent="0.2">
      <c r="B304" t="s">
        <v>169</v>
      </c>
      <c r="N304">
        <v>4866.2999999999993</v>
      </c>
      <c r="O304">
        <v>354.30000000000018</v>
      </c>
    </row>
    <row r="305" spans="3:15" x14ac:dyDescent="0.2">
      <c r="C305" s="10" t="s">
        <v>8</v>
      </c>
      <c r="D305">
        <v>1</v>
      </c>
      <c r="E305">
        <v>1673.8</v>
      </c>
      <c r="H305" s="10" t="s">
        <v>8</v>
      </c>
      <c r="I305">
        <v>1673.8</v>
      </c>
    </row>
    <row r="306" spans="3:15" x14ac:dyDescent="0.2">
      <c r="C306" s="11" t="s">
        <v>9</v>
      </c>
      <c r="D306">
        <v>2</v>
      </c>
      <c r="E306">
        <v>10857</v>
      </c>
      <c r="H306" s="3" t="s">
        <v>8</v>
      </c>
      <c r="I306">
        <v>3295.8</v>
      </c>
      <c r="J306">
        <f>I306-$I$305</f>
        <v>1622.0000000000002</v>
      </c>
      <c r="K306">
        <f t="shared" si="25"/>
        <v>1622.0000000000002</v>
      </c>
      <c r="N306">
        <v>2507.4</v>
      </c>
      <c r="O306">
        <v>0</v>
      </c>
    </row>
    <row r="307" spans="3:15" x14ac:dyDescent="0.2">
      <c r="C307" t="s">
        <v>8</v>
      </c>
      <c r="D307">
        <v>3</v>
      </c>
      <c r="E307">
        <v>3295.8</v>
      </c>
      <c r="H307" t="s">
        <v>8</v>
      </c>
      <c r="I307">
        <v>3356.9</v>
      </c>
      <c r="J307">
        <f t="shared" ref="J307:J312" si="29">I307-$I$305</f>
        <v>1683.1000000000001</v>
      </c>
      <c r="K307">
        <f t="shared" si="25"/>
        <v>1683.1000000000001</v>
      </c>
      <c r="N307">
        <v>2378.7000000000003</v>
      </c>
      <c r="O307">
        <v>214</v>
      </c>
    </row>
    <row r="308" spans="3:15" x14ac:dyDescent="0.2">
      <c r="C308" t="s">
        <v>9</v>
      </c>
      <c r="D308">
        <v>4</v>
      </c>
      <c r="E308">
        <v>10681.9</v>
      </c>
      <c r="H308" t="s">
        <v>8</v>
      </c>
      <c r="I308">
        <v>3509.6</v>
      </c>
      <c r="J308">
        <f t="shared" si="29"/>
        <v>1835.8</v>
      </c>
      <c r="K308">
        <f t="shared" si="25"/>
        <v>1835.8</v>
      </c>
      <c r="N308">
        <v>3174.7000000000003</v>
      </c>
      <c r="O308">
        <v>918.89999999999964</v>
      </c>
    </row>
    <row r="309" spans="3:15" x14ac:dyDescent="0.2">
      <c r="C309" t="s">
        <v>8</v>
      </c>
      <c r="D309">
        <v>5</v>
      </c>
      <c r="E309">
        <v>3356.9</v>
      </c>
      <c r="H309" t="s">
        <v>8</v>
      </c>
      <c r="I309">
        <v>2780.6</v>
      </c>
      <c r="J309">
        <f t="shared" si="29"/>
        <v>1106.8</v>
      </c>
      <c r="K309">
        <f t="shared" si="25"/>
        <v>1106.8</v>
      </c>
      <c r="N309">
        <v>4189.3999999999996</v>
      </c>
      <c r="O309">
        <v>1115.5999999999985</v>
      </c>
    </row>
    <row r="310" spans="3:15" x14ac:dyDescent="0.2">
      <c r="C310" t="s">
        <v>9</v>
      </c>
      <c r="D310">
        <v>6</v>
      </c>
      <c r="E310">
        <v>10754.5</v>
      </c>
      <c r="H310" t="s">
        <v>8</v>
      </c>
      <c r="I310">
        <v>3657.7</v>
      </c>
      <c r="J310">
        <f t="shared" si="29"/>
        <v>1983.8999999999999</v>
      </c>
      <c r="K310">
        <f t="shared" si="25"/>
        <v>1983.8999999999999</v>
      </c>
      <c r="N310">
        <v>3176.7000000000003</v>
      </c>
      <c r="O310">
        <v>0</v>
      </c>
    </row>
    <row r="311" spans="3:15" x14ac:dyDescent="0.2">
      <c r="C311" t="s">
        <v>8</v>
      </c>
      <c r="D311">
        <v>7</v>
      </c>
      <c r="E311">
        <v>3509.6</v>
      </c>
      <c r="H311" t="s">
        <v>8</v>
      </c>
      <c r="I311">
        <v>3082.3</v>
      </c>
      <c r="J311">
        <f t="shared" si="29"/>
        <v>1408.5000000000002</v>
      </c>
      <c r="K311">
        <f t="shared" si="25"/>
        <v>1408.5000000000002</v>
      </c>
      <c r="N311">
        <v>2186.2999999999997</v>
      </c>
      <c r="O311">
        <v>0</v>
      </c>
    </row>
    <row r="312" spans="3:15" x14ac:dyDescent="0.2">
      <c r="C312" t="s">
        <v>9</v>
      </c>
      <c r="D312">
        <v>8</v>
      </c>
      <c r="E312">
        <v>11932.3</v>
      </c>
      <c r="H312" t="s">
        <v>8</v>
      </c>
      <c r="I312">
        <v>3172.5</v>
      </c>
      <c r="J312">
        <f t="shared" si="29"/>
        <v>1498.7</v>
      </c>
      <c r="K312">
        <f t="shared" si="25"/>
        <v>1498.7</v>
      </c>
      <c r="N312">
        <v>2863.9</v>
      </c>
      <c r="O312">
        <v>0</v>
      </c>
    </row>
    <row r="313" spans="3:15" x14ac:dyDescent="0.2">
      <c r="C313" t="s">
        <v>8</v>
      </c>
      <c r="D313">
        <v>9</v>
      </c>
      <c r="E313">
        <v>2780.6</v>
      </c>
      <c r="H313" s="14" t="s">
        <v>9</v>
      </c>
      <c r="I313">
        <v>10857</v>
      </c>
      <c r="N313">
        <v>2630.7000000000003</v>
      </c>
      <c r="O313">
        <v>0</v>
      </c>
    </row>
    <row r="314" spans="3:15" x14ac:dyDescent="0.2">
      <c r="C314" t="s">
        <v>9</v>
      </c>
      <c r="D314">
        <v>10</v>
      </c>
      <c r="E314">
        <v>10238.799999999999</v>
      </c>
      <c r="H314" t="s">
        <v>9</v>
      </c>
      <c r="I314">
        <v>10681.9</v>
      </c>
      <c r="J314">
        <f>I314-$I$313</f>
        <v>-175.10000000000036</v>
      </c>
      <c r="K314">
        <f t="shared" si="25"/>
        <v>0</v>
      </c>
      <c r="N314">
        <v>3025.4</v>
      </c>
      <c r="O314">
        <v>94.899999999999636</v>
      </c>
    </row>
    <row r="315" spans="3:15" x14ac:dyDescent="0.2">
      <c r="C315" t="s">
        <v>8</v>
      </c>
      <c r="D315">
        <v>11</v>
      </c>
      <c r="E315">
        <v>3657.7</v>
      </c>
      <c r="H315" t="s">
        <v>9</v>
      </c>
      <c r="I315">
        <v>10754.5</v>
      </c>
      <c r="J315">
        <f t="shared" ref="J315:J320" si="30">I315-$I$313</f>
        <v>-102.5</v>
      </c>
      <c r="K315">
        <f t="shared" si="25"/>
        <v>0</v>
      </c>
    </row>
    <row r="316" spans="3:15" x14ac:dyDescent="0.2">
      <c r="C316" t="s">
        <v>9</v>
      </c>
      <c r="D316">
        <v>12</v>
      </c>
      <c r="E316">
        <v>10878.4</v>
      </c>
      <c r="H316" t="s">
        <v>9</v>
      </c>
      <c r="I316">
        <v>11932.3</v>
      </c>
      <c r="J316">
        <f t="shared" si="30"/>
        <v>1075.2999999999993</v>
      </c>
      <c r="K316">
        <f t="shared" si="25"/>
        <v>1075.2999999999993</v>
      </c>
      <c r="N316">
        <v>2751.9000000000005</v>
      </c>
      <c r="O316">
        <v>60.700000000000273</v>
      </c>
    </row>
    <row r="317" spans="3:15" x14ac:dyDescent="0.2">
      <c r="C317" t="s">
        <v>8</v>
      </c>
      <c r="D317">
        <v>13</v>
      </c>
      <c r="E317">
        <v>3082.3</v>
      </c>
      <c r="H317" t="s">
        <v>9</v>
      </c>
      <c r="I317">
        <v>10238.799999999999</v>
      </c>
      <c r="J317">
        <f t="shared" si="30"/>
        <v>-618.20000000000073</v>
      </c>
      <c r="K317">
        <f t="shared" si="25"/>
        <v>0</v>
      </c>
      <c r="N317">
        <v>3170.2</v>
      </c>
      <c r="O317">
        <v>0</v>
      </c>
    </row>
    <row r="318" spans="3:15" x14ac:dyDescent="0.2">
      <c r="C318" t="s">
        <v>9</v>
      </c>
      <c r="D318">
        <v>14</v>
      </c>
      <c r="E318">
        <v>11105.8</v>
      </c>
      <c r="H318" t="s">
        <v>9</v>
      </c>
      <c r="I318">
        <v>10878.4</v>
      </c>
      <c r="J318">
        <f t="shared" si="30"/>
        <v>21.399999999999636</v>
      </c>
      <c r="K318">
        <f t="shared" si="25"/>
        <v>21.399999999999636</v>
      </c>
      <c r="N318">
        <v>5714.3</v>
      </c>
      <c r="O318">
        <v>41.300000000000182</v>
      </c>
    </row>
    <row r="319" spans="3:15" x14ac:dyDescent="0.2">
      <c r="C319" t="s">
        <v>8</v>
      </c>
      <c r="D319">
        <v>15</v>
      </c>
      <c r="E319">
        <v>3172.5</v>
      </c>
      <c r="H319" t="s">
        <v>9</v>
      </c>
      <c r="I319">
        <v>11105.8</v>
      </c>
      <c r="J319">
        <f t="shared" si="30"/>
        <v>248.79999999999927</v>
      </c>
      <c r="K319">
        <f t="shared" si="25"/>
        <v>248.79999999999927</v>
      </c>
      <c r="N319">
        <v>4895.6000000000004</v>
      </c>
      <c r="O319">
        <v>220.40000000000009</v>
      </c>
    </row>
    <row r="320" spans="3:15" x14ac:dyDescent="0.2">
      <c r="C320" t="s">
        <v>9</v>
      </c>
      <c r="D320">
        <v>16</v>
      </c>
      <c r="E320">
        <v>10480.1</v>
      </c>
      <c r="H320" t="s">
        <v>9</v>
      </c>
      <c r="I320">
        <v>10480.1</v>
      </c>
      <c r="J320">
        <f t="shared" si="30"/>
        <v>-376.89999999999964</v>
      </c>
      <c r="K320">
        <f t="shared" si="25"/>
        <v>0</v>
      </c>
      <c r="N320">
        <v>2142.5</v>
      </c>
      <c r="O320">
        <v>55</v>
      </c>
    </row>
    <row r="321" spans="2:15" x14ac:dyDescent="0.2">
      <c r="N321">
        <v>3327.1000000000004</v>
      </c>
      <c r="O321">
        <v>118.40000000000009</v>
      </c>
    </row>
    <row r="322" spans="2:15" x14ac:dyDescent="0.2">
      <c r="B322" t="s">
        <v>170</v>
      </c>
      <c r="N322">
        <v>4887.7</v>
      </c>
      <c r="O322">
        <v>0</v>
      </c>
    </row>
    <row r="323" spans="2:15" x14ac:dyDescent="0.2">
      <c r="C323" s="10" t="s">
        <v>8</v>
      </c>
      <c r="D323">
        <v>1</v>
      </c>
      <c r="E323">
        <v>1986.1</v>
      </c>
      <c r="H323" s="10" t="s">
        <v>8</v>
      </c>
      <c r="I323">
        <v>1986.1</v>
      </c>
      <c r="N323">
        <v>4008.4000000000005</v>
      </c>
      <c r="O323">
        <v>111.70000000000027</v>
      </c>
    </row>
    <row r="324" spans="2:15" x14ac:dyDescent="0.2">
      <c r="C324" s="11" t="s">
        <v>9</v>
      </c>
      <c r="D324">
        <v>2</v>
      </c>
      <c r="E324">
        <v>7323.2</v>
      </c>
      <c r="H324" s="3" t="s">
        <v>8</v>
      </c>
      <c r="I324">
        <v>4828</v>
      </c>
      <c r="J324">
        <f>I324-$I$323</f>
        <v>2841.9</v>
      </c>
      <c r="K324">
        <f t="shared" si="25"/>
        <v>2841.9</v>
      </c>
    </row>
    <row r="325" spans="2:15" x14ac:dyDescent="0.2">
      <c r="C325" t="s">
        <v>8</v>
      </c>
      <c r="D325">
        <v>3</v>
      </c>
      <c r="E325">
        <v>4828</v>
      </c>
      <c r="H325" t="s">
        <v>8</v>
      </c>
      <c r="I325">
        <v>5634.9</v>
      </c>
      <c r="J325">
        <f t="shared" ref="J325:J330" si="31">I325-$I$323</f>
        <v>3648.7999999999997</v>
      </c>
      <c r="K325">
        <f t="shared" si="25"/>
        <v>3648.7999999999997</v>
      </c>
      <c r="N325">
        <v>2928.2</v>
      </c>
      <c r="O325">
        <v>1508.4000000000015</v>
      </c>
    </row>
    <row r="326" spans="2:15" x14ac:dyDescent="0.2">
      <c r="C326" t="s">
        <v>9</v>
      </c>
      <c r="D326">
        <v>4</v>
      </c>
      <c r="E326">
        <v>7997</v>
      </c>
      <c r="H326" t="s">
        <v>8</v>
      </c>
      <c r="I326">
        <v>4651.2</v>
      </c>
      <c r="J326">
        <f t="shared" si="31"/>
        <v>2665.1</v>
      </c>
      <c r="K326">
        <f t="shared" si="25"/>
        <v>2665.1</v>
      </c>
      <c r="N326">
        <v>2333.3999999999996</v>
      </c>
      <c r="O326">
        <v>0</v>
      </c>
    </row>
    <row r="327" spans="2:15" x14ac:dyDescent="0.2">
      <c r="C327" t="s">
        <v>8</v>
      </c>
      <c r="D327">
        <v>5</v>
      </c>
      <c r="E327">
        <v>5634.9</v>
      </c>
      <c r="H327" t="s">
        <v>8</v>
      </c>
      <c r="I327">
        <v>5429.2</v>
      </c>
      <c r="J327">
        <f t="shared" si="31"/>
        <v>3443.1</v>
      </c>
      <c r="K327">
        <f t="shared" ref="K327:K390" si="32">IF(J327&gt;0,J327,0)</f>
        <v>3443.1</v>
      </c>
      <c r="N327">
        <v>2206.5</v>
      </c>
      <c r="O327">
        <v>681.90000000000146</v>
      </c>
    </row>
    <row r="328" spans="2:15" x14ac:dyDescent="0.2">
      <c r="C328" t="s">
        <v>9</v>
      </c>
      <c r="D328">
        <v>6</v>
      </c>
      <c r="E328">
        <v>8796.2999999999993</v>
      </c>
      <c r="H328" t="s">
        <v>8</v>
      </c>
      <c r="I328">
        <v>5104.3999999999996</v>
      </c>
      <c r="J328">
        <f t="shared" si="31"/>
        <v>3118.2999999999997</v>
      </c>
      <c r="K328">
        <f t="shared" si="32"/>
        <v>3118.2999999999997</v>
      </c>
      <c r="N328">
        <v>2192</v>
      </c>
      <c r="O328">
        <v>1394.4000000000015</v>
      </c>
    </row>
    <row r="329" spans="2:15" x14ac:dyDescent="0.2">
      <c r="C329" t="s">
        <v>8</v>
      </c>
      <c r="D329">
        <v>7</v>
      </c>
      <c r="E329">
        <v>4651.2</v>
      </c>
      <c r="H329" t="s">
        <v>8</v>
      </c>
      <c r="I329">
        <v>6841.3</v>
      </c>
      <c r="J329">
        <f t="shared" si="31"/>
        <v>4855.2000000000007</v>
      </c>
      <c r="K329">
        <f t="shared" si="32"/>
        <v>4855.2000000000007</v>
      </c>
      <c r="N329">
        <v>2083.1000000000004</v>
      </c>
      <c r="O329">
        <v>204.40000000000146</v>
      </c>
    </row>
    <row r="330" spans="2:15" x14ac:dyDescent="0.2">
      <c r="C330" t="s">
        <v>9</v>
      </c>
      <c r="D330">
        <v>8</v>
      </c>
      <c r="E330">
        <v>7153.9</v>
      </c>
      <c r="H330" t="s">
        <v>8</v>
      </c>
      <c r="I330">
        <v>4554</v>
      </c>
      <c r="J330">
        <f t="shared" si="31"/>
        <v>2567.9</v>
      </c>
      <c r="K330">
        <f t="shared" si="32"/>
        <v>2567.9</v>
      </c>
      <c r="N330">
        <v>1859.8</v>
      </c>
      <c r="O330">
        <v>0</v>
      </c>
    </row>
    <row r="331" spans="2:15" x14ac:dyDescent="0.2">
      <c r="C331" t="s">
        <v>8</v>
      </c>
      <c r="D331">
        <v>9</v>
      </c>
      <c r="E331">
        <v>5429.2</v>
      </c>
      <c r="H331" s="14" t="s">
        <v>9</v>
      </c>
      <c r="I331">
        <v>7323.2</v>
      </c>
    </row>
    <row r="332" spans="2:15" x14ac:dyDescent="0.2">
      <c r="C332" t="s">
        <v>9</v>
      </c>
      <c r="D332">
        <v>10</v>
      </c>
      <c r="E332">
        <v>8202.2000000000007</v>
      </c>
      <c r="H332" t="s">
        <v>9</v>
      </c>
      <c r="I332">
        <v>7997</v>
      </c>
      <c r="J332">
        <f>I332-$I$331</f>
        <v>673.80000000000018</v>
      </c>
      <c r="K332">
        <f t="shared" si="32"/>
        <v>673.80000000000018</v>
      </c>
      <c r="N332">
        <v>4973.6000000000004</v>
      </c>
      <c r="O332">
        <v>335.80000000000109</v>
      </c>
    </row>
    <row r="333" spans="2:15" x14ac:dyDescent="0.2">
      <c r="C333" t="s">
        <v>8</v>
      </c>
      <c r="D333">
        <v>11</v>
      </c>
      <c r="E333">
        <v>5104.3999999999996</v>
      </c>
      <c r="H333" t="s">
        <v>9</v>
      </c>
      <c r="I333">
        <v>8796.2999999999993</v>
      </c>
      <c r="J333">
        <f t="shared" ref="J333:J338" si="33">I333-$I$331</f>
        <v>1473.0999999999995</v>
      </c>
      <c r="K333">
        <f t="shared" si="32"/>
        <v>1473.0999999999995</v>
      </c>
      <c r="N333">
        <v>2747.6</v>
      </c>
      <c r="O333">
        <v>0</v>
      </c>
    </row>
    <row r="334" spans="2:15" x14ac:dyDescent="0.2">
      <c r="C334" t="s">
        <v>9</v>
      </c>
      <c r="D334">
        <v>12</v>
      </c>
      <c r="E334">
        <v>7769.4</v>
      </c>
      <c r="H334" t="s">
        <v>9</v>
      </c>
      <c r="I334">
        <v>7153.9</v>
      </c>
      <c r="J334">
        <f t="shared" si="33"/>
        <v>-169.30000000000018</v>
      </c>
      <c r="K334">
        <f t="shared" si="32"/>
        <v>0</v>
      </c>
      <c r="N334">
        <v>5368.5</v>
      </c>
      <c r="O334">
        <v>1316.8000000000011</v>
      </c>
    </row>
    <row r="335" spans="2:15" x14ac:dyDescent="0.2">
      <c r="C335" t="s">
        <v>8</v>
      </c>
      <c r="D335">
        <v>13</v>
      </c>
      <c r="E335">
        <v>6841.3</v>
      </c>
      <c r="H335" t="s">
        <v>9</v>
      </c>
      <c r="I335">
        <v>8202.2000000000007</v>
      </c>
      <c r="J335">
        <f t="shared" si="33"/>
        <v>879.00000000000091</v>
      </c>
      <c r="K335">
        <f t="shared" si="32"/>
        <v>879.00000000000091</v>
      </c>
      <c r="N335">
        <v>5274.2999999999993</v>
      </c>
      <c r="O335">
        <v>920.90000000000146</v>
      </c>
    </row>
    <row r="336" spans="2:15" x14ac:dyDescent="0.2">
      <c r="C336" t="s">
        <v>9</v>
      </c>
      <c r="D336">
        <v>14</v>
      </c>
      <c r="E336">
        <v>8713.7999999999993</v>
      </c>
      <c r="H336" t="s">
        <v>9</v>
      </c>
      <c r="I336">
        <v>7769.4</v>
      </c>
      <c r="J336">
        <f t="shared" si="33"/>
        <v>446.19999999999982</v>
      </c>
      <c r="K336">
        <f t="shared" si="32"/>
        <v>446.19999999999982</v>
      </c>
      <c r="N336">
        <v>4811</v>
      </c>
      <c r="O336">
        <v>1658.3000000000011</v>
      </c>
    </row>
    <row r="337" spans="2:15" x14ac:dyDescent="0.2">
      <c r="C337" t="s">
        <v>8</v>
      </c>
      <c r="D337">
        <v>15</v>
      </c>
      <c r="E337">
        <v>4554</v>
      </c>
      <c r="H337" t="s">
        <v>9</v>
      </c>
      <c r="I337">
        <v>8713.7999999999993</v>
      </c>
      <c r="J337">
        <f t="shared" si="33"/>
        <v>1390.5999999999995</v>
      </c>
      <c r="K337">
        <f t="shared" si="32"/>
        <v>1390.5999999999995</v>
      </c>
      <c r="N337">
        <v>2951.5000000000005</v>
      </c>
      <c r="O337">
        <v>0</v>
      </c>
    </row>
    <row r="338" spans="2:15" x14ac:dyDescent="0.2">
      <c r="C338" t="s">
        <v>9</v>
      </c>
      <c r="D338">
        <v>16</v>
      </c>
      <c r="E338">
        <v>8225.6</v>
      </c>
      <c r="H338" t="s">
        <v>9</v>
      </c>
      <c r="I338">
        <v>8225.6</v>
      </c>
      <c r="J338">
        <f t="shared" si="33"/>
        <v>902.40000000000055</v>
      </c>
      <c r="K338">
        <f t="shared" si="32"/>
        <v>902.40000000000055</v>
      </c>
      <c r="N338">
        <v>3931.1</v>
      </c>
      <c r="O338">
        <v>350.90000000000146</v>
      </c>
    </row>
    <row r="339" spans="2:15" x14ac:dyDescent="0.2">
      <c r="N339">
        <v>3942.2000000000003</v>
      </c>
      <c r="O339">
        <v>152.70000000000073</v>
      </c>
    </row>
    <row r="340" spans="2:15" x14ac:dyDescent="0.2">
      <c r="B340" t="s">
        <v>171</v>
      </c>
    </row>
    <row r="341" spans="2:15" x14ac:dyDescent="0.2">
      <c r="C341" s="10" t="s">
        <v>8</v>
      </c>
      <c r="D341">
        <v>1</v>
      </c>
      <c r="E341">
        <v>1712.1</v>
      </c>
      <c r="H341" s="10" t="s">
        <v>8</v>
      </c>
      <c r="I341">
        <v>1712.1</v>
      </c>
      <c r="N341">
        <v>2413.4</v>
      </c>
      <c r="O341">
        <v>590.5</v>
      </c>
    </row>
    <row r="342" spans="2:15" x14ac:dyDescent="0.2">
      <c r="C342" s="11" t="s">
        <v>9</v>
      </c>
      <c r="D342">
        <v>2</v>
      </c>
      <c r="E342">
        <v>9400.1</v>
      </c>
      <c r="H342" s="3" t="s">
        <v>8</v>
      </c>
      <c r="I342">
        <v>3437</v>
      </c>
      <c r="J342">
        <f>I342-$I$341</f>
        <v>1724.9</v>
      </c>
      <c r="K342">
        <f t="shared" si="32"/>
        <v>1724.9</v>
      </c>
      <c r="N342">
        <v>3022.2999999999997</v>
      </c>
      <c r="O342">
        <v>898.10000000000036</v>
      </c>
    </row>
    <row r="343" spans="2:15" x14ac:dyDescent="0.2">
      <c r="C343" t="s">
        <v>8</v>
      </c>
      <c r="D343">
        <v>3</v>
      </c>
      <c r="E343">
        <v>3437</v>
      </c>
      <c r="H343" t="s">
        <v>8</v>
      </c>
      <c r="I343">
        <v>4635.3999999999996</v>
      </c>
      <c r="J343">
        <f>I343-$I$341</f>
        <v>2923.2999999999997</v>
      </c>
      <c r="K343">
        <f t="shared" si="32"/>
        <v>2923.2999999999997</v>
      </c>
      <c r="N343">
        <v>3339.9</v>
      </c>
      <c r="O343">
        <v>758.5</v>
      </c>
    </row>
    <row r="344" spans="2:15" x14ac:dyDescent="0.2">
      <c r="C344" t="s">
        <v>9</v>
      </c>
      <c r="D344">
        <v>4</v>
      </c>
      <c r="E344">
        <v>10034</v>
      </c>
      <c r="H344" t="s">
        <v>8</v>
      </c>
      <c r="I344">
        <v>4314.5</v>
      </c>
      <c r="J344">
        <f>I344-$I$341</f>
        <v>2602.4</v>
      </c>
      <c r="K344">
        <f t="shared" si="32"/>
        <v>2602.4</v>
      </c>
      <c r="N344">
        <v>7319.7999999999993</v>
      </c>
      <c r="O344">
        <v>1884.6000000000004</v>
      </c>
    </row>
    <row r="345" spans="2:15" x14ac:dyDescent="0.2">
      <c r="C345" t="s">
        <v>8</v>
      </c>
      <c r="D345">
        <v>5</v>
      </c>
      <c r="E345">
        <v>4635.3999999999996</v>
      </c>
      <c r="H345" s="14" t="s">
        <v>9</v>
      </c>
      <c r="I345">
        <v>9400.1</v>
      </c>
      <c r="N345">
        <v>4222</v>
      </c>
      <c r="O345">
        <v>960.20000000000073</v>
      </c>
    </row>
    <row r="346" spans="2:15" x14ac:dyDescent="0.2">
      <c r="C346" t="s">
        <v>9</v>
      </c>
      <c r="D346">
        <v>6</v>
      </c>
      <c r="E346">
        <v>9949.7000000000007</v>
      </c>
      <c r="H346" t="s">
        <v>9</v>
      </c>
      <c r="I346">
        <v>10034</v>
      </c>
      <c r="J346">
        <f>I346-$I$345</f>
        <v>633.89999999999964</v>
      </c>
      <c r="K346">
        <f t="shared" si="32"/>
        <v>633.89999999999964</v>
      </c>
      <c r="N346">
        <v>4544.2000000000007</v>
      </c>
      <c r="O346">
        <v>759.70000000000073</v>
      </c>
    </row>
    <row r="347" spans="2:15" x14ac:dyDescent="0.2">
      <c r="C347" t="s">
        <v>8</v>
      </c>
      <c r="D347">
        <v>7</v>
      </c>
      <c r="E347">
        <v>4314.5</v>
      </c>
      <c r="H347" t="s">
        <v>9</v>
      </c>
      <c r="I347">
        <v>9949.7000000000007</v>
      </c>
      <c r="J347">
        <f>I347-$I$345</f>
        <v>549.60000000000036</v>
      </c>
      <c r="K347">
        <f t="shared" si="32"/>
        <v>549.60000000000036</v>
      </c>
    </row>
    <row r="348" spans="2:15" x14ac:dyDescent="0.2">
      <c r="C348" t="s">
        <v>9</v>
      </c>
      <c r="D348">
        <v>8</v>
      </c>
      <c r="E348">
        <v>9468.9</v>
      </c>
      <c r="H348" t="s">
        <v>9</v>
      </c>
      <c r="I348">
        <v>9468.9</v>
      </c>
      <c r="J348">
        <f>I348-$I$345</f>
        <v>68.799999999999272</v>
      </c>
      <c r="K348">
        <f t="shared" si="32"/>
        <v>68.799999999999272</v>
      </c>
      <c r="N348">
        <v>1177.8000000000002</v>
      </c>
      <c r="O348">
        <v>0</v>
      </c>
    </row>
    <row r="349" spans="2:15" x14ac:dyDescent="0.2">
      <c r="N349">
        <v>2055</v>
      </c>
      <c r="O349">
        <v>0</v>
      </c>
    </row>
    <row r="350" spans="2:15" x14ac:dyDescent="0.2">
      <c r="B350" t="s">
        <v>172</v>
      </c>
      <c r="N350">
        <v>2333.1000000000004</v>
      </c>
      <c r="O350">
        <v>0</v>
      </c>
    </row>
    <row r="351" spans="2:15" x14ac:dyDescent="0.2">
      <c r="C351" s="10" t="s">
        <v>8</v>
      </c>
      <c r="D351">
        <v>1</v>
      </c>
      <c r="E351">
        <v>1435.5</v>
      </c>
      <c r="H351" s="10" t="s">
        <v>8</v>
      </c>
      <c r="I351">
        <v>1435.5</v>
      </c>
      <c r="N351">
        <v>2030.4</v>
      </c>
      <c r="O351">
        <v>480.90000000000146</v>
      </c>
    </row>
    <row r="352" spans="2:15" x14ac:dyDescent="0.2">
      <c r="C352" s="11" t="s">
        <v>9</v>
      </c>
      <c r="D352">
        <v>2</v>
      </c>
      <c r="E352">
        <v>12944.6</v>
      </c>
      <c r="H352" s="3" t="s">
        <v>8</v>
      </c>
      <c r="I352">
        <v>6849.8</v>
      </c>
      <c r="J352">
        <f>I352-$I$351</f>
        <v>5414.3</v>
      </c>
      <c r="K352">
        <f t="shared" si="32"/>
        <v>5414.3</v>
      </c>
    </row>
    <row r="353" spans="3:15" x14ac:dyDescent="0.2">
      <c r="C353" t="s">
        <v>8</v>
      </c>
      <c r="D353">
        <v>3</v>
      </c>
      <c r="E353">
        <v>6849.8</v>
      </c>
      <c r="H353" t="s">
        <v>8</v>
      </c>
      <c r="I353">
        <v>7401.9</v>
      </c>
      <c r="J353">
        <f t="shared" ref="J353:J363" si="34">I353-$I$351</f>
        <v>5966.4</v>
      </c>
      <c r="K353">
        <f t="shared" si="32"/>
        <v>5966.4</v>
      </c>
      <c r="N353">
        <v>1137.3999999999999</v>
      </c>
      <c r="O353">
        <v>0</v>
      </c>
    </row>
    <row r="354" spans="3:15" x14ac:dyDescent="0.2">
      <c r="C354" t="s">
        <v>9</v>
      </c>
      <c r="D354">
        <v>4</v>
      </c>
      <c r="E354">
        <v>11471.9</v>
      </c>
      <c r="H354" t="s">
        <v>8</v>
      </c>
      <c r="I354">
        <v>6625.7</v>
      </c>
      <c r="J354">
        <f t="shared" si="34"/>
        <v>5190.2</v>
      </c>
      <c r="K354">
        <f t="shared" si="32"/>
        <v>5190.2</v>
      </c>
      <c r="N354">
        <v>1141.8999999999999</v>
      </c>
      <c r="O354">
        <v>58</v>
      </c>
    </row>
    <row r="355" spans="3:15" x14ac:dyDescent="0.2">
      <c r="C355" t="s">
        <v>8</v>
      </c>
      <c r="D355">
        <v>5</v>
      </c>
      <c r="E355">
        <v>7401.9</v>
      </c>
      <c r="H355" t="s">
        <v>8</v>
      </c>
      <c r="I355">
        <v>9246.4</v>
      </c>
      <c r="J355">
        <f t="shared" si="34"/>
        <v>7810.9</v>
      </c>
      <c r="K355">
        <f t="shared" si="32"/>
        <v>7810.9</v>
      </c>
      <c r="N355">
        <v>2387</v>
      </c>
      <c r="O355">
        <v>471.30000000000018</v>
      </c>
    </row>
    <row r="356" spans="3:15" x14ac:dyDescent="0.2">
      <c r="C356" t="s">
        <v>9</v>
      </c>
      <c r="D356">
        <v>6</v>
      </c>
      <c r="E356">
        <v>12715.8</v>
      </c>
      <c r="H356" t="s">
        <v>8</v>
      </c>
      <c r="I356">
        <v>5970.2</v>
      </c>
      <c r="J356">
        <f t="shared" si="34"/>
        <v>4534.7</v>
      </c>
      <c r="K356">
        <f t="shared" si="32"/>
        <v>4534.7</v>
      </c>
      <c r="N356">
        <v>1228.3999999999999</v>
      </c>
      <c r="O356">
        <v>41.400000000000546</v>
      </c>
    </row>
    <row r="357" spans="3:15" x14ac:dyDescent="0.2">
      <c r="C357" t="s">
        <v>8</v>
      </c>
      <c r="D357">
        <v>7</v>
      </c>
      <c r="E357">
        <v>6625.7</v>
      </c>
      <c r="H357" t="s">
        <v>8</v>
      </c>
      <c r="I357">
        <v>7487.7</v>
      </c>
      <c r="J357">
        <f t="shared" si="34"/>
        <v>6052.2</v>
      </c>
      <c r="K357">
        <f t="shared" si="32"/>
        <v>6052.2</v>
      </c>
      <c r="N357">
        <v>1547.8</v>
      </c>
      <c r="O357">
        <v>0</v>
      </c>
    </row>
    <row r="358" spans="3:15" x14ac:dyDescent="0.2">
      <c r="C358" t="s">
        <v>9</v>
      </c>
      <c r="D358">
        <v>8</v>
      </c>
      <c r="E358">
        <v>13826.1</v>
      </c>
      <c r="H358" t="s">
        <v>8</v>
      </c>
      <c r="I358">
        <v>7658.4</v>
      </c>
      <c r="J358">
        <f t="shared" si="34"/>
        <v>6222.9</v>
      </c>
      <c r="K358">
        <f t="shared" si="32"/>
        <v>6222.9</v>
      </c>
    </row>
    <row r="359" spans="3:15" x14ac:dyDescent="0.2">
      <c r="C359" t="s">
        <v>8</v>
      </c>
      <c r="D359">
        <v>9</v>
      </c>
      <c r="E359">
        <v>9246.4</v>
      </c>
      <c r="H359" t="s">
        <v>8</v>
      </c>
      <c r="I359">
        <v>7139.7</v>
      </c>
      <c r="J359">
        <f t="shared" si="34"/>
        <v>5704.2</v>
      </c>
      <c r="K359">
        <f t="shared" si="32"/>
        <v>5704.2</v>
      </c>
    </row>
    <row r="360" spans="3:15" x14ac:dyDescent="0.2">
      <c r="C360" t="s">
        <v>9</v>
      </c>
      <c r="D360">
        <v>10</v>
      </c>
      <c r="E360">
        <v>13423.3</v>
      </c>
      <c r="H360" t="s">
        <v>8</v>
      </c>
      <c r="I360">
        <v>9359.1</v>
      </c>
      <c r="J360">
        <f t="shared" si="34"/>
        <v>7923.6</v>
      </c>
      <c r="K360">
        <f t="shared" si="32"/>
        <v>7923.6</v>
      </c>
    </row>
    <row r="361" spans="3:15" x14ac:dyDescent="0.2">
      <c r="C361" t="s">
        <v>8</v>
      </c>
      <c r="D361">
        <v>11</v>
      </c>
      <c r="E361">
        <v>5970.2</v>
      </c>
      <c r="H361" t="s">
        <v>8</v>
      </c>
      <c r="I361">
        <v>7008.1</v>
      </c>
      <c r="J361">
        <f t="shared" si="34"/>
        <v>5572.6</v>
      </c>
      <c r="K361">
        <f t="shared" si="32"/>
        <v>5572.6</v>
      </c>
    </row>
    <row r="362" spans="3:15" x14ac:dyDescent="0.2">
      <c r="C362" t="s">
        <v>9</v>
      </c>
      <c r="D362">
        <v>12</v>
      </c>
      <c r="E362">
        <v>14634</v>
      </c>
      <c r="H362" t="s">
        <v>8</v>
      </c>
      <c r="I362">
        <v>5050</v>
      </c>
      <c r="J362">
        <f t="shared" si="34"/>
        <v>3614.5</v>
      </c>
      <c r="K362">
        <f t="shared" si="32"/>
        <v>3614.5</v>
      </c>
    </row>
    <row r="363" spans="3:15" x14ac:dyDescent="0.2">
      <c r="C363" t="s">
        <v>8</v>
      </c>
      <c r="D363">
        <v>13</v>
      </c>
      <c r="E363">
        <v>7487.7</v>
      </c>
      <c r="H363" t="s">
        <v>8</v>
      </c>
      <c r="I363">
        <v>9815.4</v>
      </c>
      <c r="J363">
        <f t="shared" si="34"/>
        <v>8379.9</v>
      </c>
      <c r="K363">
        <f t="shared" si="32"/>
        <v>8379.9</v>
      </c>
    </row>
    <row r="364" spans="3:15" x14ac:dyDescent="0.2">
      <c r="C364" t="s">
        <v>9</v>
      </c>
      <c r="D364">
        <v>14</v>
      </c>
      <c r="E364">
        <v>13225.4</v>
      </c>
      <c r="H364" s="14" t="s">
        <v>9</v>
      </c>
      <c r="I364">
        <v>12944.6</v>
      </c>
    </row>
    <row r="365" spans="3:15" x14ac:dyDescent="0.2">
      <c r="C365" t="s">
        <v>8</v>
      </c>
      <c r="D365">
        <v>15</v>
      </c>
      <c r="E365">
        <v>7658.4</v>
      </c>
      <c r="H365" t="s">
        <v>9</v>
      </c>
      <c r="I365">
        <v>11471.9</v>
      </c>
      <c r="J365">
        <f>I365-$I$364</f>
        <v>-1472.7000000000007</v>
      </c>
      <c r="K365">
        <f t="shared" si="32"/>
        <v>0</v>
      </c>
    </row>
    <row r="366" spans="3:15" x14ac:dyDescent="0.2">
      <c r="C366" t="s">
        <v>9</v>
      </c>
      <c r="D366">
        <v>16</v>
      </c>
      <c r="E366">
        <v>13084.2</v>
      </c>
      <c r="H366" t="s">
        <v>9</v>
      </c>
      <c r="I366">
        <v>12715.8</v>
      </c>
      <c r="J366">
        <f t="shared" ref="J366:J376" si="35">I366-$I$364</f>
        <v>-228.80000000000109</v>
      </c>
      <c r="K366">
        <f t="shared" si="32"/>
        <v>0</v>
      </c>
    </row>
    <row r="367" spans="3:15" x14ac:dyDescent="0.2">
      <c r="C367" t="s">
        <v>8</v>
      </c>
      <c r="D367">
        <v>17</v>
      </c>
      <c r="E367">
        <v>7139.7</v>
      </c>
      <c r="H367" t="s">
        <v>9</v>
      </c>
      <c r="I367">
        <v>13826.1</v>
      </c>
      <c r="J367">
        <f t="shared" si="35"/>
        <v>881.5</v>
      </c>
      <c r="K367">
        <f t="shared" si="32"/>
        <v>881.5</v>
      </c>
    </row>
    <row r="368" spans="3:15" x14ac:dyDescent="0.2">
      <c r="C368" t="s">
        <v>9</v>
      </c>
      <c r="D368">
        <v>18</v>
      </c>
      <c r="E368">
        <v>12947</v>
      </c>
      <c r="H368" t="s">
        <v>9</v>
      </c>
      <c r="I368">
        <v>13423.3</v>
      </c>
      <c r="J368">
        <f t="shared" si="35"/>
        <v>478.69999999999891</v>
      </c>
      <c r="K368">
        <f t="shared" si="32"/>
        <v>478.69999999999891</v>
      </c>
    </row>
    <row r="369" spans="2:11" x14ac:dyDescent="0.2">
      <c r="C369" t="s">
        <v>8</v>
      </c>
      <c r="D369">
        <v>19</v>
      </c>
      <c r="E369">
        <v>9359.1</v>
      </c>
      <c r="H369" t="s">
        <v>9</v>
      </c>
      <c r="I369">
        <v>14634</v>
      </c>
      <c r="J369">
        <f t="shared" si="35"/>
        <v>1689.3999999999996</v>
      </c>
      <c r="K369">
        <f t="shared" si="32"/>
        <v>1689.3999999999996</v>
      </c>
    </row>
    <row r="370" spans="2:11" x14ac:dyDescent="0.2">
      <c r="C370" t="s">
        <v>9</v>
      </c>
      <c r="D370">
        <v>20</v>
      </c>
      <c r="E370">
        <v>12903.9</v>
      </c>
      <c r="H370" t="s">
        <v>9</v>
      </c>
      <c r="I370">
        <v>13225.4</v>
      </c>
      <c r="J370">
        <f t="shared" si="35"/>
        <v>280.79999999999927</v>
      </c>
      <c r="K370">
        <f t="shared" si="32"/>
        <v>280.79999999999927</v>
      </c>
    </row>
    <row r="371" spans="2:11" x14ac:dyDescent="0.2">
      <c r="C371" t="s">
        <v>8</v>
      </c>
      <c r="D371">
        <v>21</v>
      </c>
      <c r="E371">
        <v>7008.1</v>
      </c>
      <c r="H371" t="s">
        <v>9</v>
      </c>
      <c r="I371">
        <v>13084.2</v>
      </c>
      <c r="J371">
        <f t="shared" si="35"/>
        <v>139.60000000000036</v>
      </c>
      <c r="K371">
        <f t="shared" si="32"/>
        <v>139.60000000000036</v>
      </c>
    </row>
    <row r="372" spans="2:11" x14ac:dyDescent="0.2">
      <c r="C372" t="s">
        <v>9</v>
      </c>
      <c r="D372">
        <v>22</v>
      </c>
      <c r="E372">
        <v>12541.9</v>
      </c>
      <c r="H372" t="s">
        <v>9</v>
      </c>
      <c r="I372">
        <v>12947</v>
      </c>
      <c r="J372">
        <f t="shared" si="35"/>
        <v>2.3999999999996362</v>
      </c>
      <c r="K372">
        <f t="shared" si="32"/>
        <v>2.3999999999996362</v>
      </c>
    </row>
    <row r="373" spans="2:11" x14ac:dyDescent="0.2">
      <c r="C373" t="s">
        <v>8</v>
      </c>
      <c r="D373">
        <v>23</v>
      </c>
      <c r="E373">
        <v>5050</v>
      </c>
      <c r="H373" t="s">
        <v>9</v>
      </c>
      <c r="I373">
        <v>12903.9</v>
      </c>
      <c r="J373">
        <f t="shared" si="35"/>
        <v>-40.700000000000728</v>
      </c>
      <c r="K373">
        <f t="shared" si="32"/>
        <v>0</v>
      </c>
    </row>
    <row r="374" spans="2:11" x14ac:dyDescent="0.2">
      <c r="C374" t="s">
        <v>9</v>
      </c>
      <c r="D374">
        <v>24</v>
      </c>
      <c r="E374">
        <v>13861.9</v>
      </c>
      <c r="H374" t="s">
        <v>9</v>
      </c>
      <c r="I374">
        <v>12541.9</v>
      </c>
      <c r="J374">
        <f t="shared" si="35"/>
        <v>-402.70000000000073</v>
      </c>
      <c r="K374">
        <f t="shared" si="32"/>
        <v>0</v>
      </c>
    </row>
    <row r="375" spans="2:11" x14ac:dyDescent="0.2">
      <c r="C375" t="s">
        <v>8</v>
      </c>
      <c r="D375">
        <v>25</v>
      </c>
      <c r="E375">
        <v>9815.4</v>
      </c>
      <c r="H375" t="s">
        <v>9</v>
      </c>
      <c r="I375">
        <v>13861.9</v>
      </c>
      <c r="J375">
        <f t="shared" si="35"/>
        <v>917.29999999999927</v>
      </c>
      <c r="K375">
        <f t="shared" si="32"/>
        <v>917.29999999999927</v>
      </c>
    </row>
    <row r="376" spans="2:11" x14ac:dyDescent="0.2">
      <c r="C376" t="s">
        <v>9</v>
      </c>
      <c r="D376">
        <v>26</v>
      </c>
      <c r="E376">
        <v>13154.3</v>
      </c>
      <c r="H376" t="s">
        <v>9</v>
      </c>
      <c r="I376">
        <v>13154.3</v>
      </c>
      <c r="J376">
        <f t="shared" si="35"/>
        <v>209.69999999999891</v>
      </c>
      <c r="K376">
        <f t="shared" si="32"/>
        <v>209.69999999999891</v>
      </c>
    </row>
    <row r="379" spans="2:11" x14ac:dyDescent="0.2">
      <c r="B379" t="s">
        <v>173</v>
      </c>
    </row>
    <row r="380" spans="2:11" x14ac:dyDescent="0.2">
      <c r="C380" s="10" t="s">
        <v>8</v>
      </c>
      <c r="D380">
        <v>1</v>
      </c>
      <c r="E380">
        <v>1106.3</v>
      </c>
      <c r="H380" s="10" t="s">
        <v>8</v>
      </c>
      <c r="I380">
        <v>1106.3</v>
      </c>
    </row>
    <row r="381" spans="2:11" x14ac:dyDescent="0.2">
      <c r="C381" s="11" t="s">
        <v>9</v>
      </c>
      <c r="D381">
        <v>2</v>
      </c>
      <c r="E381">
        <v>6012</v>
      </c>
      <c r="H381" s="3" t="s">
        <v>8</v>
      </c>
      <c r="I381">
        <v>5230.5</v>
      </c>
      <c r="J381">
        <f>I381-$I$380</f>
        <v>4124.2</v>
      </c>
      <c r="K381">
        <f t="shared" si="32"/>
        <v>4124.2</v>
      </c>
    </row>
    <row r="382" spans="2:11" x14ac:dyDescent="0.2">
      <c r="C382" t="s">
        <v>8</v>
      </c>
      <c r="D382">
        <v>3</v>
      </c>
      <c r="E382">
        <v>5230.5</v>
      </c>
      <c r="H382" t="s">
        <v>8</v>
      </c>
      <c r="I382">
        <v>4150.7</v>
      </c>
      <c r="J382">
        <f>I382-$I$380</f>
        <v>3044.3999999999996</v>
      </c>
      <c r="K382">
        <f t="shared" si="32"/>
        <v>3044.3999999999996</v>
      </c>
    </row>
    <row r="383" spans="2:11" x14ac:dyDescent="0.2">
      <c r="C383" t="s">
        <v>9</v>
      </c>
      <c r="D383">
        <v>4</v>
      </c>
      <c r="E383">
        <v>6605.7</v>
      </c>
      <c r="H383" t="s">
        <v>8</v>
      </c>
      <c r="I383">
        <v>4998.6000000000004</v>
      </c>
      <c r="J383">
        <f>I383-$I$380</f>
        <v>3892.3</v>
      </c>
      <c r="K383">
        <f t="shared" si="32"/>
        <v>3892.3</v>
      </c>
    </row>
    <row r="384" spans="2:11" x14ac:dyDescent="0.2">
      <c r="C384" t="s">
        <v>8</v>
      </c>
      <c r="D384">
        <v>5</v>
      </c>
      <c r="E384">
        <v>4150.7</v>
      </c>
      <c r="H384" t="s">
        <v>8</v>
      </c>
      <c r="I384">
        <v>4702.1000000000004</v>
      </c>
      <c r="J384">
        <f>I384-$I$380</f>
        <v>3595.8</v>
      </c>
      <c r="K384">
        <f t="shared" si="32"/>
        <v>3595.8</v>
      </c>
    </row>
    <row r="385" spans="2:11" x14ac:dyDescent="0.2">
      <c r="C385" t="s">
        <v>9</v>
      </c>
      <c r="D385">
        <v>6</v>
      </c>
      <c r="E385">
        <v>5936.3</v>
      </c>
      <c r="H385" t="s">
        <v>8</v>
      </c>
      <c r="I385">
        <v>3561.4</v>
      </c>
      <c r="J385">
        <f>I385-$I$380</f>
        <v>2455.1000000000004</v>
      </c>
      <c r="K385">
        <f t="shared" si="32"/>
        <v>2455.1000000000004</v>
      </c>
    </row>
    <row r="386" spans="2:11" x14ac:dyDescent="0.2">
      <c r="C386" t="s">
        <v>8</v>
      </c>
      <c r="D386">
        <v>7</v>
      </c>
      <c r="E386">
        <v>4998.6000000000004</v>
      </c>
      <c r="H386" s="14" t="s">
        <v>9</v>
      </c>
      <c r="I386">
        <v>6012</v>
      </c>
    </row>
    <row r="387" spans="2:11" x14ac:dyDescent="0.2">
      <c r="C387" t="s">
        <v>9</v>
      </c>
      <c r="D387">
        <v>8</v>
      </c>
      <c r="E387">
        <v>7527.3</v>
      </c>
      <c r="H387" t="s">
        <v>9</v>
      </c>
      <c r="I387">
        <v>6605.7</v>
      </c>
      <c r="J387">
        <f>I387-$I$386</f>
        <v>593.69999999999982</v>
      </c>
      <c r="K387">
        <f t="shared" si="32"/>
        <v>593.69999999999982</v>
      </c>
    </row>
    <row r="388" spans="2:11" x14ac:dyDescent="0.2">
      <c r="C388" t="s">
        <v>8</v>
      </c>
      <c r="D388">
        <v>9</v>
      </c>
      <c r="E388">
        <v>4702.1000000000004</v>
      </c>
      <c r="H388" t="s">
        <v>9</v>
      </c>
      <c r="I388">
        <v>5936.3</v>
      </c>
      <c r="J388">
        <f>I388-$I$386</f>
        <v>-75.699999999999818</v>
      </c>
      <c r="K388">
        <f t="shared" si="32"/>
        <v>0</v>
      </c>
    </row>
    <row r="389" spans="2:11" x14ac:dyDescent="0.2">
      <c r="C389" t="s">
        <v>9</v>
      </c>
      <c r="D389">
        <v>10</v>
      </c>
      <c r="E389">
        <v>6459.1</v>
      </c>
      <c r="H389" t="s">
        <v>9</v>
      </c>
      <c r="I389">
        <v>7527.3</v>
      </c>
      <c r="J389">
        <f>I389-$I$386</f>
        <v>1515.3000000000002</v>
      </c>
      <c r="K389">
        <f t="shared" si="32"/>
        <v>1515.3000000000002</v>
      </c>
    </row>
    <row r="390" spans="2:11" x14ac:dyDescent="0.2">
      <c r="C390" t="s">
        <v>8</v>
      </c>
      <c r="D390">
        <v>11</v>
      </c>
      <c r="E390">
        <v>3561.4</v>
      </c>
      <c r="H390" t="s">
        <v>9</v>
      </c>
      <c r="I390">
        <v>6459.1</v>
      </c>
      <c r="J390">
        <f>I390-$I$386</f>
        <v>447.10000000000036</v>
      </c>
      <c r="K390">
        <f t="shared" si="32"/>
        <v>447.10000000000036</v>
      </c>
    </row>
    <row r="391" spans="2:11" x14ac:dyDescent="0.2">
      <c r="C391" t="s">
        <v>9</v>
      </c>
      <c r="D391">
        <v>12</v>
      </c>
      <c r="E391">
        <v>5840.6</v>
      </c>
      <c r="H391" t="s">
        <v>9</v>
      </c>
      <c r="I391">
        <v>5840.6</v>
      </c>
      <c r="J391">
        <f>I391-$I$386</f>
        <v>-171.39999999999964</v>
      </c>
      <c r="K391">
        <f t="shared" ref="K391:K454" si="36">IF(J391&gt;0,J391,0)</f>
        <v>0</v>
      </c>
    </row>
    <row r="393" spans="2:11" x14ac:dyDescent="0.2">
      <c r="B393" t="s">
        <v>174</v>
      </c>
    </row>
    <row r="394" spans="2:11" x14ac:dyDescent="0.2">
      <c r="C394" s="10" t="s">
        <v>8</v>
      </c>
      <c r="D394">
        <v>1</v>
      </c>
      <c r="E394">
        <v>999.1</v>
      </c>
      <c r="H394" s="10" t="s">
        <v>8</v>
      </c>
      <c r="I394">
        <v>999.1</v>
      </c>
    </row>
    <row r="395" spans="2:11" x14ac:dyDescent="0.2">
      <c r="C395" s="11" t="s">
        <v>9</v>
      </c>
      <c r="D395">
        <v>2</v>
      </c>
      <c r="E395">
        <v>9798.2999999999993</v>
      </c>
      <c r="H395" s="3" t="s">
        <v>8</v>
      </c>
      <c r="I395">
        <v>2379.9</v>
      </c>
      <c r="J395">
        <f>I395-$I$394</f>
        <v>1380.8000000000002</v>
      </c>
      <c r="K395">
        <f t="shared" si="36"/>
        <v>1380.8000000000002</v>
      </c>
    </row>
    <row r="396" spans="2:11" x14ac:dyDescent="0.2">
      <c r="C396" t="s">
        <v>8</v>
      </c>
      <c r="D396">
        <v>3</v>
      </c>
      <c r="E396">
        <v>2379.9</v>
      </c>
      <c r="H396" t="s">
        <v>8</v>
      </c>
      <c r="I396">
        <v>4263.5</v>
      </c>
      <c r="J396">
        <f t="shared" ref="J396:J405" si="37">I396-$I$394</f>
        <v>3264.4</v>
      </c>
      <c r="K396">
        <f t="shared" si="36"/>
        <v>3264.4</v>
      </c>
    </row>
    <row r="397" spans="2:11" x14ac:dyDescent="0.2">
      <c r="C397" t="s">
        <v>9</v>
      </c>
      <c r="D397">
        <v>4</v>
      </c>
      <c r="E397">
        <v>7724.5</v>
      </c>
      <c r="H397" t="s">
        <v>8</v>
      </c>
      <c r="I397">
        <v>4430.2</v>
      </c>
      <c r="J397">
        <f t="shared" si="37"/>
        <v>3431.1</v>
      </c>
      <c r="K397">
        <f t="shared" si="36"/>
        <v>3431.1</v>
      </c>
    </row>
    <row r="398" spans="2:11" x14ac:dyDescent="0.2">
      <c r="C398" t="s">
        <v>8</v>
      </c>
      <c r="D398">
        <v>5</v>
      </c>
      <c r="E398">
        <v>4263.5</v>
      </c>
      <c r="H398" t="s">
        <v>8</v>
      </c>
      <c r="I398">
        <v>3664.5</v>
      </c>
      <c r="J398">
        <f t="shared" si="37"/>
        <v>2665.4</v>
      </c>
      <c r="K398">
        <f t="shared" si="36"/>
        <v>2665.4</v>
      </c>
    </row>
    <row r="399" spans="2:11" x14ac:dyDescent="0.2">
      <c r="C399" t="s">
        <v>9</v>
      </c>
      <c r="D399">
        <v>6</v>
      </c>
      <c r="E399">
        <v>8850.1</v>
      </c>
      <c r="H399" t="s">
        <v>8</v>
      </c>
      <c r="I399">
        <v>5561.7</v>
      </c>
      <c r="J399">
        <f t="shared" si="37"/>
        <v>4562.5999999999995</v>
      </c>
      <c r="K399">
        <f t="shared" si="36"/>
        <v>4562.5999999999995</v>
      </c>
    </row>
    <row r="400" spans="2:11" x14ac:dyDescent="0.2">
      <c r="C400" t="s">
        <v>8</v>
      </c>
      <c r="D400">
        <v>7</v>
      </c>
      <c r="E400">
        <v>4430.2</v>
      </c>
      <c r="H400" t="s">
        <v>8</v>
      </c>
      <c r="I400">
        <v>5015.1000000000004</v>
      </c>
      <c r="J400">
        <f t="shared" si="37"/>
        <v>4016.0000000000005</v>
      </c>
      <c r="K400">
        <f t="shared" si="36"/>
        <v>4016.0000000000005</v>
      </c>
    </row>
    <row r="401" spans="3:11" x14ac:dyDescent="0.2">
      <c r="C401" t="s">
        <v>9</v>
      </c>
      <c r="D401">
        <v>8</v>
      </c>
      <c r="E401">
        <v>8846.2999999999993</v>
      </c>
      <c r="H401" t="s">
        <v>8</v>
      </c>
      <c r="I401">
        <v>5311.7</v>
      </c>
      <c r="J401">
        <f t="shared" si="37"/>
        <v>4312.5999999999995</v>
      </c>
      <c r="K401">
        <f t="shared" si="36"/>
        <v>4312.5999999999995</v>
      </c>
    </row>
    <row r="402" spans="3:11" x14ac:dyDescent="0.2">
      <c r="C402" t="s">
        <v>8</v>
      </c>
      <c r="D402">
        <v>9</v>
      </c>
      <c r="E402">
        <v>3664.5</v>
      </c>
      <c r="H402" t="s">
        <v>8</v>
      </c>
      <c r="I402">
        <v>4582.8</v>
      </c>
      <c r="J402">
        <f t="shared" si="37"/>
        <v>3583.7000000000003</v>
      </c>
      <c r="K402">
        <f t="shared" si="36"/>
        <v>3583.7000000000003</v>
      </c>
    </row>
    <row r="403" spans="3:11" x14ac:dyDescent="0.2">
      <c r="C403" t="s">
        <v>9</v>
      </c>
      <c r="D403">
        <v>10</v>
      </c>
      <c r="E403">
        <v>9821.5</v>
      </c>
      <c r="H403" t="s">
        <v>8</v>
      </c>
      <c r="I403">
        <v>4167.3</v>
      </c>
      <c r="J403">
        <f t="shared" si="37"/>
        <v>3168.2000000000003</v>
      </c>
      <c r="K403">
        <f t="shared" si="36"/>
        <v>3168.2000000000003</v>
      </c>
    </row>
    <row r="404" spans="3:11" x14ac:dyDescent="0.2">
      <c r="C404" t="s">
        <v>8</v>
      </c>
      <c r="D404">
        <v>11</v>
      </c>
      <c r="E404">
        <v>5561.7</v>
      </c>
      <c r="H404" t="s">
        <v>8</v>
      </c>
      <c r="I404">
        <v>3438.5</v>
      </c>
      <c r="J404">
        <f t="shared" si="37"/>
        <v>2439.4</v>
      </c>
      <c r="K404">
        <f t="shared" si="36"/>
        <v>2439.4</v>
      </c>
    </row>
    <row r="405" spans="3:11" x14ac:dyDescent="0.2">
      <c r="C405" t="s">
        <v>9</v>
      </c>
      <c r="D405">
        <v>12</v>
      </c>
      <c r="E405">
        <v>10875.5</v>
      </c>
      <c r="H405" t="s">
        <v>8</v>
      </c>
      <c r="I405">
        <v>4364.6000000000004</v>
      </c>
      <c r="J405">
        <f t="shared" si="37"/>
        <v>3365.5000000000005</v>
      </c>
      <c r="K405">
        <f t="shared" si="36"/>
        <v>3365.5000000000005</v>
      </c>
    </row>
    <row r="406" spans="3:11" x14ac:dyDescent="0.2">
      <c r="C406" t="s">
        <v>8</v>
      </c>
      <c r="D406">
        <v>13</v>
      </c>
      <c r="E406">
        <v>5015.1000000000004</v>
      </c>
      <c r="H406" s="14" t="s">
        <v>9</v>
      </c>
      <c r="I406">
        <v>9798.2999999999993</v>
      </c>
    </row>
    <row r="407" spans="3:11" x14ac:dyDescent="0.2">
      <c r="C407" t="s">
        <v>9</v>
      </c>
      <c r="D407">
        <v>14</v>
      </c>
      <c r="E407">
        <v>11185</v>
      </c>
      <c r="H407" t="s">
        <v>9</v>
      </c>
      <c r="I407">
        <v>7724.5</v>
      </c>
      <c r="J407">
        <f>I407-$I$406</f>
        <v>-2073.7999999999993</v>
      </c>
      <c r="K407">
        <f t="shared" si="36"/>
        <v>0</v>
      </c>
    </row>
    <row r="408" spans="3:11" x14ac:dyDescent="0.2">
      <c r="C408" t="s">
        <v>8</v>
      </c>
      <c r="D408">
        <v>15</v>
      </c>
      <c r="E408">
        <v>5311.7</v>
      </c>
      <c r="H408" t="s">
        <v>9</v>
      </c>
      <c r="I408">
        <v>8850.1</v>
      </c>
      <c r="J408">
        <f t="shared" ref="J408:J417" si="38">I408-$I$406</f>
        <v>-948.19999999999891</v>
      </c>
      <c r="K408">
        <f t="shared" si="36"/>
        <v>0</v>
      </c>
    </row>
    <row r="409" spans="3:11" x14ac:dyDescent="0.2">
      <c r="C409" t="s">
        <v>9</v>
      </c>
      <c r="D409">
        <v>16</v>
      </c>
      <c r="E409">
        <v>10051.5</v>
      </c>
      <c r="H409" t="s">
        <v>9</v>
      </c>
      <c r="I409">
        <v>8846.2999999999993</v>
      </c>
      <c r="J409">
        <f t="shared" si="38"/>
        <v>-952</v>
      </c>
      <c r="K409">
        <f t="shared" si="36"/>
        <v>0</v>
      </c>
    </row>
    <row r="410" spans="3:11" x14ac:dyDescent="0.2">
      <c r="C410" t="s">
        <v>8</v>
      </c>
      <c r="D410">
        <v>17</v>
      </c>
      <c r="E410">
        <v>4582.8</v>
      </c>
      <c r="H410" t="s">
        <v>9</v>
      </c>
      <c r="I410">
        <v>9821.5</v>
      </c>
      <c r="J410">
        <f t="shared" si="38"/>
        <v>23.200000000000728</v>
      </c>
      <c r="K410">
        <f t="shared" si="36"/>
        <v>23.200000000000728</v>
      </c>
    </row>
    <row r="411" spans="3:11" x14ac:dyDescent="0.2">
      <c r="C411" t="s">
        <v>9</v>
      </c>
      <c r="D411">
        <v>18</v>
      </c>
      <c r="E411">
        <v>9715</v>
      </c>
      <c r="H411" t="s">
        <v>9</v>
      </c>
      <c r="I411">
        <v>10875.5</v>
      </c>
      <c r="J411">
        <f t="shared" si="38"/>
        <v>1077.2000000000007</v>
      </c>
      <c r="K411">
        <f t="shared" si="36"/>
        <v>1077.2000000000007</v>
      </c>
    </row>
    <row r="412" spans="3:11" x14ac:dyDescent="0.2">
      <c r="C412" t="s">
        <v>8</v>
      </c>
      <c r="D412">
        <v>19</v>
      </c>
      <c r="E412">
        <v>4167.3</v>
      </c>
      <c r="H412" t="s">
        <v>9</v>
      </c>
      <c r="I412">
        <v>11185</v>
      </c>
      <c r="J412">
        <f t="shared" si="38"/>
        <v>1386.7000000000007</v>
      </c>
      <c r="K412">
        <f t="shared" si="36"/>
        <v>1386.7000000000007</v>
      </c>
    </row>
    <row r="413" spans="3:11" x14ac:dyDescent="0.2">
      <c r="C413" t="s">
        <v>9</v>
      </c>
      <c r="D413">
        <v>20</v>
      </c>
      <c r="E413">
        <v>9601.2999999999993</v>
      </c>
      <c r="H413" t="s">
        <v>9</v>
      </c>
      <c r="I413">
        <v>10051.5</v>
      </c>
      <c r="J413">
        <f t="shared" si="38"/>
        <v>253.20000000000073</v>
      </c>
      <c r="K413">
        <f t="shared" si="36"/>
        <v>253.20000000000073</v>
      </c>
    </row>
    <row r="414" spans="3:11" x14ac:dyDescent="0.2">
      <c r="C414" t="s">
        <v>8</v>
      </c>
      <c r="D414">
        <v>21</v>
      </c>
      <c r="E414">
        <v>3438.5</v>
      </c>
      <c r="H414" t="s">
        <v>9</v>
      </c>
      <c r="I414">
        <v>9715</v>
      </c>
      <c r="J414">
        <f t="shared" si="38"/>
        <v>-83.299999999999272</v>
      </c>
      <c r="K414">
        <f t="shared" si="36"/>
        <v>0</v>
      </c>
    </row>
    <row r="415" spans="3:11" x14ac:dyDescent="0.2">
      <c r="C415" t="s">
        <v>9</v>
      </c>
      <c r="D415">
        <v>22</v>
      </c>
      <c r="E415">
        <v>8778.9</v>
      </c>
      <c r="H415" t="s">
        <v>9</v>
      </c>
      <c r="I415">
        <v>9601.2999999999993</v>
      </c>
      <c r="J415">
        <f t="shared" si="38"/>
        <v>-197</v>
      </c>
      <c r="K415">
        <f t="shared" si="36"/>
        <v>0</v>
      </c>
    </row>
    <row r="416" spans="3:11" x14ac:dyDescent="0.2">
      <c r="C416" t="s">
        <v>8</v>
      </c>
      <c r="D416">
        <v>23</v>
      </c>
      <c r="E416">
        <v>4364.6000000000004</v>
      </c>
      <c r="H416" t="s">
        <v>9</v>
      </c>
      <c r="I416">
        <v>8778.9</v>
      </c>
      <c r="J416">
        <f t="shared" si="38"/>
        <v>-1019.3999999999996</v>
      </c>
      <c r="K416">
        <f t="shared" si="36"/>
        <v>0</v>
      </c>
    </row>
    <row r="417" spans="2:11" x14ac:dyDescent="0.2">
      <c r="C417" t="s">
        <v>9</v>
      </c>
      <c r="D417">
        <v>24</v>
      </c>
      <c r="E417">
        <v>10466.1</v>
      </c>
      <c r="H417" t="s">
        <v>9</v>
      </c>
      <c r="I417">
        <v>10466.1</v>
      </c>
      <c r="J417">
        <f t="shared" si="38"/>
        <v>667.80000000000109</v>
      </c>
      <c r="K417">
        <f t="shared" si="36"/>
        <v>667.80000000000109</v>
      </c>
    </row>
    <row r="419" spans="2:11" x14ac:dyDescent="0.2">
      <c r="B419" t="s">
        <v>175</v>
      </c>
    </row>
    <row r="420" spans="2:11" x14ac:dyDescent="0.2">
      <c r="C420" s="10" t="s">
        <v>8</v>
      </c>
      <c r="D420">
        <v>1</v>
      </c>
      <c r="E420">
        <v>1228.2</v>
      </c>
      <c r="H420" s="10" t="s">
        <v>8</v>
      </c>
      <c r="I420">
        <v>1228.2</v>
      </c>
    </row>
    <row r="421" spans="2:11" x14ac:dyDescent="0.2">
      <c r="C421" s="11" t="s">
        <v>9</v>
      </c>
      <c r="D421">
        <v>2</v>
      </c>
      <c r="E421">
        <v>4340.2</v>
      </c>
      <c r="H421" s="3" t="s">
        <v>8</v>
      </c>
      <c r="I421">
        <v>3663.6</v>
      </c>
      <c r="J421">
        <f t="shared" ref="J421:J426" si="39">I421-$I$420</f>
        <v>2435.3999999999996</v>
      </c>
      <c r="K421">
        <f t="shared" si="36"/>
        <v>2435.3999999999996</v>
      </c>
    </row>
    <row r="422" spans="2:11" x14ac:dyDescent="0.2">
      <c r="C422" t="s">
        <v>8</v>
      </c>
      <c r="D422">
        <v>3</v>
      </c>
      <c r="E422">
        <v>3663.6</v>
      </c>
      <c r="H422" t="s">
        <v>8</v>
      </c>
      <c r="I422">
        <v>3861.8</v>
      </c>
      <c r="J422">
        <f t="shared" si="39"/>
        <v>2633.6000000000004</v>
      </c>
      <c r="K422">
        <f t="shared" si="36"/>
        <v>2633.6000000000004</v>
      </c>
    </row>
    <row r="423" spans="2:11" x14ac:dyDescent="0.2">
      <c r="C423" t="s">
        <v>9</v>
      </c>
      <c r="D423">
        <v>4</v>
      </c>
      <c r="E423">
        <v>4320.8</v>
      </c>
      <c r="H423" t="s">
        <v>8</v>
      </c>
      <c r="I423">
        <v>3779.2</v>
      </c>
      <c r="J423">
        <f t="shared" si="39"/>
        <v>2551</v>
      </c>
      <c r="K423">
        <f t="shared" si="36"/>
        <v>2551</v>
      </c>
    </row>
    <row r="424" spans="2:11" x14ac:dyDescent="0.2">
      <c r="C424" t="s">
        <v>8</v>
      </c>
      <c r="D424">
        <v>5</v>
      </c>
      <c r="E424">
        <v>3861.8</v>
      </c>
      <c r="H424" t="s">
        <v>8</v>
      </c>
      <c r="I424">
        <v>3441.6</v>
      </c>
      <c r="J424">
        <f t="shared" si="39"/>
        <v>2213.3999999999996</v>
      </c>
      <c r="K424">
        <f t="shared" si="36"/>
        <v>2213.3999999999996</v>
      </c>
    </row>
    <row r="425" spans="2:11" x14ac:dyDescent="0.2">
      <c r="C425" t="s">
        <v>9</v>
      </c>
      <c r="D425">
        <v>6</v>
      </c>
      <c r="E425">
        <v>4666.6000000000004</v>
      </c>
      <c r="H425" t="s">
        <v>8</v>
      </c>
      <c r="I425">
        <v>3665</v>
      </c>
      <c r="J425">
        <f t="shared" si="39"/>
        <v>2436.8000000000002</v>
      </c>
      <c r="K425">
        <f t="shared" si="36"/>
        <v>2436.8000000000002</v>
      </c>
    </row>
    <row r="426" spans="2:11" x14ac:dyDescent="0.2">
      <c r="C426" t="s">
        <v>8</v>
      </c>
      <c r="D426">
        <v>7</v>
      </c>
      <c r="E426">
        <v>3779.2</v>
      </c>
      <c r="H426" t="s">
        <v>8</v>
      </c>
      <c r="I426">
        <v>3492.9</v>
      </c>
      <c r="J426">
        <f t="shared" si="39"/>
        <v>2264.6999999999998</v>
      </c>
      <c r="K426">
        <f t="shared" si="36"/>
        <v>2264.6999999999998</v>
      </c>
    </row>
    <row r="427" spans="2:11" x14ac:dyDescent="0.2">
      <c r="C427" t="s">
        <v>9</v>
      </c>
      <c r="D427">
        <v>8</v>
      </c>
      <c r="E427">
        <v>5018.5</v>
      </c>
      <c r="H427" s="14" t="s">
        <v>9</v>
      </c>
      <c r="I427">
        <v>4340.2</v>
      </c>
    </row>
    <row r="428" spans="2:11" x14ac:dyDescent="0.2">
      <c r="C428" t="s">
        <v>8</v>
      </c>
      <c r="D428">
        <v>9</v>
      </c>
      <c r="E428">
        <v>3441.6</v>
      </c>
      <c r="H428" t="s">
        <v>9</v>
      </c>
      <c r="I428">
        <v>4320.8</v>
      </c>
      <c r="J428">
        <f t="shared" ref="J428:J433" si="40">I428-$I$427</f>
        <v>-19.399999999999636</v>
      </c>
      <c r="K428">
        <f t="shared" si="36"/>
        <v>0</v>
      </c>
    </row>
    <row r="429" spans="2:11" x14ac:dyDescent="0.2">
      <c r="C429" t="s">
        <v>9</v>
      </c>
      <c r="D429">
        <v>10</v>
      </c>
      <c r="E429">
        <v>4537.3999999999996</v>
      </c>
      <c r="H429" t="s">
        <v>9</v>
      </c>
      <c r="I429">
        <v>4666.6000000000004</v>
      </c>
      <c r="J429">
        <f t="shared" si="40"/>
        <v>326.40000000000055</v>
      </c>
      <c r="K429">
        <f t="shared" si="36"/>
        <v>326.40000000000055</v>
      </c>
    </row>
    <row r="430" spans="2:11" x14ac:dyDescent="0.2">
      <c r="C430" t="s">
        <v>8</v>
      </c>
      <c r="D430">
        <v>11</v>
      </c>
      <c r="E430">
        <v>3665</v>
      </c>
      <c r="H430" t="s">
        <v>9</v>
      </c>
      <c r="I430">
        <v>5018.5</v>
      </c>
      <c r="J430">
        <f t="shared" si="40"/>
        <v>678.30000000000018</v>
      </c>
      <c r="K430">
        <f t="shared" si="36"/>
        <v>678.30000000000018</v>
      </c>
    </row>
    <row r="431" spans="2:11" x14ac:dyDescent="0.2">
      <c r="C431" t="s">
        <v>9</v>
      </c>
      <c r="D431">
        <v>12</v>
      </c>
      <c r="E431">
        <v>4648.8</v>
      </c>
      <c r="H431" t="s">
        <v>9</v>
      </c>
      <c r="I431">
        <v>4537.3999999999996</v>
      </c>
      <c r="J431">
        <f t="shared" si="40"/>
        <v>197.19999999999982</v>
      </c>
      <c r="K431">
        <f t="shared" si="36"/>
        <v>197.19999999999982</v>
      </c>
    </row>
    <row r="432" spans="2:11" x14ac:dyDescent="0.2">
      <c r="C432" t="s">
        <v>8</v>
      </c>
      <c r="D432">
        <v>13</v>
      </c>
      <c r="E432">
        <v>3492.9</v>
      </c>
      <c r="H432" t="s">
        <v>9</v>
      </c>
      <c r="I432">
        <v>4648.8</v>
      </c>
      <c r="J432">
        <f t="shared" si="40"/>
        <v>308.60000000000036</v>
      </c>
      <c r="K432">
        <f t="shared" si="36"/>
        <v>308.60000000000036</v>
      </c>
    </row>
    <row r="433" spans="2:11" x14ac:dyDescent="0.2">
      <c r="C433" t="s">
        <v>9</v>
      </c>
      <c r="D433">
        <v>14</v>
      </c>
      <c r="E433">
        <v>4251.5</v>
      </c>
      <c r="H433" t="s">
        <v>9</v>
      </c>
      <c r="I433">
        <v>4251.5</v>
      </c>
      <c r="J433">
        <f t="shared" si="40"/>
        <v>-88.699999999999818</v>
      </c>
      <c r="K433">
        <f t="shared" si="36"/>
        <v>0</v>
      </c>
    </row>
    <row r="435" spans="2:11" x14ac:dyDescent="0.2">
      <c r="B435" t="s">
        <v>176</v>
      </c>
    </row>
    <row r="436" spans="2:11" x14ac:dyDescent="0.2">
      <c r="C436" s="10" t="s">
        <v>8</v>
      </c>
      <c r="D436">
        <v>1</v>
      </c>
      <c r="E436">
        <v>1666.9</v>
      </c>
      <c r="H436" s="10" t="s">
        <v>8</v>
      </c>
      <c r="I436">
        <v>1666.9</v>
      </c>
    </row>
    <row r="437" spans="2:11" x14ac:dyDescent="0.2">
      <c r="C437" s="11" t="s">
        <v>9</v>
      </c>
      <c r="D437">
        <v>2</v>
      </c>
      <c r="E437">
        <v>5325.8</v>
      </c>
      <c r="H437" s="3" t="s">
        <v>8</v>
      </c>
      <c r="I437">
        <v>3639.6</v>
      </c>
      <c r="J437">
        <f>I437-$I$436</f>
        <v>1972.6999999999998</v>
      </c>
      <c r="K437">
        <f t="shared" si="36"/>
        <v>1972.6999999999998</v>
      </c>
    </row>
    <row r="438" spans="2:11" x14ac:dyDescent="0.2">
      <c r="C438" t="s">
        <v>8</v>
      </c>
      <c r="D438">
        <v>3</v>
      </c>
      <c r="E438">
        <v>3639.6</v>
      </c>
      <c r="H438" t="s">
        <v>8</v>
      </c>
      <c r="I438">
        <v>2813.3</v>
      </c>
      <c r="J438">
        <f t="shared" ref="J438:J448" si="41">I438-$I$436</f>
        <v>1146.4000000000001</v>
      </c>
      <c r="K438">
        <f t="shared" si="36"/>
        <v>1146.4000000000001</v>
      </c>
    </row>
    <row r="439" spans="2:11" x14ac:dyDescent="0.2">
      <c r="C439" t="s">
        <v>9</v>
      </c>
      <c r="D439">
        <v>4</v>
      </c>
      <c r="E439">
        <v>4313.3999999999996</v>
      </c>
      <c r="H439" t="s">
        <v>8</v>
      </c>
      <c r="I439">
        <v>4401.3</v>
      </c>
      <c r="J439">
        <f t="shared" si="41"/>
        <v>2734.4</v>
      </c>
      <c r="K439">
        <f t="shared" si="36"/>
        <v>2734.4</v>
      </c>
    </row>
    <row r="440" spans="2:11" x14ac:dyDescent="0.2">
      <c r="C440" t="s">
        <v>8</v>
      </c>
      <c r="D440">
        <v>5</v>
      </c>
      <c r="E440">
        <v>2813.3</v>
      </c>
      <c r="H440" t="s">
        <v>8</v>
      </c>
      <c r="I440">
        <v>3914.9</v>
      </c>
      <c r="J440">
        <f t="shared" si="41"/>
        <v>2248</v>
      </c>
      <c r="K440">
        <f t="shared" si="36"/>
        <v>2248</v>
      </c>
    </row>
    <row r="441" spans="2:11" x14ac:dyDescent="0.2">
      <c r="C441" t="s">
        <v>9</v>
      </c>
      <c r="D441">
        <v>6</v>
      </c>
      <c r="E441">
        <v>4490</v>
      </c>
      <c r="H441" t="s">
        <v>8</v>
      </c>
      <c r="I441">
        <v>3620.8</v>
      </c>
      <c r="J441">
        <f t="shared" si="41"/>
        <v>1953.9</v>
      </c>
      <c r="K441">
        <f t="shared" si="36"/>
        <v>1953.9</v>
      </c>
    </row>
    <row r="442" spans="2:11" x14ac:dyDescent="0.2">
      <c r="C442" t="s">
        <v>8</v>
      </c>
      <c r="D442">
        <v>7</v>
      </c>
      <c r="E442">
        <v>4401.3</v>
      </c>
      <c r="H442" t="s">
        <v>8</v>
      </c>
      <c r="I442">
        <v>3342.8</v>
      </c>
      <c r="J442">
        <f t="shared" si="41"/>
        <v>1675.9</v>
      </c>
      <c r="K442">
        <f t="shared" si="36"/>
        <v>1675.9</v>
      </c>
    </row>
    <row r="443" spans="2:11" x14ac:dyDescent="0.2">
      <c r="C443" t="s">
        <v>9</v>
      </c>
      <c r="D443">
        <v>8</v>
      </c>
      <c r="E443">
        <v>5509.5</v>
      </c>
      <c r="H443" t="s">
        <v>8</v>
      </c>
      <c r="I443">
        <v>3574.4</v>
      </c>
      <c r="J443">
        <f t="shared" si="41"/>
        <v>1907.5</v>
      </c>
      <c r="K443">
        <f t="shared" si="36"/>
        <v>1907.5</v>
      </c>
    </row>
    <row r="444" spans="2:11" x14ac:dyDescent="0.2">
      <c r="C444" t="s">
        <v>8</v>
      </c>
      <c r="D444">
        <v>9</v>
      </c>
      <c r="E444">
        <v>3914.9</v>
      </c>
      <c r="H444" t="s">
        <v>8</v>
      </c>
      <c r="I444">
        <v>3476.5</v>
      </c>
      <c r="J444">
        <f t="shared" si="41"/>
        <v>1809.6</v>
      </c>
      <c r="K444">
        <f t="shared" si="36"/>
        <v>1809.6</v>
      </c>
    </row>
    <row r="445" spans="2:11" x14ac:dyDescent="0.2">
      <c r="C445" t="s">
        <v>9</v>
      </c>
      <c r="D445">
        <v>10</v>
      </c>
      <c r="E445">
        <v>4665.7</v>
      </c>
      <c r="H445" t="s">
        <v>8</v>
      </c>
      <c r="I445">
        <v>3419.6</v>
      </c>
      <c r="J445">
        <f t="shared" si="41"/>
        <v>1752.6999999999998</v>
      </c>
      <c r="K445">
        <f t="shared" si="36"/>
        <v>1752.6999999999998</v>
      </c>
    </row>
    <row r="446" spans="2:11" x14ac:dyDescent="0.2">
      <c r="C446" t="s">
        <v>8</v>
      </c>
      <c r="D446">
        <v>11</v>
      </c>
      <c r="E446">
        <v>3620.8</v>
      </c>
      <c r="H446" t="s">
        <v>8</v>
      </c>
      <c r="I446">
        <v>4043.8</v>
      </c>
      <c r="J446">
        <f t="shared" si="41"/>
        <v>2376.9</v>
      </c>
      <c r="K446">
        <f t="shared" si="36"/>
        <v>2376.9</v>
      </c>
    </row>
    <row r="447" spans="2:11" x14ac:dyDescent="0.2">
      <c r="C447" t="s">
        <v>9</v>
      </c>
      <c r="D447">
        <v>12</v>
      </c>
      <c r="E447">
        <v>4881.5</v>
      </c>
      <c r="H447" t="s">
        <v>8</v>
      </c>
      <c r="I447">
        <v>4098.3999999999996</v>
      </c>
      <c r="J447">
        <f t="shared" si="41"/>
        <v>2431.4999999999995</v>
      </c>
      <c r="K447">
        <f t="shared" si="36"/>
        <v>2431.4999999999995</v>
      </c>
    </row>
    <row r="448" spans="2:11" x14ac:dyDescent="0.2">
      <c r="C448" t="s">
        <v>8</v>
      </c>
      <c r="D448">
        <v>13</v>
      </c>
      <c r="E448">
        <v>3342.8</v>
      </c>
      <c r="H448" t="s">
        <v>8</v>
      </c>
      <c r="I448">
        <v>3906.9</v>
      </c>
      <c r="J448">
        <f t="shared" si="41"/>
        <v>2240</v>
      </c>
      <c r="K448">
        <f t="shared" si="36"/>
        <v>2240</v>
      </c>
    </row>
    <row r="449" spans="2:11" x14ac:dyDescent="0.2">
      <c r="C449" t="s">
        <v>9</v>
      </c>
      <c r="D449">
        <v>14</v>
      </c>
      <c r="E449">
        <v>5567.7</v>
      </c>
      <c r="H449" s="14" t="s">
        <v>9</v>
      </c>
      <c r="I449">
        <v>5325.8</v>
      </c>
    </row>
    <row r="450" spans="2:11" x14ac:dyDescent="0.2">
      <c r="C450" t="s">
        <v>8</v>
      </c>
      <c r="D450">
        <v>15</v>
      </c>
      <c r="E450">
        <v>3574.4</v>
      </c>
      <c r="H450" t="s">
        <v>9</v>
      </c>
      <c r="I450">
        <v>4313.3999999999996</v>
      </c>
      <c r="J450">
        <f>I450-$I$449</f>
        <v>-1012.4000000000005</v>
      </c>
      <c r="K450">
        <f t="shared" si="36"/>
        <v>0</v>
      </c>
    </row>
    <row r="451" spans="2:11" x14ac:dyDescent="0.2">
      <c r="C451" t="s">
        <v>9</v>
      </c>
      <c r="D451">
        <v>16</v>
      </c>
      <c r="E451">
        <v>5580.4</v>
      </c>
      <c r="H451" t="s">
        <v>9</v>
      </c>
      <c r="I451">
        <v>4490</v>
      </c>
      <c r="J451">
        <f t="shared" ref="J451:J461" si="42">I451-$I$449</f>
        <v>-835.80000000000018</v>
      </c>
      <c r="K451">
        <f t="shared" si="36"/>
        <v>0</v>
      </c>
    </row>
    <row r="452" spans="2:11" x14ac:dyDescent="0.2">
      <c r="C452" t="s">
        <v>8</v>
      </c>
      <c r="D452">
        <v>17</v>
      </c>
      <c r="E452">
        <v>3476.5</v>
      </c>
      <c r="H452" t="s">
        <v>9</v>
      </c>
      <c r="I452">
        <v>5509.5</v>
      </c>
      <c r="J452">
        <f t="shared" si="42"/>
        <v>183.69999999999982</v>
      </c>
      <c r="K452">
        <f t="shared" si="36"/>
        <v>183.69999999999982</v>
      </c>
    </row>
    <row r="453" spans="2:11" x14ac:dyDescent="0.2">
      <c r="C453" t="s">
        <v>9</v>
      </c>
      <c r="D453">
        <v>18</v>
      </c>
      <c r="E453">
        <v>5105.8999999999996</v>
      </c>
      <c r="H453" t="s">
        <v>9</v>
      </c>
      <c r="I453">
        <v>4665.7</v>
      </c>
      <c r="J453">
        <f t="shared" si="42"/>
        <v>-660.10000000000036</v>
      </c>
      <c r="K453">
        <f t="shared" si="36"/>
        <v>0</v>
      </c>
    </row>
    <row r="454" spans="2:11" x14ac:dyDescent="0.2">
      <c r="C454" t="s">
        <v>8</v>
      </c>
      <c r="D454">
        <v>19</v>
      </c>
      <c r="E454">
        <v>3419.6</v>
      </c>
      <c r="H454" t="s">
        <v>9</v>
      </c>
      <c r="I454">
        <v>4881.5</v>
      </c>
      <c r="J454">
        <f t="shared" si="42"/>
        <v>-444.30000000000018</v>
      </c>
      <c r="K454">
        <f t="shared" si="36"/>
        <v>0</v>
      </c>
    </row>
    <row r="455" spans="2:11" x14ac:dyDescent="0.2">
      <c r="C455" t="s">
        <v>9</v>
      </c>
      <c r="D455">
        <v>20</v>
      </c>
      <c r="E455">
        <v>4613.5</v>
      </c>
      <c r="H455" t="s">
        <v>9</v>
      </c>
      <c r="I455">
        <v>5567.7</v>
      </c>
      <c r="J455">
        <f t="shared" si="42"/>
        <v>241.89999999999964</v>
      </c>
      <c r="K455">
        <f t="shared" ref="K455:K516" si="43">IF(J455&gt;0,J455,0)</f>
        <v>241.89999999999964</v>
      </c>
    </row>
    <row r="456" spans="2:11" x14ac:dyDescent="0.2">
      <c r="C456" t="s">
        <v>8</v>
      </c>
      <c r="D456">
        <v>21</v>
      </c>
      <c r="E456">
        <v>4043.8</v>
      </c>
      <c r="H456" t="s">
        <v>9</v>
      </c>
      <c r="I456">
        <v>5580.4</v>
      </c>
      <c r="J456">
        <f t="shared" si="42"/>
        <v>254.59999999999945</v>
      </c>
      <c r="K456">
        <f t="shared" si="43"/>
        <v>254.59999999999945</v>
      </c>
    </row>
    <row r="457" spans="2:11" x14ac:dyDescent="0.2">
      <c r="C457" t="s">
        <v>9</v>
      </c>
      <c r="D457">
        <v>22</v>
      </c>
      <c r="E457">
        <v>4513.5</v>
      </c>
      <c r="H457" t="s">
        <v>9</v>
      </c>
      <c r="I457">
        <v>5105.8999999999996</v>
      </c>
      <c r="J457">
        <f t="shared" si="42"/>
        <v>-219.90000000000055</v>
      </c>
      <c r="K457">
        <f t="shared" si="43"/>
        <v>0</v>
      </c>
    </row>
    <row r="458" spans="2:11" x14ac:dyDescent="0.2">
      <c r="C458" t="s">
        <v>8</v>
      </c>
      <c r="D458">
        <v>23</v>
      </c>
      <c r="E458">
        <v>4098.3999999999996</v>
      </c>
      <c r="H458" t="s">
        <v>9</v>
      </c>
      <c r="I458">
        <v>4613.5</v>
      </c>
      <c r="J458">
        <f t="shared" si="42"/>
        <v>-712.30000000000018</v>
      </c>
      <c r="K458">
        <f t="shared" si="43"/>
        <v>0</v>
      </c>
    </row>
    <row r="459" spans="2:11" x14ac:dyDescent="0.2">
      <c r="C459" t="s">
        <v>9</v>
      </c>
      <c r="D459">
        <v>24</v>
      </c>
      <c r="E459">
        <v>4542.1000000000004</v>
      </c>
      <c r="H459" t="s">
        <v>9</v>
      </c>
      <c r="I459">
        <v>4513.5</v>
      </c>
      <c r="J459">
        <f t="shared" si="42"/>
        <v>-812.30000000000018</v>
      </c>
      <c r="K459">
        <f t="shared" si="43"/>
        <v>0</v>
      </c>
    </row>
    <row r="460" spans="2:11" x14ac:dyDescent="0.2">
      <c r="C460" t="s">
        <v>8</v>
      </c>
      <c r="D460">
        <v>25</v>
      </c>
      <c r="E460">
        <v>3906.9</v>
      </c>
      <c r="H460" t="s">
        <v>9</v>
      </c>
      <c r="I460">
        <v>4542.1000000000004</v>
      </c>
      <c r="J460">
        <f t="shared" si="42"/>
        <v>-783.69999999999982</v>
      </c>
      <c r="K460">
        <f t="shared" si="43"/>
        <v>0</v>
      </c>
    </row>
    <row r="461" spans="2:11" x14ac:dyDescent="0.2">
      <c r="C461" t="s">
        <v>9</v>
      </c>
      <c r="D461">
        <v>26</v>
      </c>
      <c r="E461">
        <v>5090.8999999999996</v>
      </c>
      <c r="H461" t="s">
        <v>9</v>
      </c>
      <c r="I461">
        <v>5090.8999999999996</v>
      </c>
      <c r="J461">
        <f t="shared" si="42"/>
        <v>-234.90000000000055</v>
      </c>
      <c r="K461">
        <f t="shared" si="43"/>
        <v>0</v>
      </c>
    </row>
    <row r="463" spans="2:11" x14ac:dyDescent="0.2">
      <c r="B463" t="s">
        <v>177</v>
      </c>
    </row>
    <row r="464" spans="2:11" x14ac:dyDescent="0.2">
      <c r="C464" s="10" t="s">
        <v>8</v>
      </c>
      <c r="D464">
        <v>1</v>
      </c>
      <c r="E464">
        <v>1167.5</v>
      </c>
      <c r="H464" s="10" t="s">
        <v>8</v>
      </c>
      <c r="I464">
        <v>1167.5</v>
      </c>
    </row>
    <row r="465" spans="2:11" x14ac:dyDescent="0.2">
      <c r="C465" s="11" t="s">
        <v>9</v>
      </c>
      <c r="D465">
        <v>2</v>
      </c>
      <c r="E465">
        <v>11467.6</v>
      </c>
      <c r="H465" s="3" t="s">
        <v>8</v>
      </c>
      <c r="I465">
        <v>5125</v>
      </c>
      <c r="J465">
        <f t="shared" ref="J465:J470" si="44">I465-$I$464</f>
        <v>3957.5</v>
      </c>
      <c r="K465">
        <f t="shared" si="43"/>
        <v>3957.5</v>
      </c>
    </row>
    <row r="466" spans="2:11" x14ac:dyDescent="0.2">
      <c r="C466" t="s">
        <v>8</v>
      </c>
      <c r="D466">
        <v>3</v>
      </c>
      <c r="E466">
        <v>5125</v>
      </c>
      <c r="H466" t="s">
        <v>8</v>
      </c>
      <c r="I466">
        <v>6953.8</v>
      </c>
      <c r="J466">
        <f t="shared" si="44"/>
        <v>5786.3</v>
      </c>
      <c r="K466">
        <f t="shared" si="43"/>
        <v>5786.3</v>
      </c>
    </row>
    <row r="467" spans="2:11" x14ac:dyDescent="0.2">
      <c r="C467" t="s">
        <v>9</v>
      </c>
      <c r="D467">
        <v>4</v>
      </c>
      <c r="E467">
        <v>12214.1</v>
      </c>
      <c r="H467" t="s">
        <v>8</v>
      </c>
      <c r="I467">
        <v>7646.7</v>
      </c>
      <c r="J467">
        <f t="shared" si="44"/>
        <v>6479.2</v>
      </c>
      <c r="K467">
        <f t="shared" si="43"/>
        <v>6479.2</v>
      </c>
    </row>
    <row r="468" spans="2:11" x14ac:dyDescent="0.2">
      <c r="C468" t="s">
        <v>8</v>
      </c>
      <c r="D468">
        <v>5</v>
      </c>
      <c r="E468">
        <v>6953.8</v>
      </c>
      <c r="H468" t="s">
        <v>8</v>
      </c>
      <c r="I468">
        <v>5870.8</v>
      </c>
      <c r="J468">
        <f t="shared" si="44"/>
        <v>4703.3</v>
      </c>
      <c r="K468">
        <f t="shared" si="43"/>
        <v>4703.3</v>
      </c>
    </row>
    <row r="469" spans="2:11" x14ac:dyDescent="0.2">
      <c r="C469" t="s">
        <v>9</v>
      </c>
      <c r="D469">
        <v>6</v>
      </c>
      <c r="E469">
        <v>12443.7</v>
      </c>
      <c r="H469" t="s">
        <v>8</v>
      </c>
      <c r="I469">
        <v>6130.6</v>
      </c>
      <c r="J469">
        <f t="shared" si="44"/>
        <v>4963.1000000000004</v>
      </c>
      <c r="K469">
        <f t="shared" si="43"/>
        <v>4963.1000000000004</v>
      </c>
    </row>
    <row r="470" spans="2:11" x14ac:dyDescent="0.2">
      <c r="C470" t="s">
        <v>8</v>
      </c>
      <c r="D470">
        <v>7</v>
      </c>
      <c r="E470">
        <v>7646.7</v>
      </c>
      <c r="H470" t="s">
        <v>8</v>
      </c>
      <c r="I470">
        <v>4727.8999999999996</v>
      </c>
      <c r="J470">
        <f t="shared" si="44"/>
        <v>3560.3999999999996</v>
      </c>
      <c r="K470">
        <f t="shared" si="43"/>
        <v>3560.3999999999996</v>
      </c>
    </row>
    <row r="471" spans="2:11" x14ac:dyDescent="0.2">
      <c r="C471" t="s">
        <v>9</v>
      </c>
      <c r="D471">
        <v>8</v>
      </c>
      <c r="E471">
        <v>13583.8</v>
      </c>
      <c r="H471" s="14" t="s">
        <v>9</v>
      </c>
      <c r="I471">
        <v>11467.6</v>
      </c>
    </row>
    <row r="472" spans="2:11" x14ac:dyDescent="0.2">
      <c r="C472" t="s">
        <v>8</v>
      </c>
      <c r="D472">
        <v>9</v>
      </c>
      <c r="E472">
        <v>5870.8</v>
      </c>
      <c r="H472" t="s">
        <v>9</v>
      </c>
      <c r="I472">
        <v>12214.1</v>
      </c>
      <c r="J472">
        <f t="shared" ref="J472:J477" si="45">I472-$I$471</f>
        <v>746.5</v>
      </c>
      <c r="K472">
        <f t="shared" si="43"/>
        <v>746.5</v>
      </c>
    </row>
    <row r="473" spans="2:11" x14ac:dyDescent="0.2">
      <c r="C473" t="s">
        <v>9</v>
      </c>
      <c r="D473">
        <v>10</v>
      </c>
      <c r="E473">
        <v>12582.4</v>
      </c>
      <c r="H473" t="s">
        <v>9</v>
      </c>
      <c r="I473">
        <v>12443.7</v>
      </c>
      <c r="J473">
        <f t="shared" si="45"/>
        <v>976.10000000000036</v>
      </c>
      <c r="K473">
        <f t="shared" si="43"/>
        <v>976.10000000000036</v>
      </c>
    </row>
    <row r="474" spans="2:11" x14ac:dyDescent="0.2">
      <c r="C474" t="s">
        <v>8</v>
      </c>
      <c r="D474">
        <v>11</v>
      </c>
      <c r="E474">
        <v>6130.6</v>
      </c>
      <c r="H474" t="s">
        <v>9</v>
      </c>
      <c r="I474">
        <v>13583.8</v>
      </c>
      <c r="J474">
        <f t="shared" si="45"/>
        <v>2116.1999999999989</v>
      </c>
      <c r="K474">
        <f t="shared" si="43"/>
        <v>2116.1999999999989</v>
      </c>
    </row>
    <row r="475" spans="2:11" x14ac:dyDescent="0.2">
      <c r="C475" t="s">
        <v>9</v>
      </c>
      <c r="D475">
        <v>12</v>
      </c>
      <c r="E475">
        <v>13510.4</v>
      </c>
      <c r="H475" t="s">
        <v>9</v>
      </c>
      <c r="I475">
        <v>12582.4</v>
      </c>
      <c r="J475">
        <f t="shared" si="45"/>
        <v>1114.7999999999993</v>
      </c>
      <c r="K475">
        <f t="shared" si="43"/>
        <v>1114.7999999999993</v>
      </c>
    </row>
    <row r="476" spans="2:11" x14ac:dyDescent="0.2">
      <c r="C476" t="s">
        <v>8</v>
      </c>
      <c r="D476">
        <v>13</v>
      </c>
      <c r="E476">
        <v>4727.8999999999996</v>
      </c>
      <c r="H476" t="s">
        <v>9</v>
      </c>
      <c r="I476">
        <v>13510.4</v>
      </c>
      <c r="J476">
        <f t="shared" si="45"/>
        <v>2042.7999999999993</v>
      </c>
      <c r="K476">
        <f t="shared" si="43"/>
        <v>2042.7999999999993</v>
      </c>
    </row>
    <row r="477" spans="2:11" x14ac:dyDescent="0.2">
      <c r="C477" t="s">
        <v>9</v>
      </c>
      <c r="D477">
        <v>14</v>
      </c>
      <c r="E477">
        <v>12202.3</v>
      </c>
      <c r="H477" t="s">
        <v>9</v>
      </c>
      <c r="I477">
        <v>12202.3</v>
      </c>
      <c r="J477">
        <f t="shared" si="45"/>
        <v>734.69999999999891</v>
      </c>
      <c r="K477">
        <f t="shared" si="43"/>
        <v>734.69999999999891</v>
      </c>
    </row>
    <row r="480" spans="2:11" x14ac:dyDescent="0.2">
      <c r="B480" t="s">
        <v>178</v>
      </c>
    </row>
    <row r="481" spans="3:11" x14ac:dyDescent="0.2">
      <c r="C481" s="10" t="s">
        <v>8</v>
      </c>
      <c r="D481">
        <v>1</v>
      </c>
      <c r="E481">
        <v>1484</v>
      </c>
      <c r="H481" s="10" t="s">
        <v>8</v>
      </c>
      <c r="I481">
        <v>1484</v>
      </c>
    </row>
    <row r="482" spans="3:11" x14ac:dyDescent="0.2">
      <c r="C482" s="11" t="s">
        <v>9</v>
      </c>
      <c r="D482">
        <v>2</v>
      </c>
      <c r="E482">
        <v>7359.6</v>
      </c>
      <c r="H482" s="3" t="s">
        <v>8</v>
      </c>
      <c r="I482">
        <v>5934.1</v>
      </c>
      <c r="J482">
        <f>I482-$I$481</f>
        <v>4450.1000000000004</v>
      </c>
      <c r="K482">
        <f t="shared" si="43"/>
        <v>4450.1000000000004</v>
      </c>
    </row>
    <row r="483" spans="3:11" x14ac:dyDescent="0.2">
      <c r="C483" t="s">
        <v>8</v>
      </c>
      <c r="D483">
        <v>3</v>
      </c>
      <c r="E483">
        <v>5934.1</v>
      </c>
      <c r="H483" t="s">
        <v>8</v>
      </c>
      <c r="I483">
        <v>4843.1000000000004</v>
      </c>
      <c r="J483">
        <f t="shared" ref="J483:J488" si="46">I483-$I$481</f>
        <v>3359.1000000000004</v>
      </c>
      <c r="K483">
        <f t="shared" si="43"/>
        <v>3359.1000000000004</v>
      </c>
    </row>
    <row r="484" spans="3:11" x14ac:dyDescent="0.2">
      <c r="C484" t="s">
        <v>9</v>
      </c>
      <c r="D484">
        <v>4</v>
      </c>
      <c r="E484">
        <v>8827.9</v>
      </c>
      <c r="H484" t="s">
        <v>8</v>
      </c>
      <c r="I484">
        <v>6190.8</v>
      </c>
      <c r="J484">
        <f t="shared" si="46"/>
        <v>4706.8</v>
      </c>
      <c r="K484">
        <f t="shared" si="43"/>
        <v>4706.8</v>
      </c>
    </row>
    <row r="485" spans="3:11" x14ac:dyDescent="0.2">
      <c r="C485" t="s">
        <v>8</v>
      </c>
      <c r="D485">
        <v>5</v>
      </c>
      <c r="E485">
        <v>4843.1000000000004</v>
      </c>
      <c r="H485" t="s">
        <v>8</v>
      </c>
      <c r="I485">
        <v>3795.4</v>
      </c>
      <c r="J485">
        <f t="shared" si="46"/>
        <v>2311.4</v>
      </c>
      <c r="K485">
        <f t="shared" si="43"/>
        <v>2311.4</v>
      </c>
    </row>
    <row r="486" spans="3:11" x14ac:dyDescent="0.2">
      <c r="C486" t="s">
        <v>9</v>
      </c>
      <c r="D486">
        <v>6</v>
      </c>
      <c r="E486">
        <v>8428</v>
      </c>
      <c r="H486" t="s">
        <v>8</v>
      </c>
      <c r="I486">
        <v>4509.5</v>
      </c>
      <c r="J486">
        <f t="shared" si="46"/>
        <v>3025.5</v>
      </c>
      <c r="K486">
        <f t="shared" si="43"/>
        <v>3025.5</v>
      </c>
    </row>
    <row r="487" spans="3:11" x14ac:dyDescent="0.2">
      <c r="C487" t="s">
        <v>8</v>
      </c>
      <c r="D487">
        <v>7</v>
      </c>
      <c r="E487">
        <v>6190.8</v>
      </c>
      <c r="H487" t="s">
        <v>8</v>
      </c>
      <c r="I487">
        <v>4876.8</v>
      </c>
      <c r="J487">
        <f t="shared" si="46"/>
        <v>3392.8</v>
      </c>
      <c r="K487">
        <f t="shared" si="43"/>
        <v>3392.8</v>
      </c>
    </row>
    <row r="488" spans="3:11" x14ac:dyDescent="0.2">
      <c r="C488" t="s">
        <v>9</v>
      </c>
      <c r="D488">
        <v>8</v>
      </c>
      <c r="E488">
        <v>8666</v>
      </c>
      <c r="H488" t="s">
        <v>8</v>
      </c>
      <c r="I488">
        <v>5714.2</v>
      </c>
      <c r="J488">
        <f t="shared" si="46"/>
        <v>4230.2</v>
      </c>
      <c r="K488">
        <f t="shared" si="43"/>
        <v>4230.2</v>
      </c>
    </row>
    <row r="489" spans="3:11" x14ac:dyDescent="0.2">
      <c r="C489" t="s">
        <v>8</v>
      </c>
      <c r="D489">
        <v>9</v>
      </c>
      <c r="E489">
        <v>3795.4</v>
      </c>
      <c r="H489" s="14" t="s">
        <v>9</v>
      </c>
      <c r="I489">
        <v>7359.6</v>
      </c>
    </row>
    <row r="490" spans="3:11" x14ac:dyDescent="0.2">
      <c r="C490" t="s">
        <v>9</v>
      </c>
      <c r="D490">
        <v>10</v>
      </c>
      <c r="E490">
        <v>8492.6</v>
      </c>
      <c r="H490" t="s">
        <v>9</v>
      </c>
      <c r="I490">
        <v>8827.9</v>
      </c>
      <c r="J490">
        <f>I490-$I$489</f>
        <v>1468.2999999999993</v>
      </c>
      <c r="K490">
        <f t="shared" si="43"/>
        <v>1468.2999999999993</v>
      </c>
    </row>
    <row r="491" spans="3:11" x14ac:dyDescent="0.2">
      <c r="C491" t="s">
        <v>8</v>
      </c>
      <c r="D491">
        <v>11</v>
      </c>
      <c r="E491">
        <v>4509.5</v>
      </c>
      <c r="H491" t="s">
        <v>9</v>
      </c>
      <c r="I491">
        <v>8428</v>
      </c>
      <c r="J491">
        <f t="shared" ref="J491:J496" si="47">I491-$I$489</f>
        <v>1068.3999999999996</v>
      </c>
      <c r="K491">
        <f t="shared" si="43"/>
        <v>1068.3999999999996</v>
      </c>
    </row>
    <row r="492" spans="3:11" x14ac:dyDescent="0.2">
      <c r="C492" t="s">
        <v>9</v>
      </c>
      <c r="D492">
        <v>12</v>
      </c>
      <c r="E492">
        <v>8010</v>
      </c>
      <c r="H492" t="s">
        <v>9</v>
      </c>
      <c r="I492">
        <v>8666</v>
      </c>
      <c r="J492">
        <f t="shared" si="47"/>
        <v>1306.3999999999996</v>
      </c>
      <c r="K492">
        <f t="shared" si="43"/>
        <v>1306.3999999999996</v>
      </c>
    </row>
    <row r="493" spans="3:11" x14ac:dyDescent="0.2">
      <c r="C493" t="s">
        <v>8</v>
      </c>
      <c r="D493">
        <v>13</v>
      </c>
      <c r="E493">
        <v>4876.8</v>
      </c>
      <c r="H493" t="s">
        <v>9</v>
      </c>
      <c r="I493">
        <v>8492.6</v>
      </c>
      <c r="J493">
        <f t="shared" si="47"/>
        <v>1133</v>
      </c>
      <c r="K493">
        <f t="shared" si="43"/>
        <v>1133</v>
      </c>
    </row>
    <row r="494" spans="3:11" x14ac:dyDescent="0.2">
      <c r="C494" t="s">
        <v>9</v>
      </c>
      <c r="D494">
        <v>14</v>
      </c>
      <c r="E494">
        <v>7971.3</v>
      </c>
      <c r="H494" t="s">
        <v>9</v>
      </c>
      <c r="I494">
        <v>8010</v>
      </c>
      <c r="J494">
        <f t="shared" si="47"/>
        <v>650.39999999999964</v>
      </c>
      <c r="K494">
        <f t="shared" si="43"/>
        <v>650.39999999999964</v>
      </c>
    </row>
    <row r="495" spans="3:11" x14ac:dyDescent="0.2">
      <c r="C495" t="s">
        <v>8</v>
      </c>
      <c r="D495">
        <v>15</v>
      </c>
      <c r="E495">
        <v>5714.2</v>
      </c>
      <c r="H495" t="s">
        <v>9</v>
      </c>
      <c r="I495">
        <v>7971.3</v>
      </c>
      <c r="J495">
        <f t="shared" si="47"/>
        <v>611.69999999999982</v>
      </c>
      <c r="K495">
        <f t="shared" si="43"/>
        <v>611.69999999999982</v>
      </c>
    </row>
    <row r="496" spans="3:11" x14ac:dyDescent="0.2">
      <c r="C496" t="s">
        <v>9</v>
      </c>
      <c r="D496">
        <v>16</v>
      </c>
      <c r="E496">
        <v>8347.5</v>
      </c>
      <c r="H496" t="s">
        <v>9</v>
      </c>
      <c r="I496">
        <v>8347.5</v>
      </c>
      <c r="J496">
        <f t="shared" si="47"/>
        <v>987.89999999999964</v>
      </c>
      <c r="K496">
        <f t="shared" si="43"/>
        <v>987.89999999999964</v>
      </c>
    </row>
    <row r="498" spans="2:11" x14ac:dyDescent="0.2">
      <c r="B498" t="s">
        <v>179</v>
      </c>
    </row>
    <row r="499" spans="2:11" x14ac:dyDescent="0.2">
      <c r="C499" s="10" t="s">
        <v>8</v>
      </c>
      <c r="D499">
        <v>1</v>
      </c>
      <c r="E499">
        <v>1122.8</v>
      </c>
      <c r="H499" s="10" t="s">
        <v>8</v>
      </c>
      <c r="I499">
        <v>1122.8</v>
      </c>
    </row>
    <row r="500" spans="2:11" x14ac:dyDescent="0.2">
      <c r="C500" s="11" t="s">
        <v>9</v>
      </c>
      <c r="D500">
        <v>2</v>
      </c>
      <c r="E500">
        <v>5279.5</v>
      </c>
      <c r="H500" s="3" t="s">
        <v>8</v>
      </c>
      <c r="I500">
        <v>3979</v>
      </c>
      <c r="J500">
        <f>I500-$I$499</f>
        <v>2856.2</v>
      </c>
      <c r="K500">
        <f t="shared" si="43"/>
        <v>2856.2</v>
      </c>
    </row>
    <row r="501" spans="2:11" x14ac:dyDescent="0.2">
      <c r="C501" t="s">
        <v>8</v>
      </c>
      <c r="D501">
        <v>3</v>
      </c>
      <c r="E501">
        <v>3979</v>
      </c>
      <c r="H501" t="s">
        <v>8</v>
      </c>
      <c r="I501">
        <v>4552</v>
      </c>
      <c r="J501">
        <f t="shared" ref="J501:J507" si="48">I501-$I$499</f>
        <v>3429.2</v>
      </c>
      <c r="K501">
        <f t="shared" si="43"/>
        <v>3429.2</v>
      </c>
    </row>
    <row r="502" spans="2:11" x14ac:dyDescent="0.2">
      <c r="C502" t="s">
        <v>9</v>
      </c>
      <c r="D502">
        <v>4</v>
      </c>
      <c r="E502">
        <v>5700.4</v>
      </c>
      <c r="H502" t="s">
        <v>8</v>
      </c>
      <c r="I502">
        <v>5186.5</v>
      </c>
      <c r="J502">
        <f t="shared" si="48"/>
        <v>4063.7</v>
      </c>
      <c r="K502">
        <f t="shared" si="43"/>
        <v>4063.7</v>
      </c>
    </row>
    <row r="503" spans="2:11" x14ac:dyDescent="0.2">
      <c r="C503" t="s">
        <v>8</v>
      </c>
      <c r="D503">
        <v>5</v>
      </c>
      <c r="E503">
        <v>4552</v>
      </c>
      <c r="H503" t="s">
        <v>8</v>
      </c>
      <c r="I503">
        <v>5085.7</v>
      </c>
      <c r="J503">
        <f t="shared" si="48"/>
        <v>3962.8999999999996</v>
      </c>
      <c r="K503">
        <f t="shared" si="43"/>
        <v>3962.8999999999996</v>
      </c>
    </row>
    <row r="504" spans="2:11" x14ac:dyDescent="0.2">
      <c r="C504" t="s">
        <v>9</v>
      </c>
      <c r="D504">
        <v>6</v>
      </c>
      <c r="E504">
        <v>6300.5</v>
      </c>
      <c r="H504" t="s">
        <v>8</v>
      </c>
      <c r="I504">
        <v>3740.9</v>
      </c>
      <c r="J504">
        <f t="shared" si="48"/>
        <v>2618.1000000000004</v>
      </c>
      <c r="K504">
        <f t="shared" si="43"/>
        <v>2618.1000000000004</v>
      </c>
    </row>
    <row r="505" spans="2:11" x14ac:dyDescent="0.2">
      <c r="C505" t="s">
        <v>8</v>
      </c>
      <c r="D505">
        <v>7</v>
      </c>
      <c r="E505">
        <v>5186.5</v>
      </c>
      <c r="H505" t="s">
        <v>8</v>
      </c>
      <c r="I505">
        <v>4145.2</v>
      </c>
      <c r="J505">
        <f t="shared" si="48"/>
        <v>3022.3999999999996</v>
      </c>
      <c r="K505">
        <f t="shared" si="43"/>
        <v>3022.3999999999996</v>
      </c>
    </row>
    <row r="506" spans="2:11" x14ac:dyDescent="0.2">
      <c r="C506" t="s">
        <v>9</v>
      </c>
      <c r="D506">
        <v>8</v>
      </c>
      <c r="E506">
        <v>6189.5</v>
      </c>
      <c r="H506" t="s">
        <v>8</v>
      </c>
      <c r="I506">
        <v>4921.7</v>
      </c>
      <c r="J506">
        <f t="shared" si="48"/>
        <v>3798.8999999999996</v>
      </c>
      <c r="K506">
        <f t="shared" si="43"/>
        <v>3798.8999999999996</v>
      </c>
    </row>
    <row r="507" spans="2:11" x14ac:dyDescent="0.2">
      <c r="C507" t="s">
        <v>8</v>
      </c>
      <c r="D507">
        <v>9</v>
      </c>
      <c r="E507">
        <v>5085.7</v>
      </c>
      <c r="H507" t="s">
        <v>8</v>
      </c>
      <c r="I507">
        <v>4056.9</v>
      </c>
      <c r="J507">
        <f t="shared" si="48"/>
        <v>2934.1000000000004</v>
      </c>
      <c r="K507">
        <f t="shared" si="43"/>
        <v>2934.1000000000004</v>
      </c>
    </row>
    <row r="508" spans="2:11" x14ac:dyDescent="0.2">
      <c r="C508" t="s">
        <v>9</v>
      </c>
      <c r="D508">
        <v>10</v>
      </c>
      <c r="E508">
        <v>6895.1</v>
      </c>
      <c r="H508" s="14" t="s">
        <v>9</v>
      </c>
      <c r="I508">
        <v>5279.5</v>
      </c>
    </row>
    <row r="509" spans="2:11" x14ac:dyDescent="0.2">
      <c r="C509" t="s">
        <v>8</v>
      </c>
      <c r="D509">
        <v>11</v>
      </c>
      <c r="E509">
        <v>3740.9</v>
      </c>
      <c r="H509" t="s">
        <v>9</v>
      </c>
      <c r="I509">
        <v>5700.4</v>
      </c>
      <c r="J509">
        <f>I509-$I$508</f>
        <v>420.89999999999964</v>
      </c>
      <c r="K509">
        <f t="shared" si="43"/>
        <v>420.89999999999964</v>
      </c>
    </row>
    <row r="510" spans="2:11" x14ac:dyDescent="0.2">
      <c r="C510" t="s">
        <v>9</v>
      </c>
      <c r="D510">
        <v>12</v>
      </c>
      <c r="E510">
        <v>6209</v>
      </c>
      <c r="H510" t="s">
        <v>9</v>
      </c>
      <c r="I510">
        <v>6300.5</v>
      </c>
      <c r="J510">
        <f t="shared" ref="J510:J516" si="49">I510-$I$508</f>
        <v>1021</v>
      </c>
      <c r="K510">
        <f t="shared" si="43"/>
        <v>1021</v>
      </c>
    </row>
    <row r="511" spans="2:11" x14ac:dyDescent="0.2">
      <c r="C511" t="s">
        <v>8</v>
      </c>
      <c r="D511">
        <v>13</v>
      </c>
      <c r="E511">
        <v>4145.2</v>
      </c>
      <c r="H511" t="s">
        <v>9</v>
      </c>
      <c r="I511">
        <v>6189.5</v>
      </c>
      <c r="J511">
        <f t="shared" si="49"/>
        <v>910</v>
      </c>
      <c r="K511">
        <f t="shared" si="43"/>
        <v>910</v>
      </c>
    </row>
    <row r="512" spans="2:11" x14ac:dyDescent="0.2">
      <c r="C512" t="s">
        <v>9</v>
      </c>
      <c r="D512">
        <v>14</v>
      </c>
      <c r="E512">
        <v>7310.5</v>
      </c>
      <c r="H512" t="s">
        <v>9</v>
      </c>
      <c r="I512">
        <v>6895.1</v>
      </c>
      <c r="J512">
        <f t="shared" si="49"/>
        <v>1615.6000000000004</v>
      </c>
      <c r="K512">
        <f t="shared" si="43"/>
        <v>1615.6000000000004</v>
      </c>
    </row>
    <row r="513" spans="2:11" x14ac:dyDescent="0.2">
      <c r="C513" t="s">
        <v>8</v>
      </c>
      <c r="D513">
        <v>15</v>
      </c>
      <c r="E513">
        <v>4921.7</v>
      </c>
      <c r="H513" t="s">
        <v>9</v>
      </c>
      <c r="I513">
        <v>6209</v>
      </c>
      <c r="J513">
        <f t="shared" si="49"/>
        <v>929.5</v>
      </c>
      <c r="K513">
        <f t="shared" si="43"/>
        <v>929.5</v>
      </c>
    </row>
    <row r="514" spans="2:11" x14ac:dyDescent="0.2">
      <c r="C514" t="s">
        <v>9</v>
      </c>
      <c r="D514">
        <v>16</v>
      </c>
      <c r="E514">
        <v>6518.2</v>
      </c>
      <c r="H514" t="s">
        <v>9</v>
      </c>
      <c r="I514">
        <v>7310.5</v>
      </c>
      <c r="J514">
        <f t="shared" si="49"/>
        <v>2031</v>
      </c>
      <c r="K514">
        <f t="shared" si="43"/>
        <v>2031</v>
      </c>
    </row>
    <row r="515" spans="2:11" x14ac:dyDescent="0.2">
      <c r="C515" t="s">
        <v>8</v>
      </c>
      <c r="D515">
        <v>17</v>
      </c>
      <c r="E515">
        <v>4056.9</v>
      </c>
      <c r="H515" t="s">
        <v>9</v>
      </c>
      <c r="I515">
        <v>6518.2</v>
      </c>
      <c r="J515">
        <f t="shared" si="49"/>
        <v>1238.6999999999998</v>
      </c>
      <c r="K515">
        <f t="shared" si="43"/>
        <v>1238.6999999999998</v>
      </c>
    </row>
    <row r="516" spans="2:11" x14ac:dyDescent="0.2">
      <c r="C516" t="s">
        <v>9</v>
      </c>
      <c r="D516">
        <v>18</v>
      </c>
      <c r="E516">
        <v>6348.1</v>
      </c>
      <c r="H516" t="s">
        <v>9</v>
      </c>
      <c r="I516">
        <v>6348.1</v>
      </c>
      <c r="J516">
        <f t="shared" si="49"/>
        <v>1068.6000000000004</v>
      </c>
      <c r="K516">
        <f t="shared" si="43"/>
        <v>1068.6000000000004</v>
      </c>
    </row>
    <row r="518" spans="2:11" x14ac:dyDescent="0.2">
      <c r="B518" t="s">
        <v>180</v>
      </c>
    </row>
    <row r="519" spans="2:11" x14ac:dyDescent="0.2">
      <c r="C519" s="10" t="s">
        <v>8</v>
      </c>
      <c r="D519">
        <v>1</v>
      </c>
      <c r="E519">
        <v>1440.4</v>
      </c>
      <c r="H519" s="10" t="s">
        <v>8</v>
      </c>
      <c r="I519">
        <v>1440.4</v>
      </c>
    </row>
    <row r="520" spans="2:11" x14ac:dyDescent="0.2">
      <c r="C520" s="11" t="s">
        <v>9</v>
      </c>
      <c r="D520">
        <v>2</v>
      </c>
      <c r="E520">
        <v>8469.7999999999993</v>
      </c>
      <c r="H520" s="3" t="s">
        <v>8</v>
      </c>
      <c r="I520">
        <v>6129.5</v>
      </c>
      <c r="J520">
        <f>I520-$I$519</f>
        <v>4689.1000000000004</v>
      </c>
      <c r="K520">
        <f t="shared" ref="K520:K580" si="50">IF(J520&gt;0,J520,0)</f>
        <v>4689.1000000000004</v>
      </c>
    </row>
    <row r="521" spans="2:11" x14ac:dyDescent="0.2">
      <c r="C521" t="s">
        <v>8</v>
      </c>
      <c r="D521">
        <v>3</v>
      </c>
      <c r="E521">
        <v>6129.5</v>
      </c>
      <c r="H521" t="s">
        <v>8</v>
      </c>
      <c r="I521">
        <v>6330.2</v>
      </c>
      <c r="J521">
        <f t="shared" ref="J521:J532" si="51">I521-$I$519</f>
        <v>4889.7999999999993</v>
      </c>
      <c r="K521">
        <f t="shared" si="50"/>
        <v>4889.7999999999993</v>
      </c>
    </row>
    <row r="522" spans="2:11" x14ac:dyDescent="0.2">
      <c r="C522" t="s">
        <v>9</v>
      </c>
      <c r="D522">
        <v>4</v>
      </c>
      <c r="E522">
        <v>8904.6</v>
      </c>
      <c r="H522" t="s">
        <v>8</v>
      </c>
      <c r="I522">
        <v>8547.2999999999993</v>
      </c>
      <c r="J522">
        <f t="shared" si="51"/>
        <v>7106.9</v>
      </c>
      <c r="K522">
        <f t="shared" si="50"/>
        <v>7106.9</v>
      </c>
    </row>
    <row r="523" spans="2:11" x14ac:dyDescent="0.2">
      <c r="C523" t="s">
        <v>8</v>
      </c>
      <c r="D523">
        <v>5</v>
      </c>
      <c r="E523">
        <v>6330.2</v>
      </c>
      <c r="H523" t="s">
        <v>8</v>
      </c>
      <c r="I523">
        <v>5242.3999999999996</v>
      </c>
      <c r="J523">
        <f t="shared" si="51"/>
        <v>3801.9999999999995</v>
      </c>
      <c r="K523">
        <f t="shared" si="50"/>
        <v>3801.9999999999995</v>
      </c>
    </row>
    <row r="524" spans="2:11" x14ac:dyDescent="0.2">
      <c r="C524" t="s">
        <v>9</v>
      </c>
      <c r="D524">
        <v>6</v>
      </c>
      <c r="E524">
        <v>9168.7999999999993</v>
      </c>
      <c r="H524" t="s">
        <v>8</v>
      </c>
      <c r="I524">
        <v>7061.9</v>
      </c>
      <c r="J524">
        <f t="shared" si="51"/>
        <v>5621.5</v>
      </c>
      <c r="K524">
        <f t="shared" si="50"/>
        <v>5621.5</v>
      </c>
    </row>
    <row r="525" spans="2:11" x14ac:dyDescent="0.2">
      <c r="C525" t="s">
        <v>8</v>
      </c>
      <c r="D525">
        <v>7</v>
      </c>
      <c r="E525">
        <v>8547.2999999999993</v>
      </c>
      <c r="H525" t="s">
        <v>8</v>
      </c>
      <c r="I525">
        <v>6653.5</v>
      </c>
      <c r="J525">
        <f t="shared" si="51"/>
        <v>5213.1000000000004</v>
      </c>
      <c r="K525">
        <f t="shared" si="50"/>
        <v>5213.1000000000004</v>
      </c>
    </row>
    <row r="526" spans="2:11" x14ac:dyDescent="0.2">
      <c r="C526" t="s">
        <v>9</v>
      </c>
      <c r="D526">
        <v>8</v>
      </c>
      <c r="E526">
        <v>8285.6</v>
      </c>
      <c r="H526" t="s">
        <v>8</v>
      </c>
      <c r="I526">
        <v>6420.6</v>
      </c>
      <c r="J526">
        <f t="shared" si="51"/>
        <v>4980.2000000000007</v>
      </c>
      <c r="K526">
        <f t="shared" si="50"/>
        <v>4980.2000000000007</v>
      </c>
    </row>
    <row r="527" spans="2:11" x14ac:dyDescent="0.2">
      <c r="C527" t="s">
        <v>8</v>
      </c>
      <c r="D527">
        <v>9</v>
      </c>
      <c r="E527">
        <v>5242.3999999999996</v>
      </c>
      <c r="H527" t="s">
        <v>8</v>
      </c>
      <c r="I527">
        <v>8379.7999999999993</v>
      </c>
      <c r="J527">
        <f t="shared" si="51"/>
        <v>6939.4</v>
      </c>
      <c r="K527">
        <f t="shared" si="50"/>
        <v>6939.4</v>
      </c>
    </row>
    <row r="528" spans="2:11" x14ac:dyDescent="0.2">
      <c r="C528" t="s">
        <v>9</v>
      </c>
      <c r="D528">
        <v>10</v>
      </c>
      <c r="E528">
        <v>7992.6</v>
      </c>
      <c r="H528" t="s">
        <v>8</v>
      </c>
      <c r="I528">
        <v>4729</v>
      </c>
      <c r="J528">
        <f t="shared" si="51"/>
        <v>3288.6</v>
      </c>
      <c r="K528">
        <f t="shared" si="50"/>
        <v>3288.6</v>
      </c>
    </row>
    <row r="529" spans="3:11" x14ac:dyDescent="0.2">
      <c r="C529" t="s">
        <v>8</v>
      </c>
      <c r="D529">
        <v>11</v>
      </c>
      <c r="E529">
        <v>7061.9</v>
      </c>
      <c r="H529" t="s">
        <v>8</v>
      </c>
      <c r="I529">
        <v>4926.8999999999996</v>
      </c>
      <c r="J529">
        <f t="shared" si="51"/>
        <v>3486.4999999999995</v>
      </c>
      <c r="K529">
        <f t="shared" si="50"/>
        <v>3486.4999999999995</v>
      </c>
    </row>
    <row r="530" spans="3:11" x14ac:dyDescent="0.2">
      <c r="C530" t="s">
        <v>9</v>
      </c>
      <c r="D530">
        <v>12</v>
      </c>
      <c r="E530">
        <v>9618.2999999999993</v>
      </c>
      <c r="H530" t="s">
        <v>8</v>
      </c>
      <c r="I530">
        <v>5286.1</v>
      </c>
      <c r="J530">
        <f t="shared" si="51"/>
        <v>3845.7000000000003</v>
      </c>
      <c r="K530">
        <f t="shared" si="50"/>
        <v>3845.7000000000003</v>
      </c>
    </row>
    <row r="531" spans="3:11" x14ac:dyDescent="0.2">
      <c r="C531" t="s">
        <v>8</v>
      </c>
      <c r="D531">
        <v>13</v>
      </c>
      <c r="E531">
        <v>6653.5</v>
      </c>
      <c r="H531" t="s">
        <v>8</v>
      </c>
      <c r="I531">
        <v>3513.4</v>
      </c>
      <c r="J531">
        <f t="shared" si="51"/>
        <v>2073</v>
      </c>
      <c r="K531">
        <f t="shared" si="50"/>
        <v>2073</v>
      </c>
    </row>
    <row r="532" spans="3:11" x14ac:dyDescent="0.2">
      <c r="C532" t="s">
        <v>9</v>
      </c>
      <c r="D532">
        <v>14</v>
      </c>
      <c r="E532">
        <v>9206.9</v>
      </c>
      <c r="H532" t="s">
        <v>8</v>
      </c>
      <c r="I532">
        <v>6892.4</v>
      </c>
      <c r="J532">
        <f t="shared" si="51"/>
        <v>5452</v>
      </c>
      <c r="K532">
        <f t="shared" si="50"/>
        <v>5452</v>
      </c>
    </row>
    <row r="533" spans="3:11" x14ac:dyDescent="0.2">
      <c r="C533" t="s">
        <v>8</v>
      </c>
      <c r="D533">
        <v>15</v>
      </c>
      <c r="E533">
        <v>6420.6</v>
      </c>
      <c r="H533" s="14" t="s">
        <v>9</v>
      </c>
      <c r="I533">
        <v>8469.7999999999993</v>
      </c>
    </row>
    <row r="534" spans="3:11" x14ac:dyDescent="0.2">
      <c r="C534" t="s">
        <v>9</v>
      </c>
      <c r="D534">
        <v>16</v>
      </c>
      <c r="E534">
        <v>8647.5</v>
      </c>
      <c r="H534" t="s">
        <v>9</v>
      </c>
      <c r="I534">
        <v>8904.6</v>
      </c>
      <c r="J534">
        <f>I534-$I$533</f>
        <v>434.80000000000109</v>
      </c>
      <c r="K534">
        <f t="shared" si="50"/>
        <v>434.80000000000109</v>
      </c>
    </row>
    <row r="535" spans="3:11" x14ac:dyDescent="0.2">
      <c r="C535" t="s">
        <v>8</v>
      </c>
      <c r="D535">
        <v>17</v>
      </c>
      <c r="E535">
        <v>8379.7999999999993</v>
      </c>
      <c r="H535" t="s">
        <v>9</v>
      </c>
      <c r="I535">
        <v>9168.7999999999993</v>
      </c>
      <c r="J535">
        <f t="shared" ref="J535:J546" si="52">I535-$I$533</f>
        <v>699</v>
      </c>
      <c r="K535">
        <f t="shared" si="50"/>
        <v>699</v>
      </c>
    </row>
    <row r="536" spans="3:11" x14ac:dyDescent="0.2">
      <c r="C536" t="s">
        <v>9</v>
      </c>
      <c r="D536">
        <v>18</v>
      </c>
      <c r="E536">
        <v>8665.7000000000007</v>
      </c>
      <c r="H536" t="s">
        <v>9</v>
      </c>
      <c r="I536">
        <v>8285.6</v>
      </c>
      <c r="J536">
        <f t="shared" si="52"/>
        <v>-184.19999999999891</v>
      </c>
      <c r="K536">
        <f t="shared" si="50"/>
        <v>0</v>
      </c>
    </row>
    <row r="537" spans="3:11" x14ac:dyDescent="0.2">
      <c r="C537" t="s">
        <v>8</v>
      </c>
      <c r="D537">
        <v>19</v>
      </c>
      <c r="E537">
        <v>4729</v>
      </c>
      <c r="H537" t="s">
        <v>9</v>
      </c>
      <c r="I537">
        <v>7992.6</v>
      </c>
      <c r="J537">
        <f t="shared" si="52"/>
        <v>-477.19999999999891</v>
      </c>
      <c r="K537">
        <f t="shared" si="50"/>
        <v>0</v>
      </c>
    </row>
    <row r="538" spans="3:11" x14ac:dyDescent="0.2">
      <c r="C538" t="s">
        <v>9</v>
      </c>
      <c r="D538">
        <v>20</v>
      </c>
      <c r="E538">
        <v>7863.8</v>
      </c>
      <c r="H538" t="s">
        <v>9</v>
      </c>
      <c r="I538">
        <v>9618.2999999999993</v>
      </c>
      <c r="J538">
        <f t="shared" si="52"/>
        <v>1148.5</v>
      </c>
      <c r="K538">
        <f t="shared" si="50"/>
        <v>1148.5</v>
      </c>
    </row>
    <row r="539" spans="3:11" x14ac:dyDescent="0.2">
      <c r="C539" t="s">
        <v>8</v>
      </c>
      <c r="D539">
        <v>21</v>
      </c>
      <c r="E539">
        <v>4926.8999999999996</v>
      </c>
      <c r="H539" t="s">
        <v>9</v>
      </c>
      <c r="I539">
        <v>9206.9</v>
      </c>
      <c r="J539">
        <f t="shared" si="52"/>
        <v>737.10000000000036</v>
      </c>
      <c r="K539">
        <f t="shared" si="50"/>
        <v>737.10000000000036</v>
      </c>
    </row>
    <row r="540" spans="3:11" x14ac:dyDescent="0.2">
      <c r="C540" t="s">
        <v>9</v>
      </c>
      <c r="D540">
        <v>22</v>
      </c>
      <c r="E540">
        <v>8654.9</v>
      </c>
      <c r="H540" t="s">
        <v>9</v>
      </c>
      <c r="I540">
        <v>8647.5</v>
      </c>
      <c r="J540">
        <f t="shared" si="52"/>
        <v>177.70000000000073</v>
      </c>
      <c r="K540">
        <f t="shared" si="50"/>
        <v>177.70000000000073</v>
      </c>
    </row>
    <row r="541" spans="3:11" x14ac:dyDescent="0.2">
      <c r="C541" t="s">
        <v>8</v>
      </c>
      <c r="D541">
        <v>23</v>
      </c>
      <c r="E541">
        <v>5286.1</v>
      </c>
      <c r="H541" t="s">
        <v>9</v>
      </c>
      <c r="I541">
        <v>8665.7000000000007</v>
      </c>
      <c r="J541">
        <f t="shared" si="52"/>
        <v>195.90000000000146</v>
      </c>
      <c r="K541">
        <f t="shared" si="50"/>
        <v>195.90000000000146</v>
      </c>
    </row>
    <row r="542" spans="3:11" x14ac:dyDescent="0.2">
      <c r="C542" t="s">
        <v>9</v>
      </c>
      <c r="D542">
        <v>24</v>
      </c>
      <c r="E542">
        <v>8946</v>
      </c>
      <c r="H542" t="s">
        <v>9</v>
      </c>
      <c r="I542">
        <v>7863.8</v>
      </c>
      <c r="J542">
        <f t="shared" si="52"/>
        <v>-605.99999999999909</v>
      </c>
      <c r="K542">
        <f t="shared" si="50"/>
        <v>0</v>
      </c>
    </row>
    <row r="543" spans="3:11" x14ac:dyDescent="0.2">
      <c r="C543" t="s">
        <v>8</v>
      </c>
      <c r="D543">
        <v>25</v>
      </c>
      <c r="E543">
        <v>3513.4</v>
      </c>
      <c r="H543" t="s">
        <v>9</v>
      </c>
      <c r="I543">
        <v>8654.9</v>
      </c>
      <c r="J543">
        <f t="shared" si="52"/>
        <v>185.10000000000036</v>
      </c>
      <c r="K543">
        <f t="shared" si="50"/>
        <v>185.10000000000036</v>
      </c>
    </row>
    <row r="544" spans="3:11" x14ac:dyDescent="0.2">
      <c r="C544" t="s">
        <v>9</v>
      </c>
      <c r="D544">
        <v>26</v>
      </c>
      <c r="E544">
        <v>7284.8</v>
      </c>
      <c r="H544" t="s">
        <v>9</v>
      </c>
      <c r="I544">
        <v>8946</v>
      </c>
      <c r="J544">
        <f t="shared" si="52"/>
        <v>476.20000000000073</v>
      </c>
      <c r="K544">
        <f t="shared" si="50"/>
        <v>476.20000000000073</v>
      </c>
    </row>
    <row r="545" spans="2:11" x14ac:dyDescent="0.2">
      <c r="C545" t="s">
        <v>8</v>
      </c>
      <c r="D545">
        <v>27</v>
      </c>
      <c r="E545">
        <v>6892.4</v>
      </c>
      <c r="H545" t="s">
        <v>9</v>
      </c>
      <c r="I545">
        <v>7284.8</v>
      </c>
      <c r="J545">
        <f t="shared" si="52"/>
        <v>-1184.9999999999991</v>
      </c>
      <c r="K545">
        <f t="shared" si="50"/>
        <v>0</v>
      </c>
    </row>
    <row r="546" spans="2:11" x14ac:dyDescent="0.2">
      <c r="C546" t="s">
        <v>9</v>
      </c>
      <c r="D546">
        <v>28</v>
      </c>
      <c r="E546">
        <v>8703.5</v>
      </c>
      <c r="H546" t="s">
        <v>9</v>
      </c>
      <c r="I546">
        <v>8703.5</v>
      </c>
      <c r="J546">
        <f t="shared" si="52"/>
        <v>233.70000000000073</v>
      </c>
      <c r="K546">
        <f t="shared" si="50"/>
        <v>233.70000000000073</v>
      </c>
    </row>
    <row r="548" spans="2:11" x14ac:dyDescent="0.2">
      <c r="B548" t="s">
        <v>181</v>
      </c>
    </row>
    <row r="549" spans="2:11" x14ac:dyDescent="0.2">
      <c r="C549" s="10" t="s">
        <v>8</v>
      </c>
      <c r="D549">
        <v>1</v>
      </c>
      <c r="E549">
        <v>1692.6</v>
      </c>
      <c r="H549" s="10" t="s">
        <v>8</v>
      </c>
      <c r="I549">
        <v>1692.6</v>
      </c>
    </row>
    <row r="550" spans="2:11" x14ac:dyDescent="0.2">
      <c r="C550" s="11" t="s">
        <v>9</v>
      </c>
      <c r="D550">
        <v>2</v>
      </c>
      <c r="E550">
        <v>5753.4</v>
      </c>
      <c r="H550" s="3" t="s">
        <v>8</v>
      </c>
      <c r="I550">
        <v>6309.1</v>
      </c>
      <c r="J550">
        <f>I550-$I$549</f>
        <v>4616.5</v>
      </c>
      <c r="K550">
        <f t="shared" si="50"/>
        <v>4616.5</v>
      </c>
    </row>
    <row r="551" spans="2:11" x14ac:dyDescent="0.2">
      <c r="C551" t="s">
        <v>8</v>
      </c>
      <c r="D551">
        <v>3</v>
      </c>
      <c r="E551">
        <v>6309.1</v>
      </c>
      <c r="H551" t="s">
        <v>8</v>
      </c>
      <c r="I551">
        <v>6511.2</v>
      </c>
      <c r="J551">
        <f t="shared" ref="J551:J556" si="53">I551-$I$549</f>
        <v>4818.6000000000004</v>
      </c>
      <c r="K551">
        <f t="shared" si="50"/>
        <v>4818.6000000000004</v>
      </c>
    </row>
    <row r="552" spans="2:11" x14ac:dyDescent="0.2">
      <c r="C552" t="s">
        <v>9</v>
      </c>
      <c r="D552">
        <v>4</v>
      </c>
      <c r="E552">
        <v>6146.2</v>
      </c>
      <c r="H552" t="s">
        <v>8</v>
      </c>
      <c r="I552">
        <v>6041.3</v>
      </c>
      <c r="J552">
        <f t="shared" si="53"/>
        <v>4348.7000000000007</v>
      </c>
      <c r="K552">
        <f t="shared" si="50"/>
        <v>4348.7000000000007</v>
      </c>
    </row>
    <row r="553" spans="2:11" x14ac:dyDescent="0.2">
      <c r="C553" t="s">
        <v>8</v>
      </c>
      <c r="D553">
        <v>5</v>
      </c>
      <c r="E553">
        <v>6511.2</v>
      </c>
      <c r="H553" t="s">
        <v>8</v>
      </c>
      <c r="I553">
        <v>6340</v>
      </c>
      <c r="J553">
        <f t="shared" si="53"/>
        <v>4647.3999999999996</v>
      </c>
      <c r="K553">
        <f t="shared" si="50"/>
        <v>4647.3999999999996</v>
      </c>
    </row>
    <row r="554" spans="2:11" x14ac:dyDescent="0.2">
      <c r="C554" t="s">
        <v>9</v>
      </c>
      <c r="D554">
        <v>6</v>
      </c>
      <c r="E554">
        <v>6329.3</v>
      </c>
      <c r="H554" t="s">
        <v>8</v>
      </c>
      <c r="I554">
        <v>5512.3</v>
      </c>
      <c r="J554">
        <f t="shared" si="53"/>
        <v>3819.7000000000003</v>
      </c>
      <c r="K554">
        <f t="shared" si="50"/>
        <v>3819.7000000000003</v>
      </c>
    </row>
    <row r="555" spans="2:11" x14ac:dyDescent="0.2">
      <c r="C555" t="s">
        <v>8</v>
      </c>
      <c r="D555">
        <v>7</v>
      </c>
      <c r="E555">
        <v>6041.3</v>
      </c>
      <c r="H555" t="s">
        <v>8</v>
      </c>
      <c r="I555">
        <v>4255.1000000000004</v>
      </c>
      <c r="J555">
        <f t="shared" si="53"/>
        <v>2562.5000000000005</v>
      </c>
      <c r="K555">
        <f t="shared" si="50"/>
        <v>2562.5000000000005</v>
      </c>
    </row>
    <row r="556" spans="2:11" x14ac:dyDescent="0.2">
      <c r="C556" t="s">
        <v>9</v>
      </c>
      <c r="D556">
        <v>8</v>
      </c>
      <c r="E556">
        <v>5897.5</v>
      </c>
      <c r="H556" t="s">
        <v>8</v>
      </c>
      <c r="I556">
        <v>6361.1</v>
      </c>
      <c r="J556">
        <f t="shared" si="53"/>
        <v>4668.5</v>
      </c>
      <c r="K556">
        <f t="shared" si="50"/>
        <v>4668.5</v>
      </c>
    </row>
    <row r="557" spans="2:11" x14ac:dyDescent="0.2">
      <c r="C557" t="s">
        <v>8</v>
      </c>
      <c r="D557">
        <v>9</v>
      </c>
      <c r="E557">
        <v>6340</v>
      </c>
      <c r="H557" s="14" t="s">
        <v>9</v>
      </c>
      <c r="I557">
        <v>5753.4</v>
      </c>
    </row>
    <row r="558" spans="2:11" x14ac:dyDescent="0.2">
      <c r="C558" t="s">
        <v>9</v>
      </c>
      <c r="D558">
        <v>10</v>
      </c>
      <c r="E558">
        <v>6305.4</v>
      </c>
      <c r="H558" t="s">
        <v>9</v>
      </c>
      <c r="I558">
        <v>6146.2</v>
      </c>
      <c r="J558">
        <f>I558-$I$557</f>
        <v>392.80000000000018</v>
      </c>
      <c r="K558">
        <f t="shared" si="50"/>
        <v>392.80000000000018</v>
      </c>
    </row>
    <row r="559" spans="2:11" x14ac:dyDescent="0.2">
      <c r="C559" t="s">
        <v>8</v>
      </c>
      <c r="D559">
        <v>11</v>
      </c>
      <c r="E559">
        <v>5512.3</v>
      </c>
      <c r="H559" t="s">
        <v>9</v>
      </c>
      <c r="I559">
        <v>6329.3</v>
      </c>
      <c r="J559">
        <f t="shared" ref="J559:J564" si="54">I559-$I$557</f>
        <v>575.90000000000055</v>
      </c>
      <c r="K559">
        <f t="shared" si="50"/>
        <v>575.90000000000055</v>
      </c>
    </row>
    <row r="560" spans="2:11" x14ac:dyDescent="0.2">
      <c r="C560" t="s">
        <v>9</v>
      </c>
      <c r="D560">
        <v>12</v>
      </c>
      <c r="E560">
        <v>6185</v>
      </c>
      <c r="H560" t="s">
        <v>9</v>
      </c>
      <c r="I560">
        <v>5897.5</v>
      </c>
      <c r="J560">
        <f t="shared" si="54"/>
        <v>144.10000000000036</v>
      </c>
      <c r="K560">
        <f t="shared" si="50"/>
        <v>144.10000000000036</v>
      </c>
    </row>
    <row r="561" spans="2:11" x14ac:dyDescent="0.2">
      <c r="C561" t="s">
        <v>8</v>
      </c>
      <c r="D561">
        <v>13</v>
      </c>
      <c r="E561">
        <v>4255.1000000000004</v>
      </c>
      <c r="H561" t="s">
        <v>9</v>
      </c>
      <c r="I561">
        <v>6305.4</v>
      </c>
      <c r="J561">
        <f t="shared" si="54"/>
        <v>552</v>
      </c>
      <c r="K561">
        <f t="shared" si="50"/>
        <v>552</v>
      </c>
    </row>
    <row r="562" spans="2:11" x14ac:dyDescent="0.2">
      <c r="C562" t="s">
        <v>9</v>
      </c>
      <c r="D562">
        <v>14</v>
      </c>
      <c r="E562">
        <v>5451.1</v>
      </c>
      <c r="H562" t="s">
        <v>9</v>
      </c>
      <c r="I562">
        <v>6185</v>
      </c>
      <c r="J562">
        <f t="shared" si="54"/>
        <v>431.60000000000036</v>
      </c>
      <c r="K562">
        <f t="shared" si="50"/>
        <v>431.60000000000036</v>
      </c>
    </row>
    <row r="563" spans="2:11" x14ac:dyDescent="0.2">
      <c r="C563" t="s">
        <v>8</v>
      </c>
      <c r="D563">
        <v>15</v>
      </c>
      <c r="E563">
        <v>6361.1</v>
      </c>
      <c r="H563" t="s">
        <v>9</v>
      </c>
      <c r="I563">
        <v>5451.1</v>
      </c>
      <c r="J563">
        <f t="shared" si="54"/>
        <v>-302.29999999999927</v>
      </c>
      <c r="K563">
        <f t="shared" si="50"/>
        <v>0</v>
      </c>
    </row>
    <row r="564" spans="2:11" x14ac:dyDescent="0.2">
      <c r="C564" t="s">
        <v>9</v>
      </c>
      <c r="D564">
        <v>16</v>
      </c>
      <c r="E564">
        <v>6555.4</v>
      </c>
      <c r="H564" t="s">
        <v>9</v>
      </c>
      <c r="I564">
        <v>6555.4</v>
      </c>
      <c r="J564">
        <f t="shared" si="54"/>
        <v>802</v>
      </c>
      <c r="K564">
        <f t="shared" si="50"/>
        <v>802</v>
      </c>
    </row>
    <row r="566" spans="2:11" x14ac:dyDescent="0.2">
      <c r="B566" t="s">
        <v>182</v>
      </c>
    </row>
    <row r="567" spans="2:11" x14ac:dyDescent="0.2">
      <c r="C567" s="10" t="s">
        <v>8</v>
      </c>
      <c r="D567">
        <v>1</v>
      </c>
      <c r="E567">
        <v>1175.9000000000001</v>
      </c>
      <c r="H567" s="10" t="s">
        <v>8</v>
      </c>
      <c r="I567">
        <v>1175.9000000000001</v>
      </c>
    </row>
    <row r="568" spans="2:11" x14ac:dyDescent="0.2">
      <c r="C568" s="11" t="s">
        <v>9</v>
      </c>
      <c r="D568">
        <v>2</v>
      </c>
      <c r="E568">
        <v>8280.7000000000007</v>
      </c>
      <c r="H568" s="3" t="s">
        <v>8</v>
      </c>
      <c r="I568">
        <v>3621.7</v>
      </c>
      <c r="J568">
        <f t="shared" ref="J568:J573" si="55">I568-$I$567</f>
        <v>2445.7999999999997</v>
      </c>
      <c r="K568">
        <f t="shared" si="50"/>
        <v>2445.7999999999997</v>
      </c>
    </row>
    <row r="569" spans="2:11" x14ac:dyDescent="0.2">
      <c r="C569" t="s">
        <v>8</v>
      </c>
      <c r="D569">
        <v>3</v>
      </c>
      <c r="E569">
        <v>3621.7</v>
      </c>
      <c r="H569" t="s">
        <v>8</v>
      </c>
      <c r="I569">
        <v>5722.4</v>
      </c>
      <c r="J569">
        <f t="shared" si="55"/>
        <v>4546.5</v>
      </c>
      <c r="K569">
        <f t="shared" si="50"/>
        <v>4546.5</v>
      </c>
    </row>
    <row r="570" spans="2:11" x14ac:dyDescent="0.2">
      <c r="C570" t="s">
        <v>9</v>
      </c>
      <c r="D570">
        <v>4</v>
      </c>
      <c r="E570">
        <v>7010.2</v>
      </c>
      <c r="H570" t="s">
        <v>8</v>
      </c>
      <c r="I570">
        <v>6592.2</v>
      </c>
      <c r="J570">
        <f t="shared" si="55"/>
        <v>5416.2999999999993</v>
      </c>
      <c r="K570">
        <f t="shared" si="50"/>
        <v>5416.2999999999993</v>
      </c>
    </row>
    <row r="571" spans="2:11" x14ac:dyDescent="0.2">
      <c r="C571" t="s">
        <v>8</v>
      </c>
      <c r="D571">
        <v>5</v>
      </c>
      <c r="E571">
        <v>5722.4</v>
      </c>
      <c r="H571" t="s">
        <v>8</v>
      </c>
      <c r="I571">
        <v>4938.5</v>
      </c>
      <c r="J571">
        <f t="shared" si="55"/>
        <v>3762.6</v>
      </c>
      <c r="K571">
        <f t="shared" si="50"/>
        <v>3762.6</v>
      </c>
    </row>
    <row r="572" spans="2:11" x14ac:dyDescent="0.2">
      <c r="C572" t="s">
        <v>9</v>
      </c>
      <c r="D572">
        <v>6</v>
      </c>
      <c r="E572">
        <v>9182.4</v>
      </c>
      <c r="H572" t="s">
        <v>8</v>
      </c>
      <c r="I572">
        <v>4866.5</v>
      </c>
      <c r="J572">
        <f t="shared" si="55"/>
        <v>3690.6</v>
      </c>
      <c r="K572">
        <f t="shared" si="50"/>
        <v>3690.6</v>
      </c>
    </row>
    <row r="573" spans="2:11" x14ac:dyDescent="0.2">
      <c r="C573" t="s">
        <v>8</v>
      </c>
      <c r="D573">
        <v>7</v>
      </c>
      <c r="E573">
        <v>6592.2</v>
      </c>
      <c r="H573" t="s">
        <v>8</v>
      </c>
      <c r="I573">
        <v>4760.5</v>
      </c>
      <c r="J573">
        <f t="shared" si="55"/>
        <v>3584.6</v>
      </c>
      <c r="K573">
        <f t="shared" si="50"/>
        <v>3584.6</v>
      </c>
    </row>
    <row r="574" spans="2:11" x14ac:dyDescent="0.2">
      <c r="C574" t="s">
        <v>9</v>
      </c>
      <c r="D574">
        <v>8</v>
      </c>
      <c r="E574">
        <v>9646.7000000000007</v>
      </c>
      <c r="H574" s="14" t="s">
        <v>9</v>
      </c>
      <c r="I574">
        <v>8280.7000000000007</v>
      </c>
    </row>
    <row r="575" spans="2:11" x14ac:dyDescent="0.2">
      <c r="C575" t="s">
        <v>8</v>
      </c>
      <c r="D575">
        <v>9</v>
      </c>
      <c r="E575">
        <v>4938.5</v>
      </c>
      <c r="H575" t="s">
        <v>9</v>
      </c>
      <c r="I575">
        <v>7010.2</v>
      </c>
      <c r="J575">
        <f t="shared" ref="J575:J580" si="56">I575-$I$574</f>
        <v>-1270.5000000000009</v>
      </c>
      <c r="K575">
        <f t="shared" si="50"/>
        <v>0</v>
      </c>
    </row>
    <row r="576" spans="2:11" x14ac:dyDescent="0.2">
      <c r="C576" t="s">
        <v>9</v>
      </c>
      <c r="D576">
        <v>10</v>
      </c>
      <c r="E576">
        <v>8868.6</v>
      </c>
      <c r="H576" t="s">
        <v>9</v>
      </c>
      <c r="I576">
        <v>9182.4</v>
      </c>
      <c r="J576">
        <f t="shared" si="56"/>
        <v>901.69999999999891</v>
      </c>
      <c r="K576">
        <f t="shared" si="50"/>
        <v>901.69999999999891</v>
      </c>
    </row>
    <row r="577" spans="2:11" x14ac:dyDescent="0.2">
      <c r="C577" t="s">
        <v>8</v>
      </c>
      <c r="D577">
        <v>11</v>
      </c>
      <c r="E577">
        <v>4866.5</v>
      </c>
      <c r="H577" t="s">
        <v>9</v>
      </c>
      <c r="I577">
        <v>9646.7000000000007</v>
      </c>
      <c r="J577">
        <f t="shared" si="56"/>
        <v>1366</v>
      </c>
      <c r="K577">
        <f t="shared" si="50"/>
        <v>1366</v>
      </c>
    </row>
    <row r="578" spans="2:11" x14ac:dyDescent="0.2">
      <c r="C578" t="s">
        <v>9</v>
      </c>
      <c r="D578">
        <v>12</v>
      </c>
      <c r="E578">
        <v>8185.1</v>
      </c>
      <c r="H578" t="s">
        <v>9</v>
      </c>
      <c r="I578">
        <v>8868.6</v>
      </c>
      <c r="J578">
        <f t="shared" si="56"/>
        <v>587.89999999999964</v>
      </c>
      <c r="K578">
        <f t="shared" si="50"/>
        <v>587.89999999999964</v>
      </c>
    </row>
    <row r="579" spans="2:11" x14ac:dyDescent="0.2">
      <c r="C579" t="s">
        <v>8</v>
      </c>
      <c r="D579">
        <v>13</v>
      </c>
      <c r="E579">
        <v>4760.5</v>
      </c>
      <c r="H579" t="s">
        <v>9</v>
      </c>
      <c r="I579">
        <v>8185.1</v>
      </c>
      <c r="J579">
        <f t="shared" si="56"/>
        <v>-95.600000000000364</v>
      </c>
      <c r="K579">
        <f t="shared" si="50"/>
        <v>0</v>
      </c>
    </row>
    <row r="580" spans="2:11" x14ac:dyDescent="0.2">
      <c r="C580" t="s">
        <v>9</v>
      </c>
      <c r="D580">
        <v>14</v>
      </c>
      <c r="E580">
        <v>8544.6</v>
      </c>
      <c r="H580" t="s">
        <v>9</v>
      </c>
      <c r="I580">
        <v>8544.6</v>
      </c>
      <c r="J580">
        <f t="shared" si="56"/>
        <v>263.89999999999964</v>
      </c>
      <c r="K580">
        <f t="shared" si="50"/>
        <v>263.89999999999964</v>
      </c>
    </row>
    <row r="582" spans="2:11" x14ac:dyDescent="0.2">
      <c r="B582" t="s">
        <v>183</v>
      </c>
    </row>
    <row r="583" spans="2:11" x14ac:dyDescent="0.2">
      <c r="C583" s="10" t="s">
        <v>8</v>
      </c>
      <c r="D583">
        <v>1</v>
      </c>
      <c r="E583">
        <v>1600.3</v>
      </c>
      <c r="H583" s="10" t="s">
        <v>8</v>
      </c>
      <c r="I583">
        <v>1600.3</v>
      </c>
    </row>
    <row r="584" spans="2:11" x14ac:dyDescent="0.2">
      <c r="C584" s="11" t="s">
        <v>9</v>
      </c>
      <c r="D584">
        <v>2</v>
      </c>
      <c r="E584">
        <v>8586.7999999999993</v>
      </c>
      <c r="H584" s="3" t="s">
        <v>8</v>
      </c>
      <c r="I584">
        <v>3005.6</v>
      </c>
      <c r="J584">
        <f>I584-$I$583</f>
        <v>1405.3</v>
      </c>
      <c r="K584">
        <f t="shared" ref="K584:K646" si="57">IF(J584&gt;0,J584,0)</f>
        <v>1405.3</v>
      </c>
    </row>
    <row r="585" spans="2:11" x14ac:dyDescent="0.2">
      <c r="C585" t="s">
        <v>8</v>
      </c>
      <c r="D585">
        <v>3</v>
      </c>
      <c r="E585">
        <v>3005.6</v>
      </c>
      <c r="H585" t="s">
        <v>8</v>
      </c>
      <c r="I585">
        <v>2516.9</v>
      </c>
      <c r="J585">
        <f t="shared" ref="J585:J592" si="58">I585-$I$583</f>
        <v>916.60000000000014</v>
      </c>
      <c r="K585">
        <f t="shared" si="57"/>
        <v>916.60000000000014</v>
      </c>
    </row>
    <row r="586" spans="2:11" x14ac:dyDescent="0.2">
      <c r="C586" t="s">
        <v>9</v>
      </c>
      <c r="D586">
        <v>4</v>
      </c>
      <c r="E586">
        <v>8256.7999999999993</v>
      </c>
      <c r="H586" t="s">
        <v>8</v>
      </c>
      <c r="I586">
        <v>4313.8</v>
      </c>
      <c r="J586">
        <f t="shared" si="58"/>
        <v>2713.5</v>
      </c>
      <c r="K586">
        <f t="shared" si="57"/>
        <v>2713.5</v>
      </c>
    </row>
    <row r="587" spans="2:11" x14ac:dyDescent="0.2">
      <c r="C587" t="s">
        <v>8</v>
      </c>
      <c r="D587">
        <v>5</v>
      </c>
      <c r="E587">
        <v>2516.9</v>
      </c>
      <c r="H587" t="s">
        <v>8</v>
      </c>
      <c r="I587">
        <v>5042.3999999999996</v>
      </c>
      <c r="J587">
        <f t="shared" si="58"/>
        <v>3442.0999999999995</v>
      </c>
      <c r="K587">
        <f t="shared" si="57"/>
        <v>3442.0999999999995</v>
      </c>
    </row>
    <row r="588" spans="2:11" x14ac:dyDescent="0.2">
      <c r="C588" t="s">
        <v>9</v>
      </c>
      <c r="D588">
        <v>6</v>
      </c>
      <c r="E588">
        <v>7675</v>
      </c>
      <c r="H588" t="s">
        <v>8</v>
      </c>
      <c r="I588">
        <v>3704.4</v>
      </c>
      <c r="J588">
        <f t="shared" si="58"/>
        <v>2104.1000000000004</v>
      </c>
      <c r="K588">
        <f t="shared" si="57"/>
        <v>2104.1000000000004</v>
      </c>
    </row>
    <row r="589" spans="2:11" x14ac:dyDescent="0.2">
      <c r="C589" t="s">
        <v>8</v>
      </c>
      <c r="D589">
        <v>7</v>
      </c>
      <c r="E589">
        <v>4313.8</v>
      </c>
      <c r="H589" t="s">
        <v>8</v>
      </c>
      <c r="I589">
        <v>4968.1000000000004</v>
      </c>
      <c r="J589">
        <f t="shared" si="58"/>
        <v>3367.8</v>
      </c>
      <c r="K589">
        <f t="shared" si="57"/>
        <v>3367.8</v>
      </c>
    </row>
    <row r="590" spans="2:11" x14ac:dyDescent="0.2">
      <c r="C590" t="s">
        <v>9</v>
      </c>
      <c r="D590">
        <v>8</v>
      </c>
      <c r="E590">
        <v>8944.2999999999993</v>
      </c>
      <c r="H590" t="s">
        <v>8</v>
      </c>
      <c r="I590">
        <v>4557.3</v>
      </c>
      <c r="J590">
        <f t="shared" si="58"/>
        <v>2957</v>
      </c>
      <c r="K590">
        <f t="shared" si="57"/>
        <v>2957</v>
      </c>
    </row>
    <row r="591" spans="2:11" x14ac:dyDescent="0.2">
      <c r="C591" t="s">
        <v>8</v>
      </c>
      <c r="D591">
        <v>9</v>
      </c>
      <c r="E591">
        <v>5042.3999999999996</v>
      </c>
      <c r="H591" t="s">
        <v>8</v>
      </c>
      <c r="I591">
        <v>4538.8</v>
      </c>
      <c r="J591">
        <f t="shared" si="58"/>
        <v>2938.5</v>
      </c>
      <c r="K591">
        <f t="shared" si="57"/>
        <v>2938.5</v>
      </c>
    </row>
    <row r="592" spans="2:11" x14ac:dyDescent="0.2">
      <c r="C592" t="s">
        <v>9</v>
      </c>
      <c r="D592">
        <v>10</v>
      </c>
      <c r="E592">
        <v>9435</v>
      </c>
      <c r="H592" t="s">
        <v>8</v>
      </c>
      <c r="I592">
        <v>4469.8</v>
      </c>
      <c r="J592">
        <f t="shared" si="58"/>
        <v>2869.5</v>
      </c>
      <c r="K592">
        <f t="shared" si="57"/>
        <v>2869.5</v>
      </c>
    </row>
    <row r="593" spans="2:11" x14ac:dyDescent="0.2">
      <c r="C593" t="s">
        <v>8</v>
      </c>
      <c r="D593">
        <v>11</v>
      </c>
      <c r="E593">
        <v>3704.4</v>
      </c>
      <c r="H593" s="14" t="s">
        <v>9</v>
      </c>
      <c r="I593">
        <v>8586.7999999999993</v>
      </c>
    </row>
    <row r="594" spans="2:11" x14ac:dyDescent="0.2">
      <c r="C594" t="s">
        <v>9</v>
      </c>
      <c r="D594">
        <v>12</v>
      </c>
      <c r="E594">
        <v>9031.7999999999993</v>
      </c>
      <c r="H594" t="s">
        <v>9</v>
      </c>
      <c r="I594">
        <v>8256.7999999999993</v>
      </c>
      <c r="J594">
        <f>I594-$I$593</f>
        <v>-330</v>
      </c>
      <c r="K594">
        <f t="shared" si="57"/>
        <v>0</v>
      </c>
    </row>
    <row r="595" spans="2:11" x14ac:dyDescent="0.2">
      <c r="C595" t="s">
        <v>8</v>
      </c>
      <c r="D595">
        <v>13</v>
      </c>
      <c r="E595">
        <v>4968.1000000000004</v>
      </c>
      <c r="H595" t="s">
        <v>9</v>
      </c>
      <c r="I595">
        <v>7675</v>
      </c>
      <c r="J595">
        <f t="shared" ref="J595:J602" si="59">I595-$I$593</f>
        <v>-911.79999999999927</v>
      </c>
      <c r="K595">
        <f t="shared" si="57"/>
        <v>0</v>
      </c>
    </row>
    <row r="596" spans="2:11" x14ac:dyDescent="0.2">
      <c r="C596" t="s">
        <v>9</v>
      </c>
      <c r="D596">
        <v>14</v>
      </c>
      <c r="E596">
        <v>9386.4</v>
      </c>
      <c r="H596" t="s">
        <v>9</v>
      </c>
      <c r="I596">
        <v>8944.2999999999993</v>
      </c>
      <c r="J596">
        <f t="shared" si="59"/>
        <v>357.5</v>
      </c>
      <c r="K596">
        <f t="shared" si="57"/>
        <v>357.5</v>
      </c>
    </row>
    <row r="597" spans="2:11" x14ac:dyDescent="0.2">
      <c r="C597" t="s">
        <v>8</v>
      </c>
      <c r="D597">
        <v>15</v>
      </c>
      <c r="E597">
        <v>4557.3</v>
      </c>
      <c r="H597" t="s">
        <v>9</v>
      </c>
      <c r="I597">
        <v>9435</v>
      </c>
      <c r="J597">
        <f t="shared" si="59"/>
        <v>848.20000000000073</v>
      </c>
      <c r="K597">
        <f t="shared" si="57"/>
        <v>848.20000000000073</v>
      </c>
    </row>
    <row r="598" spans="2:11" x14ac:dyDescent="0.2">
      <c r="C598" t="s">
        <v>9</v>
      </c>
      <c r="D598">
        <v>16</v>
      </c>
      <c r="E598">
        <v>9638.2000000000007</v>
      </c>
      <c r="H598" t="s">
        <v>9</v>
      </c>
      <c r="I598">
        <v>9031.7999999999993</v>
      </c>
      <c r="J598">
        <f t="shared" si="59"/>
        <v>445</v>
      </c>
      <c r="K598">
        <f t="shared" si="57"/>
        <v>445</v>
      </c>
    </row>
    <row r="599" spans="2:11" x14ac:dyDescent="0.2">
      <c r="C599" t="s">
        <v>8</v>
      </c>
      <c r="D599">
        <v>17</v>
      </c>
      <c r="E599">
        <v>4538.8</v>
      </c>
      <c r="H599" t="s">
        <v>9</v>
      </c>
      <c r="I599">
        <v>9386.4</v>
      </c>
      <c r="J599">
        <f t="shared" si="59"/>
        <v>799.60000000000036</v>
      </c>
      <c r="K599">
        <f t="shared" si="57"/>
        <v>799.60000000000036</v>
      </c>
    </row>
    <row r="600" spans="2:11" x14ac:dyDescent="0.2">
      <c r="C600" t="s">
        <v>9</v>
      </c>
      <c r="D600">
        <v>18</v>
      </c>
      <c r="E600">
        <v>8501.5</v>
      </c>
      <c r="H600" t="s">
        <v>9</v>
      </c>
      <c r="I600">
        <v>9638.2000000000007</v>
      </c>
      <c r="J600">
        <f t="shared" si="59"/>
        <v>1051.4000000000015</v>
      </c>
      <c r="K600">
        <f t="shared" si="57"/>
        <v>1051.4000000000015</v>
      </c>
    </row>
    <row r="601" spans="2:11" x14ac:dyDescent="0.2">
      <c r="C601" t="s">
        <v>8</v>
      </c>
      <c r="D601">
        <v>19</v>
      </c>
      <c r="E601">
        <v>4469.8</v>
      </c>
      <c r="H601" t="s">
        <v>9</v>
      </c>
      <c r="I601">
        <v>8501.5</v>
      </c>
      <c r="J601">
        <f t="shared" si="59"/>
        <v>-85.299999999999272</v>
      </c>
      <c r="K601">
        <f t="shared" si="57"/>
        <v>0</v>
      </c>
    </row>
    <row r="602" spans="2:11" x14ac:dyDescent="0.2">
      <c r="C602" t="s">
        <v>9</v>
      </c>
      <c r="D602">
        <v>20</v>
      </c>
      <c r="E602">
        <v>8398.7999999999993</v>
      </c>
      <c r="H602" t="s">
        <v>9</v>
      </c>
      <c r="I602">
        <v>8398.7999999999993</v>
      </c>
      <c r="J602">
        <f t="shared" si="59"/>
        <v>-188</v>
      </c>
      <c r="K602">
        <f t="shared" si="57"/>
        <v>0</v>
      </c>
    </row>
    <row r="604" spans="2:11" x14ac:dyDescent="0.2">
      <c r="B604" t="s">
        <v>184</v>
      </c>
    </row>
    <row r="605" spans="2:11" x14ac:dyDescent="0.2">
      <c r="C605" s="10" t="s">
        <v>8</v>
      </c>
      <c r="D605">
        <v>1</v>
      </c>
      <c r="E605">
        <v>1885.7</v>
      </c>
      <c r="H605" s="10" t="s">
        <v>8</v>
      </c>
      <c r="I605">
        <v>1885.7</v>
      </c>
    </row>
    <row r="606" spans="2:11" x14ac:dyDescent="0.2">
      <c r="C606" s="11" t="s">
        <v>9</v>
      </c>
      <c r="D606">
        <v>2</v>
      </c>
      <c r="E606">
        <v>6048.3</v>
      </c>
      <c r="H606" s="3" t="s">
        <v>8</v>
      </c>
      <c r="I606">
        <v>3863.5</v>
      </c>
      <c r="J606">
        <f>I606-$I$605</f>
        <v>1977.8</v>
      </c>
      <c r="K606">
        <f t="shared" si="57"/>
        <v>1977.8</v>
      </c>
    </row>
    <row r="607" spans="2:11" x14ac:dyDescent="0.2">
      <c r="C607" t="s">
        <v>8</v>
      </c>
      <c r="D607">
        <v>3</v>
      </c>
      <c r="E607">
        <v>3863.5</v>
      </c>
      <c r="H607" t="s">
        <v>8</v>
      </c>
      <c r="I607">
        <v>3136.8</v>
      </c>
      <c r="J607">
        <f>I607-$I$605</f>
        <v>1251.1000000000001</v>
      </c>
      <c r="K607">
        <f t="shared" si="57"/>
        <v>1251.1000000000001</v>
      </c>
    </row>
    <row r="608" spans="2:11" x14ac:dyDescent="0.2">
      <c r="C608" t="s">
        <v>9</v>
      </c>
      <c r="D608">
        <v>4</v>
      </c>
      <c r="E608">
        <v>6321.2</v>
      </c>
      <c r="H608" t="s">
        <v>8</v>
      </c>
      <c r="I608">
        <v>3903.9</v>
      </c>
      <c r="J608">
        <f>I608-$I$605</f>
        <v>2018.2</v>
      </c>
      <c r="K608">
        <f t="shared" si="57"/>
        <v>2018.2</v>
      </c>
    </row>
    <row r="609" spans="2:11" x14ac:dyDescent="0.2">
      <c r="C609" t="s">
        <v>8</v>
      </c>
      <c r="D609">
        <v>5</v>
      </c>
      <c r="E609">
        <v>3136.8</v>
      </c>
      <c r="H609" s="14" t="s">
        <v>9</v>
      </c>
      <c r="I609">
        <v>6048.3</v>
      </c>
    </row>
    <row r="610" spans="2:11" x14ac:dyDescent="0.2">
      <c r="C610" t="s">
        <v>9</v>
      </c>
      <c r="D610">
        <v>6</v>
      </c>
      <c r="E610">
        <v>5996.2</v>
      </c>
      <c r="H610" t="s">
        <v>9</v>
      </c>
      <c r="I610">
        <v>6321.2</v>
      </c>
      <c r="J610">
        <f>I610-$I$609</f>
        <v>272.89999999999964</v>
      </c>
      <c r="K610">
        <f t="shared" si="57"/>
        <v>272.89999999999964</v>
      </c>
    </row>
    <row r="611" spans="2:11" x14ac:dyDescent="0.2">
      <c r="C611" t="s">
        <v>8</v>
      </c>
      <c r="D611">
        <v>7</v>
      </c>
      <c r="E611">
        <v>3903.9</v>
      </c>
      <c r="H611" t="s">
        <v>9</v>
      </c>
      <c r="I611">
        <v>5996.2</v>
      </c>
      <c r="J611">
        <f>I611-$I$609</f>
        <v>-52.100000000000364</v>
      </c>
      <c r="K611">
        <f t="shared" si="57"/>
        <v>0</v>
      </c>
    </row>
    <row r="612" spans="2:11" x14ac:dyDescent="0.2">
      <c r="C612" t="s">
        <v>9</v>
      </c>
      <c r="D612">
        <v>8</v>
      </c>
      <c r="E612">
        <v>6479.2</v>
      </c>
      <c r="H612" t="s">
        <v>9</v>
      </c>
      <c r="I612">
        <v>6479.2</v>
      </c>
      <c r="J612">
        <f>I612-$I$609</f>
        <v>430.89999999999964</v>
      </c>
      <c r="K612">
        <f t="shared" si="57"/>
        <v>430.89999999999964</v>
      </c>
    </row>
    <row r="614" spans="2:11" x14ac:dyDescent="0.2">
      <c r="B614" t="s">
        <v>185</v>
      </c>
    </row>
    <row r="615" spans="2:11" x14ac:dyDescent="0.2">
      <c r="C615" s="10" t="s">
        <v>8</v>
      </c>
      <c r="D615">
        <v>1</v>
      </c>
      <c r="E615">
        <v>1543.5</v>
      </c>
      <c r="H615" s="10" t="s">
        <v>8</v>
      </c>
      <c r="I615">
        <v>1543.5</v>
      </c>
    </row>
    <row r="616" spans="2:11" x14ac:dyDescent="0.2">
      <c r="C616" s="11" t="s">
        <v>9</v>
      </c>
      <c r="D616">
        <v>2</v>
      </c>
      <c r="E616">
        <v>14651.7</v>
      </c>
      <c r="H616" s="3" t="s">
        <v>8</v>
      </c>
      <c r="I616">
        <v>3160.6</v>
      </c>
      <c r="J616">
        <f>I616-$I$615</f>
        <v>1617.1</v>
      </c>
      <c r="K616">
        <f t="shared" si="57"/>
        <v>1617.1</v>
      </c>
    </row>
    <row r="617" spans="2:11" x14ac:dyDescent="0.2">
      <c r="C617" t="s">
        <v>8</v>
      </c>
      <c r="D617">
        <v>3</v>
      </c>
      <c r="E617">
        <v>3160.6</v>
      </c>
      <c r="H617" t="s">
        <v>8</v>
      </c>
      <c r="I617">
        <v>3832.8</v>
      </c>
      <c r="J617">
        <f>I617-$I$615</f>
        <v>2289.3000000000002</v>
      </c>
      <c r="K617">
        <f t="shared" si="57"/>
        <v>2289.3000000000002</v>
      </c>
    </row>
    <row r="618" spans="2:11" x14ac:dyDescent="0.2">
      <c r="C618" t="s">
        <v>9</v>
      </c>
      <c r="D618">
        <v>4</v>
      </c>
      <c r="E618">
        <v>14369.5</v>
      </c>
      <c r="H618" t="s">
        <v>8</v>
      </c>
      <c r="I618">
        <v>3628.4</v>
      </c>
      <c r="J618">
        <f>I618-$I$615</f>
        <v>2084.9</v>
      </c>
      <c r="K618">
        <f t="shared" si="57"/>
        <v>2084.9</v>
      </c>
    </row>
    <row r="619" spans="2:11" x14ac:dyDescent="0.2">
      <c r="C619" t="s">
        <v>8</v>
      </c>
      <c r="D619">
        <v>5</v>
      </c>
      <c r="E619">
        <v>3832.8</v>
      </c>
      <c r="H619" t="s">
        <v>8</v>
      </c>
      <c r="I619">
        <v>3959.3</v>
      </c>
      <c r="J619">
        <f>I619-$I$615</f>
        <v>2415.8000000000002</v>
      </c>
      <c r="K619">
        <f t="shared" si="57"/>
        <v>2415.8000000000002</v>
      </c>
    </row>
    <row r="620" spans="2:11" x14ac:dyDescent="0.2">
      <c r="C620" t="s">
        <v>9</v>
      </c>
      <c r="D620">
        <v>6</v>
      </c>
      <c r="E620">
        <v>15855.9</v>
      </c>
      <c r="H620" t="s">
        <v>8</v>
      </c>
      <c r="I620">
        <v>3876.1</v>
      </c>
      <c r="J620">
        <f>I620-$I$615</f>
        <v>2332.6</v>
      </c>
      <c r="K620">
        <f t="shared" si="57"/>
        <v>2332.6</v>
      </c>
    </row>
    <row r="621" spans="2:11" x14ac:dyDescent="0.2">
      <c r="C621" t="s">
        <v>8</v>
      </c>
      <c r="D621">
        <v>7</v>
      </c>
      <c r="E621">
        <v>3628.4</v>
      </c>
      <c r="H621" s="14" t="s">
        <v>9</v>
      </c>
      <c r="I621">
        <v>14651.7</v>
      </c>
    </row>
    <row r="622" spans="2:11" x14ac:dyDescent="0.2">
      <c r="C622" t="s">
        <v>9</v>
      </c>
      <c r="D622">
        <v>8</v>
      </c>
      <c r="E622">
        <v>15554.8</v>
      </c>
      <c r="H622" t="s">
        <v>9</v>
      </c>
      <c r="I622">
        <v>14369.5</v>
      </c>
      <c r="J622">
        <f>I622-$I$621</f>
        <v>-282.20000000000073</v>
      </c>
      <c r="K622">
        <f t="shared" si="57"/>
        <v>0</v>
      </c>
    </row>
    <row r="623" spans="2:11" x14ac:dyDescent="0.2">
      <c r="C623" t="s">
        <v>8</v>
      </c>
      <c r="D623">
        <v>9</v>
      </c>
      <c r="E623">
        <v>3959.3</v>
      </c>
      <c r="H623" t="s">
        <v>9</v>
      </c>
      <c r="I623">
        <v>15855.9</v>
      </c>
      <c r="J623">
        <f>I623-$I$621</f>
        <v>1204.1999999999989</v>
      </c>
      <c r="K623">
        <f t="shared" si="57"/>
        <v>1204.1999999999989</v>
      </c>
    </row>
    <row r="624" spans="2:11" x14ac:dyDescent="0.2">
      <c r="C624" t="s">
        <v>9</v>
      </c>
      <c r="D624">
        <v>10</v>
      </c>
      <c r="E624">
        <v>15886.7</v>
      </c>
      <c r="H624" t="s">
        <v>9</v>
      </c>
      <c r="I624">
        <v>15554.8</v>
      </c>
      <c r="J624">
        <f>I624-$I$621</f>
        <v>903.09999999999854</v>
      </c>
      <c r="K624">
        <f t="shared" si="57"/>
        <v>903.09999999999854</v>
      </c>
    </row>
    <row r="625" spans="2:11" x14ac:dyDescent="0.2">
      <c r="C625" t="s">
        <v>8</v>
      </c>
      <c r="D625">
        <v>11</v>
      </c>
      <c r="E625">
        <v>3876.1</v>
      </c>
      <c r="H625" t="s">
        <v>9</v>
      </c>
      <c r="I625">
        <v>15886.7</v>
      </c>
      <c r="J625">
        <f>I625-$I$621</f>
        <v>1235</v>
      </c>
      <c r="K625">
        <f t="shared" si="57"/>
        <v>1235</v>
      </c>
    </row>
    <row r="626" spans="2:11" x14ac:dyDescent="0.2">
      <c r="C626" t="s">
        <v>9</v>
      </c>
      <c r="D626">
        <v>12</v>
      </c>
      <c r="E626">
        <v>12821.1</v>
      </c>
      <c r="H626" t="s">
        <v>9</v>
      </c>
      <c r="I626">
        <v>12821.1</v>
      </c>
      <c r="J626">
        <f>I626-$I$621</f>
        <v>-1830.6000000000004</v>
      </c>
      <c r="K626">
        <f t="shared" si="57"/>
        <v>0</v>
      </c>
    </row>
    <row r="628" spans="2:11" x14ac:dyDescent="0.2">
      <c r="B628" t="s">
        <v>186</v>
      </c>
    </row>
    <row r="629" spans="2:11" x14ac:dyDescent="0.2">
      <c r="C629" s="10" t="s">
        <v>8</v>
      </c>
      <c r="D629">
        <v>1</v>
      </c>
      <c r="E629">
        <v>1985.2</v>
      </c>
      <c r="H629" s="10" t="s">
        <v>8</v>
      </c>
      <c r="I629">
        <v>1985.2</v>
      </c>
    </row>
    <row r="630" spans="2:11" x14ac:dyDescent="0.2">
      <c r="C630" s="11" t="s">
        <v>9</v>
      </c>
      <c r="D630">
        <v>2</v>
      </c>
      <c r="E630">
        <v>7565.4</v>
      </c>
      <c r="H630" s="3" t="s">
        <v>8</v>
      </c>
      <c r="I630">
        <v>5324.1</v>
      </c>
      <c r="J630">
        <f>I630-$I$629</f>
        <v>3338.9000000000005</v>
      </c>
      <c r="K630">
        <f t="shared" si="57"/>
        <v>3338.9000000000005</v>
      </c>
    </row>
    <row r="631" spans="2:11" x14ac:dyDescent="0.2">
      <c r="C631" t="s">
        <v>8</v>
      </c>
      <c r="D631">
        <v>3</v>
      </c>
      <c r="E631">
        <v>5324.1</v>
      </c>
      <c r="H631" t="s">
        <v>8</v>
      </c>
      <c r="I631">
        <v>5412.4</v>
      </c>
      <c r="J631">
        <f>I631-$I$629</f>
        <v>3427.2</v>
      </c>
      <c r="K631">
        <f t="shared" si="57"/>
        <v>3427.2</v>
      </c>
    </row>
    <row r="632" spans="2:11" x14ac:dyDescent="0.2">
      <c r="C632" t="s">
        <v>9</v>
      </c>
      <c r="D632">
        <v>4</v>
      </c>
      <c r="E632">
        <v>8338.4</v>
      </c>
      <c r="H632" t="s">
        <v>8</v>
      </c>
      <c r="I632">
        <v>4369</v>
      </c>
      <c r="J632">
        <f>I632-$I$629</f>
        <v>2383.8000000000002</v>
      </c>
      <c r="K632">
        <f t="shared" si="57"/>
        <v>2383.8000000000002</v>
      </c>
    </row>
    <row r="633" spans="2:11" x14ac:dyDescent="0.2">
      <c r="C633" t="s">
        <v>8</v>
      </c>
      <c r="D633">
        <v>5</v>
      </c>
      <c r="E633">
        <v>5412.4</v>
      </c>
      <c r="H633" t="s">
        <v>8</v>
      </c>
      <c r="I633">
        <v>4274.3999999999996</v>
      </c>
      <c r="J633">
        <f>I633-$I$629</f>
        <v>2289.1999999999998</v>
      </c>
      <c r="K633">
        <f t="shared" si="57"/>
        <v>2289.1999999999998</v>
      </c>
    </row>
    <row r="634" spans="2:11" x14ac:dyDescent="0.2">
      <c r="C634" t="s">
        <v>9</v>
      </c>
      <c r="D634">
        <v>6</v>
      </c>
      <c r="E634">
        <v>8393.6</v>
      </c>
      <c r="H634" s="14" t="s">
        <v>9</v>
      </c>
      <c r="I634">
        <v>7565.4</v>
      </c>
    </row>
    <row r="635" spans="2:11" x14ac:dyDescent="0.2">
      <c r="C635" t="s">
        <v>8</v>
      </c>
      <c r="D635">
        <v>7</v>
      </c>
      <c r="E635">
        <v>4369</v>
      </c>
      <c r="H635" t="s">
        <v>9</v>
      </c>
      <c r="I635">
        <v>8338.4</v>
      </c>
      <c r="J635">
        <f>I635-$I$634</f>
        <v>773</v>
      </c>
      <c r="K635">
        <f t="shared" si="57"/>
        <v>773</v>
      </c>
    </row>
    <row r="636" spans="2:11" x14ac:dyDescent="0.2">
      <c r="C636" t="s">
        <v>9</v>
      </c>
      <c r="D636">
        <v>8</v>
      </c>
      <c r="E636">
        <v>7783.5</v>
      </c>
      <c r="H636" t="s">
        <v>9</v>
      </c>
      <c r="I636">
        <v>8393.6</v>
      </c>
      <c r="J636">
        <f>I636-$I$634</f>
        <v>828.20000000000073</v>
      </c>
      <c r="K636">
        <f t="shared" si="57"/>
        <v>828.20000000000073</v>
      </c>
    </row>
    <row r="637" spans="2:11" x14ac:dyDescent="0.2">
      <c r="C637" t="s">
        <v>8</v>
      </c>
      <c r="D637">
        <v>9</v>
      </c>
      <c r="E637">
        <v>4274.3999999999996</v>
      </c>
      <c r="H637" t="s">
        <v>9</v>
      </c>
      <c r="I637">
        <v>7783.5</v>
      </c>
      <c r="J637">
        <f>I637-$I$634</f>
        <v>218.10000000000036</v>
      </c>
      <c r="K637">
        <f t="shared" si="57"/>
        <v>218.10000000000036</v>
      </c>
    </row>
    <row r="638" spans="2:11" x14ac:dyDescent="0.2">
      <c r="C638" t="s">
        <v>9</v>
      </c>
      <c r="D638">
        <v>10</v>
      </c>
      <c r="E638">
        <v>8432.6</v>
      </c>
      <c r="H638" t="s">
        <v>9</v>
      </c>
      <c r="I638">
        <v>8432.6</v>
      </c>
      <c r="J638">
        <f>I638-$I$634</f>
        <v>867.20000000000073</v>
      </c>
      <c r="K638">
        <f t="shared" si="57"/>
        <v>867.20000000000073</v>
      </c>
    </row>
    <row r="640" spans="2:11" x14ac:dyDescent="0.2">
      <c r="B640" t="s">
        <v>187</v>
      </c>
    </row>
    <row r="641" spans="2:11" x14ac:dyDescent="0.2">
      <c r="C641" s="10" t="s">
        <v>8</v>
      </c>
      <c r="D641">
        <v>1</v>
      </c>
      <c r="E641">
        <v>1948.1</v>
      </c>
      <c r="H641" s="10" t="s">
        <v>8</v>
      </c>
      <c r="I641">
        <v>1948.1</v>
      </c>
    </row>
    <row r="642" spans="2:11" x14ac:dyDescent="0.2">
      <c r="C642" s="11" t="s">
        <v>9</v>
      </c>
      <c r="D642">
        <v>2</v>
      </c>
      <c r="E642">
        <v>10196.200000000001</v>
      </c>
      <c r="H642" s="3" t="s">
        <v>8</v>
      </c>
      <c r="I642">
        <v>3423.8</v>
      </c>
      <c r="J642">
        <f t="shared" ref="J642:J647" si="60">I642-$I$641</f>
        <v>1475.7000000000003</v>
      </c>
      <c r="K642">
        <f t="shared" si="57"/>
        <v>1475.7000000000003</v>
      </c>
    </row>
    <row r="643" spans="2:11" x14ac:dyDescent="0.2">
      <c r="C643" t="s">
        <v>8</v>
      </c>
      <c r="D643">
        <v>3</v>
      </c>
      <c r="E643">
        <v>3423.8</v>
      </c>
      <c r="H643" t="s">
        <v>8</v>
      </c>
      <c r="I643">
        <v>3951.7</v>
      </c>
      <c r="J643">
        <f t="shared" si="60"/>
        <v>2003.6</v>
      </c>
      <c r="K643">
        <f t="shared" si="57"/>
        <v>2003.6</v>
      </c>
    </row>
    <row r="644" spans="2:11" x14ac:dyDescent="0.2">
      <c r="C644" t="s">
        <v>9</v>
      </c>
      <c r="D644">
        <v>4</v>
      </c>
      <c r="E644">
        <v>8903.6</v>
      </c>
      <c r="H644" t="s">
        <v>8</v>
      </c>
      <c r="I644">
        <v>5722.6</v>
      </c>
      <c r="J644">
        <f t="shared" si="60"/>
        <v>3774.5000000000005</v>
      </c>
      <c r="K644">
        <f t="shared" si="57"/>
        <v>3774.5000000000005</v>
      </c>
    </row>
    <row r="645" spans="2:11" x14ac:dyDescent="0.2">
      <c r="C645" t="s">
        <v>8</v>
      </c>
      <c r="D645">
        <v>5</v>
      </c>
      <c r="E645">
        <v>3951.7</v>
      </c>
      <c r="H645" t="s">
        <v>8</v>
      </c>
      <c r="I645">
        <v>5716.2</v>
      </c>
      <c r="J645">
        <f t="shared" si="60"/>
        <v>3768.1</v>
      </c>
      <c r="K645">
        <f t="shared" si="57"/>
        <v>3768.1</v>
      </c>
    </row>
    <row r="646" spans="2:11" x14ac:dyDescent="0.2">
      <c r="C646" t="s">
        <v>9</v>
      </c>
      <c r="D646">
        <v>6</v>
      </c>
      <c r="E646">
        <v>10123</v>
      </c>
      <c r="H646" t="s">
        <v>8</v>
      </c>
      <c r="I646">
        <v>3474.8</v>
      </c>
      <c r="J646">
        <f t="shared" si="60"/>
        <v>1526.7000000000003</v>
      </c>
      <c r="K646">
        <f t="shared" si="57"/>
        <v>1526.7000000000003</v>
      </c>
    </row>
    <row r="647" spans="2:11" x14ac:dyDescent="0.2">
      <c r="C647" t="s">
        <v>8</v>
      </c>
      <c r="D647">
        <v>7</v>
      </c>
      <c r="E647">
        <v>5722.6</v>
      </c>
      <c r="H647" t="s">
        <v>8</v>
      </c>
      <c r="I647">
        <v>3282</v>
      </c>
      <c r="J647">
        <f t="shared" si="60"/>
        <v>1333.9</v>
      </c>
      <c r="K647">
        <f t="shared" ref="K647:K710" si="61">IF(J647&gt;0,J647,0)</f>
        <v>1333.9</v>
      </c>
    </row>
    <row r="648" spans="2:11" x14ac:dyDescent="0.2">
      <c r="C648" t="s">
        <v>9</v>
      </c>
      <c r="D648">
        <v>8</v>
      </c>
      <c r="E648">
        <v>11741.3</v>
      </c>
      <c r="H648" s="14" t="s">
        <v>9</v>
      </c>
      <c r="I648">
        <v>10196.200000000001</v>
      </c>
    </row>
    <row r="649" spans="2:11" x14ac:dyDescent="0.2">
      <c r="C649" t="s">
        <v>8</v>
      </c>
      <c r="D649">
        <v>9</v>
      </c>
      <c r="E649">
        <v>5716.2</v>
      </c>
      <c r="H649" t="s">
        <v>9</v>
      </c>
      <c r="I649">
        <v>8903.6</v>
      </c>
      <c r="J649">
        <f t="shared" ref="J649:J654" si="62">I649-$I$648</f>
        <v>-1292.6000000000004</v>
      </c>
      <c r="K649">
        <f t="shared" si="61"/>
        <v>0</v>
      </c>
    </row>
    <row r="650" spans="2:11" x14ac:dyDescent="0.2">
      <c r="C650" t="s">
        <v>9</v>
      </c>
      <c r="D650">
        <v>10</v>
      </c>
      <c r="E650">
        <v>10945</v>
      </c>
      <c r="H650" t="s">
        <v>9</v>
      </c>
      <c r="I650">
        <v>10123</v>
      </c>
      <c r="J650">
        <f t="shared" si="62"/>
        <v>-73.200000000000728</v>
      </c>
      <c r="K650">
        <f t="shared" si="61"/>
        <v>0</v>
      </c>
    </row>
    <row r="651" spans="2:11" x14ac:dyDescent="0.2">
      <c r="C651" t="s">
        <v>8</v>
      </c>
      <c r="D651">
        <v>11</v>
      </c>
      <c r="E651">
        <v>3474.8</v>
      </c>
      <c r="H651" t="s">
        <v>9</v>
      </c>
      <c r="I651">
        <v>11741.3</v>
      </c>
      <c r="J651">
        <f t="shared" si="62"/>
        <v>1545.0999999999985</v>
      </c>
      <c r="K651">
        <f t="shared" si="61"/>
        <v>1545.0999999999985</v>
      </c>
    </row>
    <row r="652" spans="2:11" x14ac:dyDescent="0.2">
      <c r="C652" t="s">
        <v>9</v>
      </c>
      <c r="D652">
        <v>12</v>
      </c>
      <c r="E652">
        <v>12265.9</v>
      </c>
      <c r="H652" t="s">
        <v>9</v>
      </c>
      <c r="I652">
        <v>10945</v>
      </c>
      <c r="J652">
        <f t="shared" si="62"/>
        <v>748.79999999999927</v>
      </c>
      <c r="K652">
        <f t="shared" si="61"/>
        <v>748.79999999999927</v>
      </c>
    </row>
    <row r="653" spans="2:11" x14ac:dyDescent="0.2">
      <c r="C653" t="s">
        <v>8</v>
      </c>
      <c r="D653">
        <v>13</v>
      </c>
      <c r="E653">
        <v>3282</v>
      </c>
      <c r="H653" t="s">
        <v>9</v>
      </c>
      <c r="I653">
        <v>12265.9</v>
      </c>
      <c r="J653">
        <f t="shared" si="62"/>
        <v>2069.6999999999989</v>
      </c>
      <c r="K653">
        <f t="shared" si="61"/>
        <v>2069.6999999999989</v>
      </c>
    </row>
    <row r="654" spans="2:11" x14ac:dyDescent="0.2">
      <c r="C654" t="s">
        <v>9</v>
      </c>
      <c r="D654">
        <v>14</v>
      </c>
      <c r="E654">
        <v>9173.2000000000007</v>
      </c>
      <c r="H654" t="s">
        <v>9</v>
      </c>
      <c r="I654">
        <v>9173.2000000000007</v>
      </c>
      <c r="J654">
        <f t="shared" si="62"/>
        <v>-1023</v>
      </c>
      <c r="K654">
        <f t="shared" si="61"/>
        <v>0</v>
      </c>
    </row>
    <row r="656" spans="2:11" x14ac:dyDescent="0.2">
      <c r="B656" t="s">
        <v>188</v>
      </c>
    </row>
    <row r="657" spans="3:11" x14ac:dyDescent="0.2">
      <c r="C657" s="10" t="s">
        <v>8</v>
      </c>
      <c r="D657">
        <v>1</v>
      </c>
      <c r="E657">
        <v>1852.1</v>
      </c>
      <c r="H657" s="10" t="s">
        <v>8</v>
      </c>
      <c r="I657">
        <v>1852.1</v>
      </c>
    </row>
    <row r="658" spans="3:11" x14ac:dyDescent="0.2">
      <c r="C658" s="11" t="s">
        <v>9</v>
      </c>
      <c r="D658">
        <v>2</v>
      </c>
      <c r="E658">
        <v>5578.2</v>
      </c>
      <c r="H658" s="3" t="s">
        <v>8</v>
      </c>
      <c r="I658">
        <v>3682.1</v>
      </c>
      <c r="J658">
        <f>I658-$I$657</f>
        <v>1830</v>
      </c>
      <c r="K658">
        <f t="shared" si="61"/>
        <v>1830</v>
      </c>
    </row>
    <row r="659" spans="3:11" x14ac:dyDescent="0.2">
      <c r="C659" t="s">
        <v>8</v>
      </c>
      <c r="D659">
        <v>3</v>
      </c>
      <c r="E659">
        <v>3682.1</v>
      </c>
      <c r="H659" t="s">
        <v>8</v>
      </c>
      <c r="I659">
        <v>4486.3</v>
      </c>
      <c r="J659">
        <f t="shared" ref="J659:J664" si="63">I659-$I$657</f>
        <v>2634.2000000000003</v>
      </c>
      <c r="K659">
        <f t="shared" si="61"/>
        <v>2634.2000000000003</v>
      </c>
    </row>
    <row r="660" spans="3:11" x14ac:dyDescent="0.2">
      <c r="C660" t="s">
        <v>9</v>
      </c>
      <c r="D660">
        <v>4</v>
      </c>
      <c r="E660">
        <v>5489.6</v>
      </c>
      <c r="H660" t="s">
        <v>8</v>
      </c>
      <c r="I660">
        <v>4341.8</v>
      </c>
      <c r="J660">
        <f t="shared" si="63"/>
        <v>2489.7000000000003</v>
      </c>
      <c r="K660">
        <f t="shared" si="61"/>
        <v>2489.7000000000003</v>
      </c>
    </row>
    <row r="661" spans="3:11" x14ac:dyDescent="0.2">
      <c r="C661" t="s">
        <v>8</v>
      </c>
      <c r="D661">
        <v>5</v>
      </c>
      <c r="E661">
        <v>4486.3</v>
      </c>
      <c r="H661" t="s">
        <v>8</v>
      </c>
      <c r="I661">
        <v>6167.5</v>
      </c>
      <c r="J661">
        <f t="shared" si="63"/>
        <v>4315.3999999999996</v>
      </c>
      <c r="K661">
        <f t="shared" si="61"/>
        <v>4315.3999999999996</v>
      </c>
    </row>
    <row r="662" spans="3:11" x14ac:dyDescent="0.2">
      <c r="C662" t="s">
        <v>9</v>
      </c>
      <c r="D662">
        <v>6</v>
      </c>
      <c r="E662">
        <v>5454.3</v>
      </c>
      <c r="H662" t="s">
        <v>8</v>
      </c>
      <c r="I662">
        <v>5859.5</v>
      </c>
      <c r="J662">
        <f t="shared" si="63"/>
        <v>4007.4</v>
      </c>
      <c r="K662">
        <f t="shared" si="61"/>
        <v>4007.4</v>
      </c>
    </row>
    <row r="663" spans="3:11" x14ac:dyDescent="0.2">
      <c r="C663" t="s">
        <v>8</v>
      </c>
      <c r="D663">
        <v>7</v>
      </c>
      <c r="E663">
        <v>4341.8</v>
      </c>
      <c r="H663" t="s">
        <v>8</v>
      </c>
      <c r="I663">
        <v>5507.8</v>
      </c>
      <c r="J663">
        <f t="shared" si="63"/>
        <v>3655.7000000000003</v>
      </c>
      <c r="K663">
        <f t="shared" si="61"/>
        <v>3655.7000000000003</v>
      </c>
    </row>
    <row r="664" spans="3:11" x14ac:dyDescent="0.2">
      <c r="C664" t="s">
        <v>9</v>
      </c>
      <c r="D664">
        <v>8</v>
      </c>
      <c r="E664">
        <v>5690.1</v>
      </c>
      <c r="H664" t="s">
        <v>8</v>
      </c>
      <c r="I664">
        <v>6718.4</v>
      </c>
      <c r="J664">
        <f t="shared" si="63"/>
        <v>4866.2999999999993</v>
      </c>
      <c r="K664">
        <f t="shared" si="61"/>
        <v>4866.2999999999993</v>
      </c>
    </row>
    <row r="665" spans="3:11" x14ac:dyDescent="0.2">
      <c r="C665" t="s">
        <v>8</v>
      </c>
      <c r="D665">
        <v>9</v>
      </c>
      <c r="E665">
        <v>6167.5</v>
      </c>
      <c r="H665" s="14" t="s">
        <v>9</v>
      </c>
      <c r="I665">
        <v>5578.2</v>
      </c>
    </row>
    <row r="666" spans="3:11" x14ac:dyDescent="0.2">
      <c r="C666" t="s">
        <v>9</v>
      </c>
      <c r="D666">
        <v>10</v>
      </c>
      <c r="E666">
        <v>5765.5</v>
      </c>
      <c r="H666" t="s">
        <v>9</v>
      </c>
      <c r="I666">
        <v>5489.6</v>
      </c>
      <c r="J666">
        <f>I666-$I$665</f>
        <v>-88.599999999999454</v>
      </c>
      <c r="K666">
        <f t="shared" si="61"/>
        <v>0</v>
      </c>
    </row>
    <row r="667" spans="3:11" x14ac:dyDescent="0.2">
      <c r="C667" t="s">
        <v>8</v>
      </c>
      <c r="D667">
        <v>11</v>
      </c>
      <c r="E667">
        <v>5859.5</v>
      </c>
      <c r="H667" t="s">
        <v>9</v>
      </c>
      <c r="I667">
        <v>5454.3</v>
      </c>
      <c r="J667">
        <f t="shared" ref="J667:J672" si="64">I667-$I$665</f>
        <v>-123.89999999999964</v>
      </c>
      <c r="K667">
        <f t="shared" si="61"/>
        <v>0</v>
      </c>
    </row>
    <row r="668" spans="3:11" x14ac:dyDescent="0.2">
      <c r="C668" t="s">
        <v>9</v>
      </c>
      <c r="D668">
        <v>12</v>
      </c>
      <c r="E668">
        <v>5372.4</v>
      </c>
      <c r="H668" t="s">
        <v>9</v>
      </c>
      <c r="I668">
        <v>5690.1</v>
      </c>
      <c r="J668">
        <f t="shared" si="64"/>
        <v>111.90000000000055</v>
      </c>
      <c r="K668">
        <f t="shared" si="61"/>
        <v>111.90000000000055</v>
      </c>
    </row>
    <row r="669" spans="3:11" x14ac:dyDescent="0.2">
      <c r="C669" t="s">
        <v>8</v>
      </c>
      <c r="D669">
        <v>13</v>
      </c>
      <c r="E669">
        <v>5507.8</v>
      </c>
      <c r="H669" t="s">
        <v>9</v>
      </c>
      <c r="I669">
        <v>5765.5</v>
      </c>
      <c r="J669">
        <f t="shared" si="64"/>
        <v>187.30000000000018</v>
      </c>
      <c r="K669">
        <f t="shared" si="61"/>
        <v>187.30000000000018</v>
      </c>
    </row>
    <row r="670" spans="3:11" x14ac:dyDescent="0.2">
      <c r="C670" t="s">
        <v>9</v>
      </c>
      <c r="D670">
        <v>14</v>
      </c>
      <c r="E670">
        <v>5651.5</v>
      </c>
      <c r="H670" t="s">
        <v>9</v>
      </c>
      <c r="I670">
        <v>5372.4</v>
      </c>
      <c r="J670">
        <f t="shared" si="64"/>
        <v>-205.80000000000018</v>
      </c>
      <c r="K670">
        <f t="shared" si="61"/>
        <v>0</v>
      </c>
    </row>
    <row r="671" spans="3:11" x14ac:dyDescent="0.2">
      <c r="C671" t="s">
        <v>8</v>
      </c>
      <c r="D671">
        <v>15</v>
      </c>
      <c r="E671">
        <v>6718.4</v>
      </c>
      <c r="H671" t="s">
        <v>9</v>
      </c>
      <c r="I671">
        <v>5651.5</v>
      </c>
      <c r="J671">
        <f t="shared" si="64"/>
        <v>73.300000000000182</v>
      </c>
      <c r="K671">
        <f t="shared" si="61"/>
        <v>73.300000000000182</v>
      </c>
    </row>
    <row r="672" spans="3:11" x14ac:dyDescent="0.2">
      <c r="C672" t="s">
        <v>9</v>
      </c>
      <c r="D672">
        <v>16</v>
      </c>
      <c r="E672">
        <v>5932.5</v>
      </c>
      <c r="H672" t="s">
        <v>9</v>
      </c>
      <c r="I672">
        <v>5932.5</v>
      </c>
      <c r="J672">
        <f t="shared" si="64"/>
        <v>354.30000000000018</v>
      </c>
      <c r="K672">
        <f t="shared" si="61"/>
        <v>354.30000000000018</v>
      </c>
    </row>
    <row r="674" spans="2:11" x14ac:dyDescent="0.2">
      <c r="B674" t="s">
        <v>189</v>
      </c>
    </row>
    <row r="675" spans="2:11" x14ac:dyDescent="0.2">
      <c r="C675" s="10" t="s">
        <v>8</v>
      </c>
      <c r="D675">
        <v>1</v>
      </c>
      <c r="E675">
        <v>1782.9</v>
      </c>
      <c r="H675" s="10" t="s">
        <v>8</v>
      </c>
      <c r="I675">
        <v>1782.9</v>
      </c>
    </row>
    <row r="676" spans="2:11" x14ac:dyDescent="0.2">
      <c r="C676" s="11" t="s">
        <v>9</v>
      </c>
      <c r="D676">
        <v>2</v>
      </c>
      <c r="E676">
        <v>10503.2</v>
      </c>
      <c r="H676" s="3" t="s">
        <v>8</v>
      </c>
      <c r="I676">
        <v>4290.3</v>
      </c>
      <c r="J676">
        <f>I676-$I$675</f>
        <v>2507.4</v>
      </c>
      <c r="K676">
        <f t="shared" si="61"/>
        <v>2507.4</v>
      </c>
    </row>
    <row r="677" spans="2:11" x14ac:dyDescent="0.2">
      <c r="C677" t="s">
        <v>8</v>
      </c>
      <c r="D677">
        <v>3</v>
      </c>
      <c r="E677">
        <v>4290.3</v>
      </c>
      <c r="H677" t="s">
        <v>8</v>
      </c>
      <c r="I677">
        <v>4161.6000000000004</v>
      </c>
      <c r="J677">
        <f t="shared" ref="J677:J684" si="65">I677-$I$675</f>
        <v>2378.7000000000003</v>
      </c>
      <c r="K677">
        <f t="shared" si="61"/>
        <v>2378.7000000000003</v>
      </c>
    </row>
    <row r="678" spans="2:11" x14ac:dyDescent="0.2">
      <c r="C678" t="s">
        <v>9</v>
      </c>
      <c r="D678">
        <v>4</v>
      </c>
      <c r="E678">
        <v>10434.299999999999</v>
      </c>
      <c r="H678" t="s">
        <v>8</v>
      </c>
      <c r="I678">
        <v>4957.6000000000004</v>
      </c>
      <c r="J678">
        <f t="shared" si="65"/>
        <v>3174.7000000000003</v>
      </c>
      <c r="K678">
        <f t="shared" si="61"/>
        <v>3174.7000000000003</v>
      </c>
    </row>
    <row r="679" spans="2:11" x14ac:dyDescent="0.2">
      <c r="C679" t="s">
        <v>8</v>
      </c>
      <c r="D679">
        <v>5</v>
      </c>
      <c r="E679">
        <v>4161.6000000000004</v>
      </c>
      <c r="H679" t="s">
        <v>8</v>
      </c>
      <c r="I679">
        <v>5972.3</v>
      </c>
      <c r="J679">
        <f t="shared" si="65"/>
        <v>4189.3999999999996</v>
      </c>
      <c r="K679">
        <f t="shared" si="61"/>
        <v>4189.3999999999996</v>
      </c>
    </row>
    <row r="680" spans="2:11" x14ac:dyDescent="0.2">
      <c r="C680" t="s">
        <v>9</v>
      </c>
      <c r="D680">
        <v>6</v>
      </c>
      <c r="E680">
        <v>10717.2</v>
      </c>
      <c r="H680" t="s">
        <v>8</v>
      </c>
      <c r="I680">
        <v>4959.6000000000004</v>
      </c>
      <c r="J680">
        <f t="shared" si="65"/>
        <v>3176.7000000000003</v>
      </c>
      <c r="K680">
        <f t="shared" si="61"/>
        <v>3176.7000000000003</v>
      </c>
    </row>
    <row r="681" spans="2:11" x14ac:dyDescent="0.2">
      <c r="C681" t="s">
        <v>8</v>
      </c>
      <c r="D681">
        <v>7</v>
      </c>
      <c r="E681">
        <v>4957.6000000000004</v>
      </c>
      <c r="H681" t="s">
        <v>8</v>
      </c>
      <c r="I681">
        <v>3969.2</v>
      </c>
      <c r="J681">
        <f t="shared" si="65"/>
        <v>2186.2999999999997</v>
      </c>
      <c r="K681">
        <f t="shared" si="61"/>
        <v>2186.2999999999997</v>
      </c>
    </row>
    <row r="682" spans="2:11" x14ac:dyDescent="0.2">
      <c r="C682" t="s">
        <v>9</v>
      </c>
      <c r="D682">
        <v>8</v>
      </c>
      <c r="E682">
        <v>11422.1</v>
      </c>
      <c r="H682" t="s">
        <v>8</v>
      </c>
      <c r="I682">
        <v>4646.8</v>
      </c>
      <c r="J682">
        <f t="shared" si="65"/>
        <v>2863.9</v>
      </c>
      <c r="K682">
        <f t="shared" si="61"/>
        <v>2863.9</v>
      </c>
    </row>
    <row r="683" spans="2:11" x14ac:dyDescent="0.2">
      <c r="C683" t="s">
        <v>8</v>
      </c>
      <c r="D683">
        <v>9</v>
      </c>
      <c r="E683">
        <v>5972.3</v>
      </c>
      <c r="H683" t="s">
        <v>8</v>
      </c>
      <c r="I683">
        <v>4413.6000000000004</v>
      </c>
      <c r="J683">
        <f t="shared" si="65"/>
        <v>2630.7000000000003</v>
      </c>
      <c r="K683">
        <f t="shared" si="61"/>
        <v>2630.7000000000003</v>
      </c>
    </row>
    <row r="684" spans="2:11" x14ac:dyDescent="0.2">
      <c r="C684" t="s">
        <v>9</v>
      </c>
      <c r="D684">
        <v>10</v>
      </c>
      <c r="E684">
        <v>11618.8</v>
      </c>
      <c r="H684" t="s">
        <v>8</v>
      </c>
      <c r="I684">
        <v>4808.3</v>
      </c>
      <c r="J684">
        <f t="shared" si="65"/>
        <v>3025.4</v>
      </c>
      <c r="K684">
        <f t="shared" si="61"/>
        <v>3025.4</v>
      </c>
    </row>
    <row r="685" spans="2:11" x14ac:dyDescent="0.2">
      <c r="C685" t="s">
        <v>8</v>
      </c>
      <c r="D685">
        <v>11</v>
      </c>
      <c r="E685">
        <v>4959.6000000000004</v>
      </c>
      <c r="H685" s="14" t="s">
        <v>9</v>
      </c>
      <c r="I685">
        <v>10503.2</v>
      </c>
    </row>
    <row r="686" spans="2:11" x14ac:dyDescent="0.2">
      <c r="C686" t="s">
        <v>9</v>
      </c>
      <c r="D686">
        <v>12</v>
      </c>
      <c r="E686">
        <v>9822.4</v>
      </c>
      <c r="H686" t="s">
        <v>9</v>
      </c>
      <c r="I686">
        <v>10434.299999999999</v>
      </c>
      <c r="J686">
        <f>I686-$I$685</f>
        <v>-68.900000000001455</v>
      </c>
      <c r="K686">
        <f t="shared" si="61"/>
        <v>0</v>
      </c>
    </row>
    <row r="687" spans="2:11" x14ac:dyDescent="0.2">
      <c r="C687" t="s">
        <v>8</v>
      </c>
      <c r="D687">
        <v>13</v>
      </c>
      <c r="E687">
        <v>3969.2</v>
      </c>
      <c r="H687" t="s">
        <v>9</v>
      </c>
      <c r="I687">
        <v>10717.2</v>
      </c>
      <c r="J687">
        <f t="shared" ref="J687:J694" si="66">I687-$I$685</f>
        <v>214</v>
      </c>
      <c r="K687">
        <f t="shared" si="61"/>
        <v>214</v>
      </c>
    </row>
    <row r="688" spans="2:11" x14ac:dyDescent="0.2">
      <c r="C688" t="s">
        <v>9</v>
      </c>
      <c r="D688">
        <v>14</v>
      </c>
      <c r="E688">
        <v>10388</v>
      </c>
      <c r="H688" t="s">
        <v>9</v>
      </c>
      <c r="I688">
        <v>11422.1</v>
      </c>
      <c r="J688">
        <f t="shared" si="66"/>
        <v>918.89999999999964</v>
      </c>
      <c r="K688">
        <f t="shared" si="61"/>
        <v>918.89999999999964</v>
      </c>
    </row>
    <row r="689" spans="2:11" x14ac:dyDescent="0.2">
      <c r="C689" t="s">
        <v>8</v>
      </c>
      <c r="D689">
        <v>15</v>
      </c>
      <c r="E689">
        <v>4646.8</v>
      </c>
      <c r="H689" t="s">
        <v>9</v>
      </c>
      <c r="I689">
        <v>11618.8</v>
      </c>
      <c r="J689">
        <f t="shared" si="66"/>
        <v>1115.5999999999985</v>
      </c>
      <c r="K689">
        <f t="shared" si="61"/>
        <v>1115.5999999999985</v>
      </c>
    </row>
    <row r="690" spans="2:11" x14ac:dyDescent="0.2">
      <c r="C690" t="s">
        <v>9</v>
      </c>
      <c r="D690">
        <v>16</v>
      </c>
      <c r="E690">
        <v>10220.299999999999</v>
      </c>
      <c r="H690" t="s">
        <v>9</v>
      </c>
      <c r="I690">
        <v>9822.4</v>
      </c>
      <c r="J690">
        <f t="shared" si="66"/>
        <v>-680.80000000000109</v>
      </c>
      <c r="K690">
        <f t="shared" si="61"/>
        <v>0</v>
      </c>
    </row>
    <row r="691" spans="2:11" x14ac:dyDescent="0.2">
      <c r="C691" t="s">
        <v>8</v>
      </c>
      <c r="D691">
        <v>17</v>
      </c>
      <c r="E691">
        <v>4413.6000000000004</v>
      </c>
      <c r="H691" t="s">
        <v>9</v>
      </c>
      <c r="I691">
        <v>10388</v>
      </c>
      <c r="J691">
        <f t="shared" si="66"/>
        <v>-115.20000000000073</v>
      </c>
      <c r="K691">
        <f t="shared" si="61"/>
        <v>0</v>
      </c>
    </row>
    <row r="692" spans="2:11" x14ac:dyDescent="0.2">
      <c r="C692" t="s">
        <v>9</v>
      </c>
      <c r="D692">
        <v>18</v>
      </c>
      <c r="E692">
        <v>10176</v>
      </c>
      <c r="H692" t="s">
        <v>9</v>
      </c>
      <c r="I692">
        <v>10220.299999999999</v>
      </c>
      <c r="J692">
        <f t="shared" si="66"/>
        <v>-282.90000000000146</v>
      </c>
      <c r="K692">
        <f t="shared" si="61"/>
        <v>0</v>
      </c>
    </row>
    <row r="693" spans="2:11" x14ac:dyDescent="0.2">
      <c r="C693" t="s">
        <v>8</v>
      </c>
      <c r="D693">
        <v>19</v>
      </c>
      <c r="E693">
        <v>4808.3</v>
      </c>
      <c r="H693" t="s">
        <v>9</v>
      </c>
      <c r="I693">
        <v>10176</v>
      </c>
      <c r="J693">
        <f t="shared" si="66"/>
        <v>-327.20000000000073</v>
      </c>
      <c r="K693">
        <f t="shared" si="61"/>
        <v>0</v>
      </c>
    </row>
    <row r="694" spans="2:11" x14ac:dyDescent="0.2">
      <c r="C694" t="s">
        <v>9</v>
      </c>
      <c r="D694">
        <v>20</v>
      </c>
      <c r="E694">
        <v>10598.1</v>
      </c>
      <c r="H694" t="s">
        <v>9</v>
      </c>
      <c r="I694">
        <v>10598.1</v>
      </c>
      <c r="J694">
        <f t="shared" si="66"/>
        <v>94.899999999999636</v>
      </c>
      <c r="K694">
        <f t="shared" si="61"/>
        <v>94.899999999999636</v>
      </c>
    </row>
    <row r="696" spans="2:11" x14ac:dyDescent="0.2">
      <c r="B696" t="s">
        <v>190</v>
      </c>
    </row>
    <row r="697" spans="2:11" x14ac:dyDescent="0.2">
      <c r="C697" s="10" t="s">
        <v>8</v>
      </c>
      <c r="D697">
        <v>1</v>
      </c>
      <c r="E697">
        <v>1881.7</v>
      </c>
      <c r="H697" s="10" t="s">
        <v>8</v>
      </c>
      <c r="I697">
        <v>1881.7</v>
      </c>
    </row>
    <row r="698" spans="2:11" x14ac:dyDescent="0.2">
      <c r="C698" s="11" t="s">
        <v>9</v>
      </c>
      <c r="D698">
        <v>2</v>
      </c>
      <c r="E698">
        <v>3303.7</v>
      </c>
      <c r="H698" s="3" t="s">
        <v>8</v>
      </c>
      <c r="I698">
        <v>4633.6000000000004</v>
      </c>
      <c r="J698">
        <f>I698-$I$697</f>
        <v>2751.9000000000005</v>
      </c>
      <c r="K698">
        <f t="shared" si="61"/>
        <v>2751.9000000000005</v>
      </c>
    </row>
    <row r="699" spans="2:11" x14ac:dyDescent="0.2">
      <c r="C699" t="s">
        <v>8</v>
      </c>
      <c r="D699">
        <v>3</v>
      </c>
      <c r="E699">
        <v>4633.6000000000004</v>
      </c>
      <c r="H699" t="s">
        <v>8</v>
      </c>
      <c r="I699">
        <v>5051.8999999999996</v>
      </c>
      <c r="J699">
        <f t="shared" ref="J699:J705" si="67">I699-$I$697</f>
        <v>3170.2</v>
      </c>
      <c r="K699">
        <f t="shared" si="61"/>
        <v>3170.2</v>
      </c>
    </row>
    <row r="700" spans="2:11" x14ac:dyDescent="0.2">
      <c r="C700" t="s">
        <v>9</v>
      </c>
      <c r="D700">
        <v>4</v>
      </c>
      <c r="E700">
        <v>3364.4</v>
      </c>
      <c r="H700" t="s">
        <v>8</v>
      </c>
      <c r="I700">
        <v>7596</v>
      </c>
      <c r="J700">
        <f t="shared" si="67"/>
        <v>5714.3</v>
      </c>
      <c r="K700">
        <f t="shared" si="61"/>
        <v>5714.3</v>
      </c>
    </row>
    <row r="701" spans="2:11" x14ac:dyDescent="0.2">
      <c r="C701" t="s">
        <v>8</v>
      </c>
      <c r="D701">
        <v>5</v>
      </c>
      <c r="E701">
        <v>5051.8999999999996</v>
      </c>
      <c r="H701" t="s">
        <v>8</v>
      </c>
      <c r="I701">
        <v>6777.3</v>
      </c>
      <c r="J701">
        <f t="shared" si="67"/>
        <v>4895.6000000000004</v>
      </c>
      <c r="K701">
        <f t="shared" si="61"/>
        <v>4895.6000000000004</v>
      </c>
    </row>
    <row r="702" spans="2:11" x14ac:dyDescent="0.2">
      <c r="C702" t="s">
        <v>9</v>
      </c>
      <c r="D702">
        <v>6</v>
      </c>
      <c r="E702">
        <v>3295.1</v>
      </c>
      <c r="H702" t="s">
        <v>8</v>
      </c>
      <c r="I702">
        <v>4024.2</v>
      </c>
      <c r="J702">
        <f t="shared" si="67"/>
        <v>2142.5</v>
      </c>
      <c r="K702">
        <f t="shared" si="61"/>
        <v>2142.5</v>
      </c>
    </row>
    <row r="703" spans="2:11" x14ac:dyDescent="0.2">
      <c r="C703" t="s">
        <v>8</v>
      </c>
      <c r="D703">
        <v>7</v>
      </c>
      <c r="E703">
        <v>7596</v>
      </c>
      <c r="H703" t="s">
        <v>8</v>
      </c>
      <c r="I703">
        <v>5208.8</v>
      </c>
      <c r="J703">
        <f t="shared" si="67"/>
        <v>3327.1000000000004</v>
      </c>
      <c r="K703">
        <f t="shared" si="61"/>
        <v>3327.1000000000004</v>
      </c>
    </row>
    <row r="704" spans="2:11" x14ac:dyDescent="0.2">
      <c r="C704" t="s">
        <v>9</v>
      </c>
      <c r="D704">
        <v>8</v>
      </c>
      <c r="E704">
        <v>3345</v>
      </c>
      <c r="H704" t="s">
        <v>8</v>
      </c>
      <c r="I704">
        <v>6769.4</v>
      </c>
      <c r="J704">
        <f t="shared" si="67"/>
        <v>4887.7</v>
      </c>
      <c r="K704">
        <f t="shared" si="61"/>
        <v>4887.7</v>
      </c>
    </row>
    <row r="705" spans="2:11" x14ac:dyDescent="0.2">
      <c r="C705" t="s">
        <v>8</v>
      </c>
      <c r="D705">
        <v>9</v>
      </c>
      <c r="E705">
        <v>6777.3</v>
      </c>
      <c r="H705" t="s">
        <v>8</v>
      </c>
      <c r="I705">
        <v>5890.1</v>
      </c>
      <c r="J705">
        <f t="shared" si="67"/>
        <v>4008.4000000000005</v>
      </c>
      <c r="K705">
        <f t="shared" si="61"/>
        <v>4008.4000000000005</v>
      </c>
    </row>
    <row r="706" spans="2:11" x14ac:dyDescent="0.2">
      <c r="C706" t="s">
        <v>9</v>
      </c>
      <c r="D706">
        <v>10</v>
      </c>
      <c r="E706">
        <v>3524.1</v>
      </c>
      <c r="H706" s="14" t="s">
        <v>9</v>
      </c>
      <c r="I706">
        <v>3303.7</v>
      </c>
    </row>
    <row r="707" spans="2:11" x14ac:dyDescent="0.2">
      <c r="C707" t="s">
        <v>8</v>
      </c>
      <c r="D707">
        <v>11</v>
      </c>
      <c r="E707">
        <v>4024.2</v>
      </c>
      <c r="H707" t="s">
        <v>9</v>
      </c>
      <c r="I707">
        <v>3364.4</v>
      </c>
      <c r="J707">
        <f>I707-$I$706</f>
        <v>60.700000000000273</v>
      </c>
      <c r="K707">
        <f t="shared" si="61"/>
        <v>60.700000000000273</v>
      </c>
    </row>
    <row r="708" spans="2:11" x14ac:dyDescent="0.2">
      <c r="C708" t="s">
        <v>9</v>
      </c>
      <c r="D708">
        <v>12</v>
      </c>
      <c r="E708">
        <v>3358.7</v>
      </c>
      <c r="H708" t="s">
        <v>9</v>
      </c>
      <c r="I708">
        <v>3295.1</v>
      </c>
      <c r="J708">
        <f t="shared" ref="J708:J714" si="68">I708-$I$706</f>
        <v>-8.5999999999999091</v>
      </c>
      <c r="K708">
        <f t="shared" si="61"/>
        <v>0</v>
      </c>
    </row>
    <row r="709" spans="2:11" x14ac:dyDescent="0.2">
      <c r="C709" t="s">
        <v>8</v>
      </c>
      <c r="D709">
        <v>13</v>
      </c>
      <c r="E709">
        <v>5208.8</v>
      </c>
      <c r="H709" t="s">
        <v>9</v>
      </c>
      <c r="I709">
        <v>3345</v>
      </c>
      <c r="J709">
        <f t="shared" si="68"/>
        <v>41.300000000000182</v>
      </c>
      <c r="K709">
        <f t="shared" si="61"/>
        <v>41.300000000000182</v>
      </c>
    </row>
    <row r="710" spans="2:11" x14ac:dyDescent="0.2">
      <c r="C710" t="s">
        <v>9</v>
      </c>
      <c r="D710">
        <v>14</v>
      </c>
      <c r="E710">
        <v>3422.1</v>
      </c>
      <c r="H710" t="s">
        <v>9</v>
      </c>
      <c r="I710">
        <v>3524.1</v>
      </c>
      <c r="J710">
        <f t="shared" si="68"/>
        <v>220.40000000000009</v>
      </c>
      <c r="K710">
        <f t="shared" si="61"/>
        <v>220.40000000000009</v>
      </c>
    </row>
    <row r="711" spans="2:11" x14ac:dyDescent="0.2">
      <c r="C711" t="s">
        <v>8</v>
      </c>
      <c r="D711">
        <v>15</v>
      </c>
      <c r="E711">
        <v>6769.4</v>
      </c>
      <c r="H711" t="s">
        <v>9</v>
      </c>
      <c r="I711">
        <v>3358.7</v>
      </c>
      <c r="J711">
        <f t="shared" si="68"/>
        <v>55</v>
      </c>
      <c r="K711">
        <f t="shared" ref="K711:K773" si="69">IF(J711&gt;0,J711,0)</f>
        <v>55</v>
      </c>
    </row>
    <row r="712" spans="2:11" x14ac:dyDescent="0.2">
      <c r="C712" t="s">
        <v>9</v>
      </c>
      <c r="D712">
        <v>16</v>
      </c>
      <c r="E712">
        <v>3146</v>
      </c>
      <c r="H712" t="s">
        <v>9</v>
      </c>
      <c r="I712">
        <v>3422.1</v>
      </c>
      <c r="J712">
        <f t="shared" si="68"/>
        <v>118.40000000000009</v>
      </c>
      <c r="K712">
        <f t="shared" si="69"/>
        <v>118.40000000000009</v>
      </c>
    </row>
    <row r="713" spans="2:11" x14ac:dyDescent="0.2">
      <c r="C713" t="s">
        <v>8</v>
      </c>
      <c r="D713">
        <v>17</v>
      </c>
      <c r="E713">
        <v>5890.1</v>
      </c>
      <c r="H713" t="s">
        <v>9</v>
      </c>
      <c r="I713">
        <v>3146</v>
      </c>
      <c r="J713">
        <f t="shared" si="68"/>
        <v>-157.69999999999982</v>
      </c>
      <c r="K713">
        <f t="shared" si="69"/>
        <v>0</v>
      </c>
    </row>
    <row r="714" spans="2:11" x14ac:dyDescent="0.2">
      <c r="C714" t="s">
        <v>9</v>
      </c>
      <c r="D714">
        <v>18</v>
      </c>
      <c r="E714">
        <v>3415.4</v>
      </c>
      <c r="H714" t="s">
        <v>9</v>
      </c>
      <c r="I714">
        <v>3415.4</v>
      </c>
      <c r="J714">
        <f t="shared" si="68"/>
        <v>111.70000000000027</v>
      </c>
      <c r="K714">
        <f t="shared" si="69"/>
        <v>111.70000000000027</v>
      </c>
    </row>
    <row r="716" spans="2:11" x14ac:dyDescent="0.2">
      <c r="B716" t="s">
        <v>191</v>
      </c>
    </row>
    <row r="717" spans="2:11" x14ac:dyDescent="0.2">
      <c r="C717" s="10" t="s">
        <v>8</v>
      </c>
      <c r="D717">
        <v>1</v>
      </c>
      <c r="E717">
        <v>1338.8</v>
      </c>
      <c r="H717" s="10" t="s">
        <v>8</v>
      </c>
      <c r="I717">
        <v>1338.8</v>
      </c>
    </row>
    <row r="718" spans="2:11" x14ac:dyDescent="0.2">
      <c r="C718" s="11" t="s">
        <v>9</v>
      </c>
      <c r="D718">
        <v>2</v>
      </c>
      <c r="E718">
        <v>16194.3</v>
      </c>
      <c r="H718" s="3" t="s">
        <v>8</v>
      </c>
      <c r="I718">
        <v>4267</v>
      </c>
      <c r="J718">
        <f t="shared" ref="J718:J723" si="70">I718-$I$717</f>
        <v>2928.2</v>
      </c>
      <c r="K718">
        <f t="shared" si="69"/>
        <v>2928.2</v>
      </c>
    </row>
    <row r="719" spans="2:11" x14ac:dyDescent="0.2">
      <c r="C719" t="s">
        <v>8</v>
      </c>
      <c r="D719">
        <v>3</v>
      </c>
      <c r="E719">
        <v>4267</v>
      </c>
      <c r="H719" t="s">
        <v>8</v>
      </c>
      <c r="I719">
        <v>3672.2</v>
      </c>
      <c r="J719">
        <f t="shared" si="70"/>
        <v>2333.3999999999996</v>
      </c>
      <c r="K719">
        <f t="shared" si="69"/>
        <v>2333.3999999999996</v>
      </c>
    </row>
    <row r="720" spans="2:11" x14ac:dyDescent="0.2">
      <c r="C720" t="s">
        <v>9</v>
      </c>
      <c r="D720">
        <v>4</v>
      </c>
      <c r="E720">
        <v>17702.7</v>
      </c>
      <c r="H720" t="s">
        <v>8</v>
      </c>
      <c r="I720">
        <v>3545.3</v>
      </c>
      <c r="J720">
        <f t="shared" si="70"/>
        <v>2206.5</v>
      </c>
      <c r="K720">
        <f t="shared" si="69"/>
        <v>2206.5</v>
      </c>
    </row>
    <row r="721" spans="2:11" x14ac:dyDescent="0.2">
      <c r="C721" t="s">
        <v>8</v>
      </c>
      <c r="D721">
        <v>5</v>
      </c>
      <c r="E721">
        <v>3672.2</v>
      </c>
      <c r="H721" t="s">
        <v>8</v>
      </c>
      <c r="I721">
        <v>3530.8</v>
      </c>
      <c r="J721">
        <f t="shared" si="70"/>
        <v>2192</v>
      </c>
      <c r="K721">
        <f t="shared" si="69"/>
        <v>2192</v>
      </c>
    </row>
    <row r="722" spans="2:11" x14ac:dyDescent="0.2">
      <c r="C722" t="s">
        <v>9</v>
      </c>
      <c r="D722">
        <v>6</v>
      </c>
      <c r="E722">
        <v>15425.9</v>
      </c>
      <c r="H722" t="s">
        <v>8</v>
      </c>
      <c r="I722">
        <v>3421.9</v>
      </c>
      <c r="J722">
        <f t="shared" si="70"/>
        <v>2083.1000000000004</v>
      </c>
      <c r="K722">
        <f t="shared" si="69"/>
        <v>2083.1000000000004</v>
      </c>
    </row>
    <row r="723" spans="2:11" x14ac:dyDescent="0.2">
      <c r="C723" t="s">
        <v>8</v>
      </c>
      <c r="D723">
        <v>7</v>
      </c>
      <c r="E723">
        <v>3545.3</v>
      </c>
      <c r="H723" t="s">
        <v>8</v>
      </c>
      <c r="I723">
        <v>3198.6</v>
      </c>
      <c r="J723">
        <f t="shared" si="70"/>
        <v>1859.8</v>
      </c>
      <c r="K723">
        <f t="shared" si="69"/>
        <v>1859.8</v>
      </c>
    </row>
    <row r="724" spans="2:11" x14ac:dyDescent="0.2">
      <c r="C724" t="s">
        <v>9</v>
      </c>
      <c r="D724">
        <v>8</v>
      </c>
      <c r="E724">
        <v>16876.2</v>
      </c>
      <c r="H724" s="14" t="s">
        <v>9</v>
      </c>
      <c r="I724">
        <v>16194.3</v>
      </c>
    </row>
    <row r="725" spans="2:11" x14ac:dyDescent="0.2">
      <c r="C725" t="s">
        <v>8</v>
      </c>
      <c r="D725">
        <v>9</v>
      </c>
      <c r="E725">
        <v>3530.8</v>
      </c>
      <c r="H725" t="s">
        <v>9</v>
      </c>
      <c r="I725">
        <v>17702.7</v>
      </c>
      <c r="J725">
        <f t="shared" ref="J725:J730" si="71">I725-$I$724</f>
        <v>1508.4000000000015</v>
      </c>
      <c r="K725">
        <f t="shared" si="69"/>
        <v>1508.4000000000015</v>
      </c>
    </row>
    <row r="726" spans="2:11" x14ac:dyDescent="0.2">
      <c r="C726" t="s">
        <v>9</v>
      </c>
      <c r="D726">
        <v>10</v>
      </c>
      <c r="E726">
        <v>17588.7</v>
      </c>
      <c r="H726" t="s">
        <v>9</v>
      </c>
      <c r="I726">
        <v>15425.9</v>
      </c>
      <c r="J726">
        <f t="shared" si="71"/>
        <v>-768.39999999999964</v>
      </c>
      <c r="K726">
        <f t="shared" si="69"/>
        <v>0</v>
      </c>
    </row>
    <row r="727" spans="2:11" x14ac:dyDescent="0.2">
      <c r="C727" t="s">
        <v>8</v>
      </c>
      <c r="D727">
        <v>11</v>
      </c>
      <c r="E727">
        <v>3421.9</v>
      </c>
      <c r="H727" t="s">
        <v>9</v>
      </c>
      <c r="I727">
        <v>16876.2</v>
      </c>
      <c r="J727">
        <f t="shared" si="71"/>
        <v>681.90000000000146</v>
      </c>
      <c r="K727">
        <f t="shared" si="69"/>
        <v>681.90000000000146</v>
      </c>
    </row>
    <row r="728" spans="2:11" x14ac:dyDescent="0.2">
      <c r="C728" t="s">
        <v>9</v>
      </c>
      <c r="D728">
        <v>12</v>
      </c>
      <c r="E728">
        <v>16398.7</v>
      </c>
      <c r="H728" t="s">
        <v>9</v>
      </c>
      <c r="I728">
        <v>17588.7</v>
      </c>
      <c r="J728">
        <f t="shared" si="71"/>
        <v>1394.4000000000015</v>
      </c>
      <c r="K728">
        <f t="shared" si="69"/>
        <v>1394.4000000000015</v>
      </c>
    </row>
    <row r="729" spans="2:11" x14ac:dyDescent="0.2">
      <c r="C729" t="s">
        <v>8</v>
      </c>
      <c r="D729">
        <v>13</v>
      </c>
      <c r="E729">
        <v>3198.6</v>
      </c>
      <c r="H729" t="s">
        <v>9</v>
      </c>
      <c r="I729">
        <v>16398.7</v>
      </c>
      <c r="J729">
        <f t="shared" si="71"/>
        <v>204.40000000000146</v>
      </c>
      <c r="K729">
        <f t="shared" si="69"/>
        <v>204.40000000000146</v>
      </c>
    </row>
    <row r="730" spans="2:11" x14ac:dyDescent="0.2">
      <c r="C730" t="s">
        <v>9</v>
      </c>
      <c r="D730">
        <v>14</v>
      </c>
      <c r="E730">
        <v>16031</v>
      </c>
      <c r="H730" t="s">
        <v>9</v>
      </c>
      <c r="I730">
        <v>16031</v>
      </c>
      <c r="J730">
        <f t="shared" si="71"/>
        <v>-163.29999999999927</v>
      </c>
      <c r="K730">
        <f t="shared" si="69"/>
        <v>0</v>
      </c>
    </row>
    <row r="732" spans="2:11" x14ac:dyDescent="0.2">
      <c r="B732" t="s">
        <v>192</v>
      </c>
    </row>
    <row r="733" spans="2:11" x14ac:dyDescent="0.2">
      <c r="C733" s="10" t="s">
        <v>8</v>
      </c>
      <c r="D733">
        <v>1</v>
      </c>
      <c r="E733">
        <v>1975.1</v>
      </c>
      <c r="H733" s="10" t="s">
        <v>8</v>
      </c>
      <c r="I733">
        <v>1975.1</v>
      </c>
    </row>
    <row r="734" spans="2:11" x14ac:dyDescent="0.2">
      <c r="C734" s="11" t="s">
        <v>9</v>
      </c>
      <c r="D734">
        <v>2</v>
      </c>
      <c r="E734">
        <v>11431.3</v>
      </c>
      <c r="H734" s="3" t="s">
        <v>8</v>
      </c>
      <c r="I734">
        <v>6948.7</v>
      </c>
      <c r="J734">
        <f>I734-$I$733</f>
        <v>4973.6000000000004</v>
      </c>
      <c r="K734">
        <f t="shared" si="69"/>
        <v>4973.6000000000004</v>
      </c>
    </row>
    <row r="735" spans="2:11" x14ac:dyDescent="0.2">
      <c r="C735" t="s">
        <v>8</v>
      </c>
      <c r="D735">
        <v>3</v>
      </c>
      <c r="E735">
        <v>6948.7</v>
      </c>
      <c r="H735" t="s">
        <v>8</v>
      </c>
      <c r="I735">
        <v>4722.7</v>
      </c>
      <c r="J735">
        <f t="shared" ref="J735:J741" si="72">I735-$I$733</f>
        <v>2747.6</v>
      </c>
      <c r="K735">
        <f t="shared" si="69"/>
        <v>2747.6</v>
      </c>
    </row>
    <row r="736" spans="2:11" x14ac:dyDescent="0.2">
      <c r="C736" t="s">
        <v>9</v>
      </c>
      <c r="D736">
        <v>4</v>
      </c>
      <c r="E736">
        <v>11767.1</v>
      </c>
      <c r="H736" t="s">
        <v>8</v>
      </c>
      <c r="I736">
        <v>7343.6</v>
      </c>
      <c r="J736">
        <f t="shared" si="72"/>
        <v>5368.5</v>
      </c>
      <c r="K736">
        <f t="shared" si="69"/>
        <v>5368.5</v>
      </c>
    </row>
    <row r="737" spans="2:11" x14ac:dyDescent="0.2">
      <c r="C737" t="s">
        <v>8</v>
      </c>
      <c r="D737">
        <v>5</v>
      </c>
      <c r="E737">
        <v>4722.7</v>
      </c>
      <c r="H737" t="s">
        <v>8</v>
      </c>
      <c r="I737">
        <v>7249.4</v>
      </c>
      <c r="J737">
        <f t="shared" si="72"/>
        <v>5274.2999999999993</v>
      </c>
      <c r="K737">
        <f t="shared" si="69"/>
        <v>5274.2999999999993</v>
      </c>
    </row>
    <row r="738" spans="2:11" x14ac:dyDescent="0.2">
      <c r="C738" t="s">
        <v>9</v>
      </c>
      <c r="D738">
        <v>6</v>
      </c>
      <c r="E738">
        <v>10348.9</v>
      </c>
      <c r="H738" t="s">
        <v>8</v>
      </c>
      <c r="I738">
        <v>6786.1</v>
      </c>
      <c r="J738">
        <f t="shared" si="72"/>
        <v>4811</v>
      </c>
      <c r="K738">
        <f t="shared" si="69"/>
        <v>4811</v>
      </c>
    </row>
    <row r="739" spans="2:11" x14ac:dyDescent="0.2">
      <c r="C739" t="s">
        <v>8</v>
      </c>
      <c r="D739">
        <v>7</v>
      </c>
      <c r="E739">
        <v>7343.6</v>
      </c>
      <c r="H739" t="s">
        <v>8</v>
      </c>
      <c r="I739">
        <v>4926.6000000000004</v>
      </c>
      <c r="J739">
        <f t="shared" si="72"/>
        <v>2951.5000000000005</v>
      </c>
      <c r="K739">
        <f t="shared" si="69"/>
        <v>2951.5000000000005</v>
      </c>
    </row>
    <row r="740" spans="2:11" x14ac:dyDescent="0.2">
      <c r="C740" t="s">
        <v>9</v>
      </c>
      <c r="D740">
        <v>8</v>
      </c>
      <c r="E740">
        <v>12748.1</v>
      </c>
      <c r="H740" t="s">
        <v>8</v>
      </c>
      <c r="I740">
        <v>5906.2</v>
      </c>
      <c r="J740">
        <f t="shared" si="72"/>
        <v>3931.1</v>
      </c>
      <c r="K740">
        <f t="shared" si="69"/>
        <v>3931.1</v>
      </c>
    </row>
    <row r="741" spans="2:11" x14ac:dyDescent="0.2">
      <c r="C741" t="s">
        <v>8</v>
      </c>
      <c r="D741">
        <v>9</v>
      </c>
      <c r="E741">
        <v>7249.4</v>
      </c>
      <c r="H741" t="s">
        <v>8</v>
      </c>
      <c r="I741">
        <v>5917.3</v>
      </c>
      <c r="J741">
        <f t="shared" si="72"/>
        <v>3942.2000000000003</v>
      </c>
      <c r="K741">
        <f t="shared" si="69"/>
        <v>3942.2000000000003</v>
      </c>
    </row>
    <row r="742" spans="2:11" x14ac:dyDescent="0.2">
      <c r="C742" t="s">
        <v>9</v>
      </c>
      <c r="D742">
        <v>10</v>
      </c>
      <c r="E742">
        <v>12352.2</v>
      </c>
      <c r="H742" s="14" t="s">
        <v>9</v>
      </c>
      <c r="I742">
        <v>11431.3</v>
      </c>
    </row>
    <row r="743" spans="2:11" x14ac:dyDescent="0.2">
      <c r="C743" t="s">
        <v>8</v>
      </c>
      <c r="D743">
        <v>11</v>
      </c>
      <c r="E743">
        <v>6786.1</v>
      </c>
      <c r="H743" t="s">
        <v>9</v>
      </c>
      <c r="I743">
        <v>11767.1</v>
      </c>
      <c r="J743">
        <f>I743-$I$742</f>
        <v>335.80000000000109</v>
      </c>
      <c r="K743">
        <f t="shared" si="69"/>
        <v>335.80000000000109</v>
      </c>
    </row>
    <row r="744" spans="2:11" x14ac:dyDescent="0.2">
      <c r="C744" t="s">
        <v>9</v>
      </c>
      <c r="D744">
        <v>12</v>
      </c>
      <c r="E744">
        <v>13089.6</v>
      </c>
      <c r="H744" t="s">
        <v>9</v>
      </c>
      <c r="I744">
        <v>10348.9</v>
      </c>
      <c r="J744">
        <f t="shared" ref="J744:J750" si="73">I744-$I$742</f>
        <v>-1082.3999999999996</v>
      </c>
      <c r="K744">
        <f t="shared" si="69"/>
        <v>0</v>
      </c>
    </row>
    <row r="745" spans="2:11" x14ac:dyDescent="0.2">
      <c r="C745" t="s">
        <v>8</v>
      </c>
      <c r="D745">
        <v>13</v>
      </c>
      <c r="E745">
        <v>4926.6000000000004</v>
      </c>
      <c r="H745" t="s">
        <v>9</v>
      </c>
      <c r="I745">
        <v>12748.1</v>
      </c>
      <c r="J745">
        <f t="shared" si="73"/>
        <v>1316.8000000000011</v>
      </c>
      <c r="K745">
        <f t="shared" si="69"/>
        <v>1316.8000000000011</v>
      </c>
    </row>
    <row r="746" spans="2:11" x14ac:dyDescent="0.2">
      <c r="C746" t="s">
        <v>9</v>
      </c>
      <c r="D746">
        <v>14</v>
      </c>
      <c r="E746">
        <v>11147.2</v>
      </c>
      <c r="H746" t="s">
        <v>9</v>
      </c>
      <c r="I746">
        <v>12352.2</v>
      </c>
      <c r="J746">
        <f t="shared" si="73"/>
        <v>920.90000000000146</v>
      </c>
      <c r="K746">
        <f t="shared" si="69"/>
        <v>920.90000000000146</v>
      </c>
    </row>
    <row r="747" spans="2:11" x14ac:dyDescent="0.2">
      <c r="C747" t="s">
        <v>8</v>
      </c>
      <c r="D747">
        <v>15</v>
      </c>
      <c r="E747">
        <v>5906.2</v>
      </c>
      <c r="H747" t="s">
        <v>9</v>
      </c>
      <c r="I747">
        <v>13089.6</v>
      </c>
      <c r="J747">
        <f t="shared" si="73"/>
        <v>1658.3000000000011</v>
      </c>
      <c r="K747">
        <f t="shared" si="69"/>
        <v>1658.3000000000011</v>
      </c>
    </row>
    <row r="748" spans="2:11" x14ac:dyDescent="0.2">
      <c r="C748" t="s">
        <v>9</v>
      </c>
      <c r="D748">
        <v>16</v>
      </c>
      <c r="E748">
        <v>11782.2</v>
      </c>
      <c r="H748" t="s">
        <v>9</v>
      </c>
      <c r="I748">
        <v>11147.2</v>
      </c>
      <c r="J748">
        <f t="shared" si="73"/>
        <v>-284.09999999999854</v>
      </c>
      <c r="K748">
        <f t="shared" si="69"/>
        <v>0</v>
      </c>
    </row>
    <row r="749" spans="2:11" x14ac:dyDescent="0.2">
      <c r="C749" t="s">
        <v>8</v>
      </c>
      <c r="D749">
        <v>17</v>
      </c>
      <c r="E749">
        <v>5917.3</v>
      </c>
      <c r="H749" t="s">
        <v>9</v>
      </c>
      <c r="I749">
        <v>11782.2</v>
      </c>
      <c r="J749">
        <f t="shared" si="73"/>
        <v>350.90000000000146</v>
      </c>
      <c r="K749">
        <f t="shared" si="69"/>
        <v>350.90000000000146</v>
      </c>
    </row>
    <row r="750" spans="2:11" x14ac:dyDescent="0.2">
      <c r="C750" t="s">
        <v>9</v>
      </c>
      <c r="D750">
        <v>18</v>
      </c>
      <c r="E750">
        <v>11584</v>
      </c>
      <c r="H750" t="s">
        <v>9</v>
      </c>
      <c r="I750">
        <v>11584</v>
      </c>
      <c r="J750">
        <f t="shared" si="73"/>
        <v>152.70000000000073</v>
      </c>
      <c r="K750">
        <f t="shared" si="69"/>
        <v>152.70000000000073</v>
      </c>
    </row>
    <row r="752" spans="2:11" x14ac:dyDescent="0.2">
      <c r="B752" t="s">
        <v>193</v>
      </c>
    </row>
    <row r="753" spans="2:11" x14ac:dyDescent="0.2">
      <c r="C753" s="10" t="s">
        <v>8</v>
      </c>
      <c r="D753">
        <v>1</v>
      </c>
      <c r="E753">
        <v>1758.1</v>
      </c>
      <c r="H753" s="10" t="s">
        <v>8</v>
      </c>
      <c r="I753">
        <v>1758.1</v>
      </c>
    </row>
    <row r="754" spans="2:11" x14ac:dyDescent="0.2">
      <c r="C754" s="11" t="s">
        <v>9</v>
      </c>
      <c r="D754">
        <v>2</v>
      </c>
      <c r="E754">
        <v>8671.9</v>
      </c>
      <c r="H754" s="3" t="s">
        <v>8</v>
      </c>
      <c r="I754">
        <v>4171.5</v>
      </c>
      <c r="J754">
        <f t="shared" ref="J754:J759" si="74">I754-$I$753</f>
        <v>2413.4</v>
      </c>
      <c r="K754">
        <f t="shared" si="69"/>
        <v>2413.4</v>
      </c>
    </row>
    <row r="755" spans="2:11" x14ac:dyDescent="0.2">
      <c r="C755" t="s">
        <v>8</v>
      </c>
      <c r="D755">
        <v>3</v>
      </c>
      <c r="E755">
        <v>4171.5</v>
      </c>
      <c r="H755" t="s">
        <v>8</v>
      </c>
      <c r="I755">
        <v>4780.3999999999996</v>
      </c>
      <c r="J755">
        <f t="shared" si="74"/>
        <v>3022.2999999999997</v>
      </c>
      <c r="K755">
        <f t="shared" si="69"/>
        <v>3022.2999999999997</v>
      </c>
    </row>
    <row r="756" spans="2:11" x14ac:dyDescent="0.2">
      <c r="C756" t="s">
        <v>9</v>
      </c>
      <c r="D756">
        <v>4</v>
      </c>
      <c r="E756">
        <v>9262.4</v>
      </c>
      <c r="H756" t="s">
        <v>8</v>
      </c>
      <c r="I756">
        <v>5098</v>
      </c>
      <c r="J756">
        <f t="shared" si="74"/>
        <v>3339.9</v>
      </c>
      <c r="K756">
        <f t="shared" si="69"/>
        <v>3339.9</v>
      </c>
    </row>
    <row r="757" spans="2:11" x14ac:dyDescent="0.2">
      <c r="C757" t="s">
        <v>8</v>
      </c>
      <c r="D757">
        <v>5</v>
      </c>
      <c r="E757">
        <v>4780.3999999999996</v>
      </c>
      <c r="H757" t="s">
        <v>8</v>
      </c>
      <c r="I757">
        <v>9077.9</v>
      </c>
      <c r="J757">
        <f t="shared" si="74"/>
        <v>7319.7999999999993</v>
      </c>
      <c r="K757">
        <f t="shared" si="69"/>
        <v>7319.7999999999993</v>
      </c>
    </row>
    <row r="758" spans="2:11" x14ac:dyDescent="0.2">
      <c r="C758" t="s">
        <v>9</v>
      </c>
      <c r="D758">
        <v>6</v>
      </c>
      <c r="E758">
        <v>9570</v>
      </c>
      <c r="H758" t="s">
        <v>8</v>
      </c>
      <c r="I758">
        <v>5980.1</v>
      </c>
      <c r="J758">
        <f t="shared" si="74"/>
        <v>4222</v>
      </c>
      <c r="K758">
        <f t="shared" si="69"/>
        <v>4222</v>
      </c>
    </row>
    <row r="759" spans="2:11" x14ac:dyDescent="0.2">
      <c r="C759" t="s">
        <v>8</v>
      </c>
      <c r="D759">
        <v>7</v>
      </c>
      <c r="E759">
        <v>5098</v>
      </c>
      <c r="H759" t="s">
        <v>8</v>
      </c>
      <c r="I759">
        <v>6302.3</v>
      </c>
      <c r="J759">
        <f t="shared" si="74"/>
        <v>4544.2000000000007</v>
      </c>
      <c r="K759">
        <f t="shared" si="69"/>
        <v>4544.2000000000007</v>
      </c>
    </row>
    <row r="760" spans="2:11" x14ac:dyDescent="0.2">
      <c r="C760" t="s">
        <v>9</v>
      </c>
      <c r="D760">
        <v>8</v>
      </c>
      <c r="E760">
        <v>9430.4</v>
      </c>
      <c r="H760" s="14" t="s">
        <v>9</v>
      </c>
      <c r="I760">
        <v>8671.9</v>
      </c>
    </row>
    <row r="761" spans="2:11" x14ac:dyDescent="0.2">
      <c r="C761" t="s">
        <v>8</v>
      </c>
      <c r="D761">
        <v>9</v>
      </c>
      <c r="E761">
        <v>9077.9</v>
      </c>
      <c r="H761" t="s">
        <v>9</v>
      </c>
      <c r="I761">
        <v>9262.4</v>
      </c>
      <c r="J761">
        <f t="shared" ref="J761:J766" si="75">I761-$I$760</f>
        <v>590.5</v>
      </c>
      <c r="K761">
        <f t="shared" si="69"/>
        <v>590.5</v>
      </c>
    </row>
    <row r="762" spans="2:11" x14ac:dyDescent="0.2">
      <c r="C762" t="s">
        <v>9</v>
      </c>
      <c r="D762">
        <v>10</v>
      </c>
      <c r="E762">
        <v>10556.5</v>
      </c>
      <c r="H762" t="s">
        <v>9</v>
      </c>
      <c r="I762">
        <v>9570</v>
      </c>
      <c r="J762">
        <f t="shared" si="75"/>
        <v>898.10000000000036</v>
      </c>
      <c r="K762">
        <f t="shared" si="69"/>
        <v>898.10000000000036</v>
      </c>
    </row>
    <row r="763" spans="2:11" x14ac:dyDescent="0.2">
      <c r="C763" t="s">
        <v>8</v>
      </c>
      <c r="D763">
        <v>11</v>
      </c>
      <c r="E763">
        <v>5980.1</v>
      </c>
      <c r="H763" t="s">
        <v>9</v>
      </c>
      <c r="I763">
        <v>9430.4</v>
      </c>
      <c r="J763">
        <f t="shared" si="75"/>
        <v>758.5</v>
      </c>
      <c r="K763">
        <f t="shared" si="69"/>
        <v>758.5</v>
      </c>
    </row>
    <row r="764" spans="2:11" x14ac:dyDescent="0.2">
      <c r="C764" t="s">
        <v>9</v>
      </c>
      <c r="D764">
        <v>12</v>
      </c>
      <c r="E764">
        <v>9632.1</v>
      </c>
      <c r="H764" t="s">
        <v>9</v>
      </c>
      <c r="I764">
        <v>10556.5</v>
      </c>
      <c r="J764">
        <f t="shared" si="75"/>
        <v>1884.6000000000004</v>
      </c>
      <c r="K764">
        <f t="shared" si="69"/>
        <v>1884.6000000000004</v>
      </c>
    </row>
    <row r="765" spans="2:11" x14ac:dyDescent="0.2">
      <c r="C765" t="s">
        <v>8</v>
      </c>
      <c r="D765">
        <v>13</v>
      </c>
      <c r="E765">
        <v>6302.3</v>
      </c>
      <c r="H765" t="s">
        <v>9</v>
      </c>
      <c r="I765">
        <v>9632.1</v>
      </c>
      <c r="J765">
        <f t="shared" si="75"/>
        <v>960.20000000000073</v>
      </c>
      <c r="K765">
        <f t="shared" si="69"/>
        <v>960.20000000000073</v>
      </c>
    </row>
    <row r="766" spans="2:11" x14ac:dyDescent="0.2">
      <c r="C766" t="s">
        <v>9</v>
      </c>
      <c r="D766">
        <v>14</v>
      </c>
      <c r="E766">
        <v>9431.6</v>
      </c>
      <c r="H766" t="s">
        <v>9</v>
      </c>
      <c r="I766">
        <v>9431.6</v>
      </c>
      <c r="J766">
        <f t="shared" si="75"/>
        <v>759.70000000000073</v>
      </c>
      <c r="K766">
        <f t="shared" si="69"/>
        <v>759.70000000000073</v>
      </c>
    </row>
    <row r="768" spans="2:11" x14ac:dyDescent="0.2">
      <c r="B768" t="s">
        <v>194</v>
      </c>
    </row>
    <row r="769" spans="2:11" x14ac:dyDescent="0.2">
      <c r="C769" s="10" t="s">
        <v>8</v>
      </c>
      <c r="D769">
        <v>1</v>
      </c>
      <c r="E769">
        <v>1947.5</v>
      </c>
      <c r="H769" s="10" t="s">
        <v>8</v>
      </c>
      <c r="I769">
        <v>1947.5</v>
      </c>
    </row>
    <row r="770" spans="2:11" x14ac:dyDescent="0.2">
      <c r="C770" s="11" t="s">
        <v>9</v>
      </c>
      <c r="D770">
        <v>2</v>
      </c>
      <c r="E770">
        <v>12798.8</v>
      </c>
      <c r="H770" s="3" t="s">
        <v>8</v>
      </c>
      <c r="I770">
        <v>3125.3</v>
      </c>
      <c r="J770">
        <f>I770-$I$769</f>
        <v>1177.8000000000002</v>
      </c>
      <c r="K770">
        <f t="shared" si="69"/>
        <v>1177.8000000000002</v>
      </c>
    </row>
    <row r="771" spans="2:11" x14ac:dyDescent="0.2">
      <c r="C771" t="s">
        <v>8</v>
      </c>
      <c r="D771">
        <v>3</v>
      </c>
      <c r="E771">
        <v>3125.3</v>
      </c>
      <c r="H771" t="s">
        <v>8</v>
      </c>
      <c r="I771">
        <v>4002.5</v>
      </c>
      <c r="J771">
        <f>I771-$I$769</f>
        <v>2055</v>
      </c>
      <c r="K771">
        <f t="shared" si="69"/>
        <v>2055</v>
      </c>
    </row>
    <row r="772" spans="2:11" x14ac:dyDescent="0.2">
      <c r="C772" t="s">
        <v>9</v>
      </c>
      <c r="D772">
        <v>4</v>
      </c>
      <c r="E772">
        <v>10901.3</v>
      </c>
      <c r="H772" t="s">
        <v>8</v>
      </c>
      <c r="I772">
        <v>4280.6000000000004</v>
      </c>
      <c r="J772">
        <f>I772-$I$769</f>
        <v>2333.1000000000004</v>
      </c>
      <c r="K772">
        <f t="shared" si="69"/>
        <v>2333.1000000000004</v>
      </c>
    </row>
    <row r="773" spans="2:11" x14ac:dyDescent="0.2">
      <c r="C773" t="s">
        <v>8</v>
      </c>
      <c r="D773">
        <v>5</v>
      </c>
      <c r="E773">
        <v>4002.5</v>
      </c>
      <c r="H773" t="s">
        <v>8</v>
      </c>
      <c r="I773">
        <v>3977.9</v>
      </c>
      <c r="J773">
        <f>I773-$I$769</f>
        <v>2030.4</v>
      </c>
      <c r="K773">
        <f t="shared" si="69"/>
        <v>2030.4</v>
      </c>
    </row>
    <row r="774" spans="2:11" x14ac:dyDescent="0.2">
      <c r="C774" t="s">
        <v>9</v>
      </c>
      <c r="D774">
        <v>6</v>
      </c>
      <c r="E774">
        <v>12174.7</v>
      </c>
      <c r="H774" s="14" t="s">
        <v>9</v>
      </c>
      <c r="I774">
        <v>12798.8</v>
      </c>
    </row>
    <row r="775" spans="2:11" x14ac:dyDescent="0.2">
      <c r="C775" t="s">
        <v>8</v>
      </c>
      <c r="D775">
        <v>7</v>
      </c>
      <c r="E775">
        <v>4280.6000000000004</v>
      </c>
      <c r="H775" t="s">
        <v>9</v>
      </c>
      <c r="I775">
        <v>10901.3</v>
      </c>
      <c r="J775">
        <f>I775-$I$774</f>
        <v>-1897.5</v>
      </c>
      <c r="K775">
        <f t="shared" ref="K775:K792" si="76">IF(J775&gt;0,J775,0)</f>
        <v>0</v>
      </c>
    </row>
    <row r="776" spans="2:11" x14ac:dyDescent="0.2">
      <c r="C776" t="s">
        <v>9</v>
      </c>
      <c r="D776">
        <v>8</v>
      </c>
      <c r="E776">
        <v>12225.4</v>
      </c>
      <c r="H776" t="s">
        <v>9</v>
      </c>
      <c r="I776">
        <v>12174.7</v>
      </c>
      <c r="J776">
        <f>I776-$I$774</f>
        <v>-624.09999999999854</v>
      </c>
      <c r="K776">
        <f t="shared" si="76"/>
        <v>0</v>
      </c>
    </row>
    <row r="777" spans="2:11" x14ac:dyDescent="0.2">
      <c r="C777" t="s">
        <v>8</v>
      </c>
      <c r="D777">
        <v>9</v>
      </c>
      <c r="E777">
        <v>3977.9</v>
      </c>
      <c r="H777" t="s">
        <v>9</v>
      </c>
      <c r="I777">
        <v>12225.4</v>
      </c>
      <c r="J777">
        <f>I777-$I$774</f>
        <v>-573.39999999999964</v>
      </c>
      <c r="K777">
        <f t="shared" si="76"/>
        <v>0</v>
      </c>
    </row>
    <row r="778" spans="2:11" x14ac:dyDescent="0.2">
      <c r="C778" t="s">
        <v>9</v>
      </c>
      <c r="D778">
        <v>10</v>
      </c>
      <c r="E778">
        <v>13279.7</v>
      </c>
      <c r="H778" t="s">
        <v>9</v>
      </c>
      <c r="I778">
        <v>13279.7</v>
      </c>
      <c r="J778">
        <f>I778-$I$774</f>
        <v>480.90000000000146</v>
      </c>
      <c r="K778">
        <f t="shared" si="76"/>
        <v>480.90000000000146</v>
      </c>
    </row>
    <row r="780" spans="2:11" x14ac:dyDescent="0.2">
      <c r="B780" t="s">
        <v>195</v>
      </c>
    </row>
    <row r="781" spans="2:11" x14ac:dyDescent="0.2">
      <c r="C781" s="10" t="s">
        <v>8</v>
      </c>
      <c r="D781">
        <v>1</v>
      </c>
      <c r="E781">
        <v>998.2</v>
      </c>
      <c r="H781" s="10" t="s">
        <v>8</v>
      </c>
      <c r="I781">
        <v>998.2</v>
      </c>
    </row>
    <row r="782" spans="2:11" x14ac:dyDescent="0.2">
      <c r="C782" s="11" t="s">
        <v>9</v>
      </c>
      <c r="D782">
        <v>2</v>
      </c>
      <c r="E782">
        <v>4208.2</v>
      </c>
      <c r="H782" s="3" t="s">
        <v>8</v>
      </c>
      <c r="I782">
        <v>2135.6</v>
      </c>
      <c r="J782">
        <f>I782-$I$781</f>
        <v>1137.3999999999999</v>
      </c>
      <c r="K782">
        <f t="shared" si="76"/>
        <v>1137.3999999999999</v>
      </c>
    </row>
    <row r="783" spans="2:11" x14ac:dyDescent="0.2">
      <c r="C783" t="s">
        <v>8</v>
      </c>
      <c r="D783">
        <v>3</v>
      </c>
      <c r="E783">
        <v>2135.6</v>
      </c>
      <c r="H783" t="s">
        <v>8</v>
      </c>
      <c r="I783">
        <v>2140.1</v>
      </c>
      <c r="J783">
        <f>I783-$I$781</f>
        <v>1141.8999999999999</v>
      </c>
      <c r="K783">
        <f t="shared" si="76"/>
        <v>1141.8999999999999</v>
      </c>
    </row>
    <row r="784" spans="2:11" x14ac:dyDescent="0.2">
      <c r="C784" t="s">
        <v>9</v>
      </c>
      <c r="D784">
        <v>4</v>
      </c>
      <c r="E784">
        <v>3991.4</v>
      </c>
      <c r="H784" t="s">
        <v>8</v>
      </c>
      <c r="I784">
        <v>3385.2</v>
      </c>
      <c r="J784">
        <f>I784-$I$781</f>
        <v>2387</v>
      </c>
      <c r="K784">
        <f t="shared" si="76"/>
        <v>2387</v>
      </c>
    </row>
    <row r="785" spans="3:11" x14ac:dyDescent="0.2">
      <c r="C785" t="s">
        <v>8</v>
      </c>
      <c r="D785">
        <v>5</v>
      </c>
      <c r="E785">
        <v>2140.1</v>
      </c>
      <c r="H785" t="s">
        <v>8</v>
      </c>
      <c r="I785">
        <v>2226.6</v>
      </c>
      <c r="J785">
        <f>I785-$I$781</f>
        <v>1228.3999999999999</v>
      </c>
      <c r="K785">
        <f t="shared" si="76"/>
        <v>1228.3999999999999</v>
      </c>
    </row>
    <row r="786" spans="3:11" x14ac:dyDescent="0.2">
      <c r="C786" t="s">
        <v>9</v>
      </c>
      <c r="D786">
        <v>6</v>
      </c>
      <c r="E786">
        <v>4266.2</v>
      </c>
      <c r="H786" t="s">
        <v>8</v>
      </c>
      <c r="I786">
        <v>2546</v>
      </c>
      <c r="J786">
        <f>I786-$I$781</f>
        <v>1547.8</v>
      </c>
      <c r="K786">
        <f t="shared" si="76"/>
        <v>1547.8</v>
      </c>
    </row>
    <row r="787" spans="3:11" x14ac:dyDescent="0.2">
      <c r="C787" t="s">
        <v>8</v>
      </c>
      <c r="D787">
        <v>7</v>
      </c>
      <c r="E787">
        <v>3385.2</v>
      </c>
      <c r="H787" s="14" t="s">
        <v>9</v>
      </c>
      <c r="I787">
        <v>4208.2</v>
      </c>
    </row>
    <row r="788" spans="3:11" x14ac:dyDescent="0.2">
      <c r="C788" t="s">
        <v>9</v>
      </c>
      <c r="D788">
        <v>8</v>
      </c>
      <c r="E788">
        <v>4679.5</v>
      </c>
      <c r="H788" t="s">
        <v>9</v>
      </c>
      <c r="I788">
        <v>3991.4</v>
      </c>
      <c r="J788">
        <f>I788-$I$787</f>
        <v>-216.79999999999973</v>
      </c>
      <c r="K788">
        <f t="shared" si="76"/>
        <v>0</v>
      </c>
    </row>
    <row r="789" spans="3:11" x14ac:dyDescent="0.2">
      <c r="C789" t="s">
        <v>8</v>
      </c>
      <c r="D789">
        <v>9</v>
      </c>
      <c r="E789">
        <v>2226.6</v>
      </c>
      <c r="H789" t="s">
        <v>9</v>
      </c>
      <c r="I789">
        <v>4266.2</v>
      </c>
      <c r="J789">
        <f>I789-$I$787</f>
        <v>58</v>
      </c>
      <c r="K789">
        <f t="shared" si="76"/>
        <v>58</v>
      </c>
    </row>
    <row r="790" spans="3:11" x14ac:dyDescent="0.2">
      <c r="C790" t="s">
        <v>9</v>
      </c>
      <c r="D790">
        <v>10</v>
      </c>
      <c r="E790">
        <v>4249.6000000000004</v>
      </c>
      <c r="H790" t="s">
        <v>9</v>
      </c>
      <c r="I790">
        <v>4679.5</v>
      </c>
      <c r="J790">
        <f>I790-$I$787</f>
        <v>471.30000000000018</v>
      </c>
      <c r="K790">
        <f t="shared" si="76"/>
        <v>471.30000000000018</v>
      </c>
    </row>
    <row r="791" spans="3:11" x14ac:dyDescent="0.2">
      <c r="C791" t="s">
        <v>8</v>
      </c>
      <c r="D791">
        <v>11</v>
      </c>
      <c r="E791">
        <v>2546</v>
      </c>
      <c r="H791" t="s">
        <v>9</v>
      </c>
      <c r="I791">
        <v>4249.6000000000004</v>
      </c>
      <c r="J791">
        <f>I791-$I$787</f>
        <v>41.400000000000546</v>
      </c>
      <c r="K791">
        <f t="shared" si="76"/>
        <v>41.400000000000546</v>
      </c>
    </row>
    <row r="792" spans="3:11" x14ac:dyDescent="0.2">
      <c r="C792" t="s">
        <v>9</v>
      </c>
      <c r="D792">
        <v>12</v>
      </c>
      <c r="E792">
        <v>3921.4</v>
      </c>
      <c r="H792" t="s">
        <v>9</v>
      </c>
      <c r="I792">
        <v>3921.4</v>
      </c>
      <c r="J792">
        <f>I792-$I$787</f>
        <v>-286.79999999999973</v>
      </c>
      <c r="K792">
        <f t="shared" si="76"/>
        <v>0</v>
      </c>
    </row>
  </sheetData>
  <sortState xmlns:xlrd2="http://schemas.microsoft.com/office/spreadsheetml/2017/richdata2" ref="M3:N792">
    <sortCondition descending="1" ref="M3:M79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 2A Absolute values UFBs</vt:lpstr>
      <vt:lpstr>Fig 2B EGFP-BLM IP TOP3A</vt:lpstr>
      <vt:lpstr>Fig 2D Q and -term BI2536_RPA </vt:lpstr>
      <vt:lpstr>Fig 2D CEN-TEL BI2536</vt:lpstr>
      <vt:lpstr>Raw data BLM PICH</vt:lpstr>
      <vt:lpstr>GFP-BLM Analysis</vt:lpstr>
      <vt:lpstr>GFP-delta51 Analysis</vt:lpstr>
      <vt:lpstr>GFP-delta13 Analysis</vt:lpstr>
      <vt:lpstr>GFP-NN Analysis</vt:lpstr>
      <vt:lpstr>Analysis combined</vt:lpstr>
      <vt:lpstr>Ratio normalised to mean of WT</vt:lpstr>
      <vt:lpstr>Number of UFBs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María Fernández Casañas</cp:lastModifiedBy>
  <dcterms:created xsi:type="dcterms:W3CDTF">2022-05-14T09:30:44Z</dcterms:created>
  <dcterms:modified xsi:type="dcterms:W3CDTF">2024-05-08T10:26:16Z</dcterms:modified>
</cp:coreProperties>
</file>